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AGusev\Моя\Стереть\"/>
    </mc:Choice>
  </mc:AlternateContent>
  <bookViews>
    <workbookView xWindow="0" yWindow="0" windowWidth="28800" windowHeight="1291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L4" i="1" s="1"/>
  <c r="L2" i="1"/>
  <c r="I2" i="1"/>
  <c r="I3" i="1" s="1"/>
  <c r="I4" i="1" s="1"/>
  <c r="L5" i="1" l="1"/>
  <c r="L6" i="1"/>
  <c r="L7" i="1"/>
  <c r="I5" i="1"/>
  <c r="I6" i="1" l="1"/>
  <c r="I7" i="1" s="1"/>
  <c r="C3" i="1"/>
  <c r="C4" i="1"/>
  <c r="C5" i="1"/>
  <c r="C2" i="1"/>
</calcChain>
</file>

<file path=xl/sharedStrings.xml><?xml version="1.0" encoding="utf-8"?>
<sst xmlns="http://schemas.openxmlformats.org/spreadsheetml/2006/main" count="15" uniqueCount="11">
  <si>
    <t>Item</t>
  </si>
  <si>
    <t>Quantity</t>
  </si>
  <si>
    <t>мыло</t>
  </si>
  <si>
    <t>порошок</t>
  </si>
  <si>
    <t>септик</t>
  </si>
  <si>
    <t>tener</t>
  </si>
  <si>
    <t>СРАВНИТЬ КОЛ-ВО И ПРОСТАВИТЬ РЯДОМ</t>
  </si>
  <si>
    <t>скептик</t>
  </si>
  <si>
    <t>порошек</t>
  </si>
  <si>
    <t>нет в зеленом</t>
  </si>
  <si>
    <t>Нет в желтом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</si>
</sst>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NumberFormat="1" applyFont="1" applyFill="1" applyBorder="1" applyAlignment="1">
      <alignment horizontal="center" vertical="center" wrapText="1"/>
    </xf>
    <xf numFmtId="0" fontId="1" fillId="3" borderId="0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2" borderId="0" xfId="0" applyFill="1"/>
    <xf numFmtId="0" fontId="0" fillId="4" borderId="0" xfId="0" applyFill="1"/>
    <xf numFmtId="0" fontId="0" fillId="5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7"/>
  <sheetViews>
    <sheetView tabSelected="1" workbookViewId="0">
      <selection activeCell="I2" sqref="I2"/>
    </sheetView>
  </sheetViews>
  <sheetFormatPr defaultRowHeight="15" x14ac:dyDescent="0.25"/>
  <cols>
    <col min="1" max="1" width="11.85546875" customWidth="1"/>
    <col min="2" max="2" width="14.140625" customWidth="1"/>
    <col min="3" max="3" width="13.85546875" customWidth="1"/>
    <col min="4" max="4" width="14.42578125" customWidth="1"/>
    <col min="5" max="5" width="11.28515625" customWidth="1"/>
    <col min="6" max="6" width="14.42578125" customWidth="1"/>
  </cols>
  <sheetData>
    <row r="1" spans="1:12" x14ac:dyDescent="0.25">
      <c r="A1" s="1" t="s">
        <v>0</v>
      </c>
      <c r="B1" s="4" t="s">
        <v>1</v>
      </c>
      <c r="E1" s="2" t="s">
        <v>0</v>
      </c>
      <c r="F1" s="3" t="s">
        <v>1</v>
      </c>
      <c r="I1" t="s">
        <v>9</v>
      </c>
      <c r="L1" t="s">
        <v>10</v>
      </c>
    </row>
    <row r="2" spans="1:12" x14ac:dyDescent="0.25">
      <c r="A2" t="s">
        <v>2</v>
      </c>
      <c r="B2">
        <v>10</v>
      </c>
      <c r="C2" s="5">
        <f>IFERROR(VLOOKUP(A2,E$2:F$5,2,),)</f>
        <v>34</v>
      </c>
      <c r="E2" t="s">
        <v>3</v>
      </c>
      <c r="F2">
        <v>18</v>
      </c>
      <c r="I2" s="6" t="str">
        <f>IFERROR(LOOKUP(,-1/ISNA(MATCH(A$2:A$5,E$2:E$5,))/ISNA(MATCH(A$2:A$5,I$1:I1,)),A$2:A$5),"")</f>
        <v>септик</v>
      </c>
      <c r="L2" s="6" t="str">
        <f>IFERROR(LOOKUP(,-1/ISNA(MATCH(E$2:E$5,A$2:A$5,))/ISNA(MATCH(E$2:E$5,L$1:L1,)),E$2:E$5),"")</f>
        <v>скептик</v>
      </c>
    </row>
    <row r="3" spans="1:12" x14ac:dyDescent="0.25">
      <c r="A3" t="s">
        <v>8</v>
      </c>
      <c r="B3">
        <v>20</v>
      </c>
      <c r="C3" s="5">
        <f t="shared" ref="C3:C5" si="0">IFERROR(VLOOKUP(A3,E$2:F$5,2,),)</f>
        <v>0</v>
      </c>
      <c r="E3" t="s">
        <v>5</v>
      </c>
      <c r="F3">
        <v>29</v>
      </c>
      <c r="I3" s="6" t="str">
        <f>IFERROR(LOOKUP(,-1/ISNA(MATCH(A$2:A$5,E$2:E$5,))/ISNA(MATCH(A$2:A$5,I$1:I2,)),A$2:A$5),"")</f>
        <v>порошек</v>
      </c>
      <c r="L3" s="6" t="str">
        <f>IFERROR(LOOKUP(,-1/ISNA(MATCH(E$2:E$5,A$2:A$5,))/ISNA(MATCH(E$2:E$5,L$1:L2,)),E$2:E$5),"")</f>
        <v>порошок</v>
      </c>
    </row>
    <row r="4" spans="1:12" x14ac:dyDescent="0.25">
      <c r="A4" t="s">
        <v>4</v>
      </c>
      <c r="B4">
        <v>30</v>
      </c>
      <c r="C4" s="5">
        <f t="shared" si="0"/>
        <v>0</v>
      </c>
      <c r="E4" t="s">
        <v>7</v>
      </c>
      <c r="F4">
        <v>11</v>
      </c>
      <c r="I4" s="6" t="str">
        <f>IFERROR(LOOKUP(,-1/ISNA(MATCH(A$2:A$5,E$2:E$5,))/ISNA(MATCH(A$2:A$5,I$1:I3,)),A$2:A$5),"")</f>
        <v/>
      </c>
      <c r="L4" s="6" t="str">
        <f>IFERROR(LOOKUP(,-1/ISNA(MATCH(E$2:E$5,A$2:A$5,))/ISNA(MATCH(E$2:E$5,L$1:L3,)),E$2:E$5),"")</f>
        <v/>
      </c>
    </row>
    <row r="5" spans="1:12" x14ac:dyDescent="0.25">
      <c r="A5" t="s">
        <v>5</v>
      </c>
      <c r="B5">
        <v>27</v>
      </c>
      <c r="C5" s="5">
        <f t="shared" si="0"/>
        <v>29</v>
      </c>
      <c r="E5" t="s">
        <v>2</v>
      </c>
      <c r="F5">
        <v>34</v>
      </c>
      <c r="I5" s="6" t="str">
        <f>IFERROR(LOOKUP(,-1/ISNA(MATCH(A$2:A$5,E$2:E$5,))/ISNA(MATCH(A$2:A$5,I$1:I4,)),A$2:A$5),"")</f>
        <v/>
      </c>
      <c r="L5" s="6" t="str">
        <f>IFERROR(LOOKUP(,-1/ISNA(MATCH(E$2:E$5,A$2:A$5,))/ISNA(MATCH(E$2:E$5,L$1:L4,)),E$2:E$5),"")</f>
        <v/>
      </c>
    </row>
    <row r="6" spans="1:12" x14ac:dyDescent="0.25">
      <c r="I6" s="6" t="str">
        <f>IFERROR(LOOKUP(,-1/ISNA(MATCH(A$2:A$5,E$2:E$5,))/ISNA(MATCH(A$2:A$5,I$1:I5,)),A$2:A$5),"")</f>
        <v/>
      </c>
      <c r="L6" s="6" t="str">
        <f>IFERROR(LOOKUP(,-1/ISNA(MATCH(E$2:E$5,A$2:A$5,))/ISNA(MATCH(E$2:E$5,L$1:L5,)),E$2:E$5),"")</f>
        <v/>
      </c>
    </row>
    <row r="7" spans="1:12" x14ac:dyDescent="0.25">
      <c r="A7" t="s">
        <v>6</v>
      </c>
      <c r="I7" s="6" t="str">
        <f>IFERROR(LOOKUP(,-1/ISNA(MATCH(A$2:A$5,E$2:E$5,))/ISNA(MATCH(A$2:A$5,I$1:I6,)),A$2:A$5),"")</f>
        <v/>
      </c>
      <c r="L7" s="6" t="str">
        <f>IFERROR(LOOKUP(,-1/ISNA(MATCH(E$2:E$5,A$2:A$5,))/ISNA(MATCH(E$2:E$5,L$1:L6,)),E$2:E$5),"")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Рейнер</dc:creator>
  <cp:lastModifiedBy>Гусев Александр Валентинович</cp:lastModifiedBy>
  <dcterms:created xsi:type="dcterms:W3CDTF">2016-06-09T05:59:59Z</dcterms:created>
  <dcterms:modified xsi:type="dcterms:W3CDTF">2016-06-09T09:06:55Z</dcterms:modified>
</cp:coreProperties>
</file>