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1820" activeTab="1"/>
  </bookViews>
  <sheets>
    <sheet name="Исходные данные" sheetId="1" r:id="rId1"/>
    <sheet name="необходимый результат" sheetId="2" r:id="rId2"/>
  </sheets>
  <calcPr calcId="145621"/>
</workbook>
</file>

<file path=xl/calcChain.xml><?xml version="1.0" encoding="utf-8"?>
<calcChain xmlns="http://schemas.openxmlformats.org/spreadsheetml/2006/main">
  <c r="A13" i="2" l="1"/>
  <c r="A14" i="2"/>
  <c r="A17" i="2"/>
  <c r="A18" i="2"/>
  <c r="A20" i="2"/>
  <c r="A21" i="2"/>
  <c r="A24" i="2"/>
  <c r="A25" i="2"/>
  <c r="A26" i="2"/>
</calcChain>
</file>

<file path=xl/sharedStrings.xml><?xml version="1.0" encoding="utf-8"?>
<sst xmlns="http://schemas.openxmlformats.org/spreadsheetml/2006/main" count="14" uniqueCount="2">
  <si>
    <t>"- необходимо чтобы желтый столбец заполнялся автоматом.</t>
  </si>
  <si>
    <t>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</si>
</sst>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1">
    <numFmt numFmtId="42" formatCode="_-* #,##0&quot;р.&quot;_-;\-* #,##0&quot;р.&quot;_-;_-* &quot;-&quot;&quot;р.&quot;_-;_-@_-"/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%"/>
    <numFmt numFmtId="165" formatCode="0.0"/>
    <numFmt numFmtId="166" formatCode="_(&quot;$&quot;* #,##0_);_(&quot;$&quot;* \(#,##0\);_(&quot;$&quot;* &quot;-&quot;_);_(@_)"/>
    <numFmt numFmtId="167" formatCode="_(* #,##0_);_(* \(#,##0\);_(* &quot;-&quot;_);_(@_)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0.000"/>
    <numFmt numFmtId="171" formatCode="[$$-409]#,##0"/>
    <numFmt numFmtId="172" formatCode="_ &quot;$&quot;* #,##0.000_ ;_ &quot;$&quot;* \-#,##0.000_ ;_ &quot;$&quot;* &quot;-&quot;_ ;_ @_ "/>
    <numFmt numFmtId="173" formatCode="&quot;?&quot;\ #,##0_);[Red]\(&quot;?&quot;\ #,##0\)"/>
    <numFmt numFmtId="174" formatCode="&quot;?&quot;\ #,##0.00_);\(&quot;?&quot;\ #,##0.00\)"/>
    <numFmt numFmtId="175" formatCode="&quot;?&quot;\ #,##0.00_);[Red]\(&quot;?&quot;\ #,##0.00\)"/>
    <numFmt numFmtId="176" formatCode="_-* #,##0.00_-;\-* #,##0.00_-;_-* &quot;-&quot;??_-;_-@_-"/>
    <numFmt numFmtId="177" formatCode="_-&quot;Ј&quot;* #,##0.00_-;\-&quot;Ј&quot;* #,##0.00_-;_-&quot;Ј&quot;* &quot;-&quot;??_-;_-@_-"/>
    <numFmt numFmtId="178" formatCode="_(&quot;?&quot;\ * #,##0_);_(&quot;?&quot;\ * \(#,##0\);_(&quot;?&quot;\ * &quot;-&quot;_);_(@_)"/>
    <numFmt numFmtId="179" formatCode="_(&quot;?&quot;\ * #,##0.00_);_(&quot;?&quot;\ * \(#,##0.00\);_(&quot;?&quot;\ * &quot;-&quot;??_);_(@_)"/>
    <numFmt numFmtId="180" formatCode="_(* #,##0_);_(* \(#,##0\);_(* &quot;-&quot;??_);_(@_)"/>
    <numFmt numFmtId="181" formatCode="[$$-C09]#,##0.00"/>
    <numFmt numFmtId="182" formatCode="#,##0\ &quot;F&quot;;\-#,##0\ &quot;F&quot;"/>
    <numFmt numFmtId="183" formatCode="#,##0&quot; $&quot;;\-#,##0&quot; $&quot;"/>
    <numFmt numFmtId="184" formatCode="#,##0.00&quot;?&quot;_);[Red]\(#,##0.00&quot;&quot;\?&quot;&quot;\)"/>
    <numFmt numFmtId="185" formatCode="_ &quot;¥&quot;* #,##0.00_ ;_ &quot;¥&quot;* \-#,##0.00_ ;_ &quot;¥&quot;* &quot;-&quot;??_ ;_ @_ "/>
    <numFmt numFmtId="186" formatCode="_ &quot;\&quot;* #,##0.00_ ;_ &quot;\&quot;* \-#,##0.00_ ;_ &quot;\&quot;* &quot;-&quot;??_ ;_ @_ "/>
    <numFmt numFmtId="187" formatCode="_ * #,##0_ ;_ * \-#,##0_ ;_ * &quot;-&quot;_ ;_ @_ "/>
    <numFmt numFmtId="188" formatCode="_ * #,##0.00_ ;_ * \-#,##0.00_ ;_ * &quot;-&quot;??_ ;_ @_ "/>
    <numFmt numFmtId="189" formatCode="dd/mm/\y\y"/>
    <numFmt numFmtId="190" formatCode="_-* #,##0_-;\-* #,##0_-;_-* &quot;-&quot;_-;_-@_-"/>
    <numFmt numFmtId="191" formatCode="_-* #,##0.00\ &quot;€&quot;_-;\-* #,##0.00\ &quot;€&quot;_-;_-* &quot;-&quot;??\ &quot;€&quot;_-;_-@_-"/>
    <numFmt numFmtId="192" formatCode="_-* #,##0\ _E_s_c_._-;\-* #,##0\ _E_s_c_._-;_-* &quot;-&quot;\ _E_s_c_._-;_-@_-"/>
    <numFmt numFmtId="193" formatCode="_-* #,##0.00\ _E_s_c_._-;\-* #,##0.00\ _E_s_c_._-;_-* &quot;-&quot;??\ _E_s_c_._-;_-@_-"/>
    <numFmt numFmtId="194" formatCode="_-* #,##0\ &quot;Esc.&quot;_-;\-* #,##0\ &quot;Esc.&quot;_-;_-* &quot;-&quot;\ &quot;Esc.&quot;_-;_-@_-"/>
    <numFmt numFmtId="195" formatCode="_-* #,##0.00\ &quot;Esc.&quot;_-;\-* #,##0.00\ &quot;Esc.&quot;_-;_-* &quot;-&quot;??\ &quot;Esc.&quot;_-;_-@_-"/>
    <numFmt numFmtId="196" formatCode="&quot;£&quot;#,##0;[Red]\-&quot;£&quot;#,##0"/>
    <numFmt numFmtId="197" formatCode="&quot;£&quot;#,##0.00;[Red]\-&quot;£&quot;#,##0.00"/>
    <numFmt numFmtId="198" formatCode="_-* #,##0\ &quot;DM&quot;_-;\-* #,##0\ &quot;DM&quot;_-;_-* &quot;-&quot;\ &quot;DM&quot;_-;_-@_-"/>
    <numFmt numFmtId="199" formatCode="_-* #,##0.00\ &quot;DM&quot;_-;\-* #,##0.00\ &quot;DM&quot;_-;_-* &quot;-&quot;??\ &quot;DM&quot;_-;_-@_-"/>
    <numFmt numFmtId="200" formatCode="_-&quot;$&quot;\ * #,##0_-;\-&quot;$&quot;\ * #,##0_-;_-&quot;$&quot;\ * &quot;-&quot;_-;_-@_-"/>
    <numFmt numFmtId="201" formatCode="_-&quot;$&quot;\ * #,##0.00_-;\-&quot;$&quot;\ * #,##0.00_-;_-&quot;$&quot;\ * &quot;-&quot;??_-;_-@_-"/>
    <numFmt numFmtId="202" formatCode="_-* #,##0\ _F_-;\-* #,##0\ _F_-;_-* &quot;-&quot;\ _F_-;_-@_-"/>
    <numFmt numFmtId="203" formatCode="_-* #,##0.00\ _F_-;\-* #,##0.00\ _F_-;_-* &quot;-&quot;??\ _F_-;_-@_-"/>
    <numFmt numFmtId="204" formatCode="_-* #,##0\ &quot;F&quot;_-;\-* #,##0\ &quot;F&quot;_-;_-* &quot;-&quot;\ &quot;F&quot;_-;_-@_-"/>
    <numFmt numFmtId="205" formatCode="#,##0.00\ &quot;kr&quot;;[Red]\-#,##0.00\ &quot;kr&quot;"/>
    <numFmt numFmtId="206" formatCode="_-&quot;£&quot;* #,##0_-;\-&quot;£&quot;* #,##0_-;_-&quot;£&quot;* &quot;-&quot;_-;_-@_-"/>
    <numFmt numFmtId="207" formatCode="#,##0\ &quot;DM&quot;;[Red]\-#,##0\ &quot;DM&quot;"/>
    <numFmt numFmtId="208" formatCode="#,##0&quot; DM&quot;;[Red]\-#,##0&quot; DM&quot;"/>
    <numFmt numFmtId="209" formatCode="_-* #,##0&quot;?.&quot;_-;\-* #,##0&quot;?.&quot;_-;_-* &quot;-&quot;&quot;?.&quot;_-;_-@_-"/>
    <numFmt numFmtId="210" formatCode="_-* #,##0&quot;ð.&quot;_-;\-* #,##0&quot;ð.&quot;_-;_-* &quot;-&quot;&quot;ð.&quot;_-;_-@_-"/>
    <numFmt numFmtId="211" formatCode="#,##0.00&quot; DM&quot;;[Red]\-#,##0.00&quot; DM&quot;"/>
    <numFmt numFmtId="212" formatCode="#,##0.00\ &quot;DM&quot;;[Red]\-#,##0.00\ &quot;DM&quot;"/>
    <numFmt numFmtId="213" formatCode="_-* #,##0.00&quot;?.&quot;_-;\-* #,##0.00&quot;?.&quot;_-;_-* &quot;-&quot;??&quot;?.&quot;_-;_-@_-"/>
    <numFmt numFmtId="214" formatCode="_-* #,##0.00&quot;ð.&quot;_-;\-* #,##0.00&quot;ð.&quot;_-;_-* &quot;-&quot;??&quot;ð.&quot;_-;_-@_-"/>
    <numFmt numFmtId="215" formatCode="_-&quot;L&quot;* #,##0_-;\-&quot;L&quot;* #,##0_-;_-&quot;L&quot;* &quot;-&quot;_-;_-@_-"/>
    <numFmt numFmtId="216" formatCode="_-&quot;L&quot;* #,##0.00_-;\-&quot;L&quot;* #,##0.00_-;_-&quot;L&quot;* &quot;-&quot;??_-;_-@_-"/>
    <numFmt numFmtId="217" formatCode="###\ ###\ ##0"/>
    <numFmt numFmtId="218" formatCode="_ &quot;$&quot;* #,##0.00_ ;_ &quot;$&quot;* \-#,##0.00_ ;_ &quot;$&quot;* &quot;-&quot;??_ ;_ @_ "/>
    <numFmt numFmtId="219" formatCode="_ &quot;\&quot;* #,##0_ ;_ &quot;\&quot;* \-#,##0_ ;_ &quot;\&quot;* &quot;-&quot;_ ;_ @_ "/>
    <numFmt numFmtId="220" formatCode="_-* #,##0\ _$_-;\-* #,##0\ _$_-;_-* &quot;-&quot;\ _$_-;_-@_-"/>
    <numFmt numFmtId="221" formatCode="_-* #,##0.00\ _$_-;\-* #,##0.00\ _$_-;_-* &quot;-&quot;??\ _$_-;_-@_-"/>
    <numFmt numFmtId="222" formatCode="#,##0.0"/>
    <numFmt numFmtId="223" formatCode="yyyy\-mm\-dd"/>
    <numFmt numFmtId="224" formatCode="[hh]:mm:ss"/>
    <numFmt numFmtId="225" formatCode="[ss]"/>
    <numFmt numFmtId="226" formatCode="#,##0&quot;р.&quot;;;"/>
    <numFmt numFmtId="227" formatCode="\$000"/>
    <numFmt numFmtId="228" formatCode="#,##0&quot;$&quot;;[Red]\-#,##0&quot;$&quot;"/>
    <numFmt numFmtId="229" formatCode="General_)"/>
    <numFmt numFmtId="230" formatCode="[$$-409]#,##0.00"/>
  </numFmts>
  <fonts count="10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Helv"/>
    </font>
    <font>
      <sz val="10"/>
      <name val="Arial Cyr"/>
      <charset val="204"/>
    </font>
    <font>
      <b/>
      <sz val="10"/>
      <name val="MS Sans Serif"/>
      <family val="2"/>
      <charset val="204"/>
    </font>
    <font>
      <b/>
      <sz val="12"/>
      <color indexed="9"/>
      <name val="Arial"/>
      <family val="2"/>
    </font>
    <font>
      <sz val="9"/>
      <name val="Times New Roman"/>
      <family val="1"/>
    </font>
    <font>
      <sz val="10"/>
      <color indexed="8"/>
      <name val="Arial"/>
      <family val="2"/>
    </font>
    <font>
      <sz val="10"/>
      <name val="MS Sans Serif"/>
      <family val="2"/>
      <charset val="204"/>
    </font>
    <font>
      <b/>
      <sz val="12"/>
      <name val="Arial"/>
      <family val="2"/>
    </font>
    <font>
      <b/>
      <i/>
      <u/>
      <sz val="10"/>
      <color indexed="9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0"/>
      <name val="Arial Tur"/>
      <charset val="162"/>
    </font>
    <font>
      <b/>
      <i/>
      <sz val="22"/>
      <color indexed="9"/>
      <name val="Arial"/>
      <family val="2"/>
    </font>
    <font>
      <sz val="12"/>
      <color indexed="8"/>
      <name val="Times New Roman"/>
      <family val="1"/>
    </font>
    <font>
      <sz val="12"/>
      <name val="Arial"/>
      <family val="2"/>
      <charset val="204"/>
    </font>
    <font>
      <u/>
      <sz val="10"/>
      <color indexed="12"/>
      <name val="Times New Roman Cyr"/>
      <charset val="204"/>
    </font>
    <font>
      <sz val="10"/>
      <name val="Helv"/>
      <charset val="204"/>
    </font>
    <font>
      <sz val="10"/>
      <name val="Helv"/>
      <charset val="238"/>
    </font>
    <font>
      <b/>
      <sz val="10"/>
      <name val="Pragmatica"/>
    </font>
    <font>
      <sz val="10"/>
      <color indexed="61"/>
      <name val="Arial"/>
      <family val="2"/>
      <charset val="204"/>
    </font>
    <font>
      <sz val="12"/>
      <name val="?UAAA?"/>
    </font>
    <font>
      <sz val="12"/>
      <name val="¹ÙÅÁÃ¼"/>
    </font>
    <font>
      <sz val="10"/>
      <name val="Arial Cyr"/>
    </font>
    <font>
      <sz val="12"/>
      <name val="?UAAA?"/>
      <charset val="129"/>
    </font>
    <font>
      <sz val="12"/>
      <name val="¹ÙÅÁÃ¼"/>
      <charset val="129"/>
    </font>
    <font>
      <sz val="10"/>
      <name val="Arial"/>
      <family val="2"/>
    </font>
    <font>
      <sz val="7"/>
      <name val="Arial"/>
      <family val="2"/>
      <charset val="204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0"/>
      <name val="Arial CE"/>
      <charset val="238"/>
    </font>
    <font>
      <u/>
      <sz val="10"/>
      <color indexed="36"/>
      <name val="Arial CE"/>
      <charset val="238"/>
    </font>
    <font>
      <b/>
      <i/>
      <sz val="10"/>
      <name val="Arial"/>
      <family val="2"/>
      <charset val="204"/>
    </font>
    <font>
      <sz val="10"/>
      <color indexed="8"/>
      <name val="MS Sans Serif"/>
      <family val="2"/>
    </font>
    <font>
      <b/>
      <sz val="24"/>
      <name val="Helv"/>
    </font>
    <font>
      <b/>
      <sz val="10"/>
      <name val="Helv"/>
    </font>
    <font>
      <b/>
      <sz val="14"/>
      <name val="Helv"/>
    </font>
    <font>
      <sz val="8"/>
      <name val="Arial"/>
      <family val="2"/>
    </font>
    <font>
      <sz val="10"/>
      <name val="MS Sans Serif"/>
      <family val="2"/>
    </font>
    <font>
      <sz val="10"/>
      <color indexed="9"/>
      <name val="Arial Cyr"/>
      <family val="2"/>
      <charset val="204"/>
    </font>
    <font>
      <sz val="11"/>
      <name val="µёїт"/>
      <family val="3"/>
      <charset val="129"/>
    </font>
    <font>
      <b/>
      <sz val="8"/>
      <name val="TypeTimes"/>
    </font>
    <font>
      <sz val="12"/>
      <name val="Times New Roman Cyr"/>
      <family val="1"/>
      <charset val="204"/>
    </font>
    <font>
      <sz val="10"/>
      <name val="Verdana"/>
      <family val="2"/>
      <charset val="204"/>
    </font>
    <font>
      <sz val="10"/>
      <name val="Tahoma"/>
      <family val="2"/>
      <charset val="204"/>
    </font>
    <font>
      <sz val="10"/>
      <name val="NewtonCTT"/>
    </font>
    <font>
      <sz val="8"/>
      <name val="Helv"/>
    </font>
    <font>
      <sz val="11"/>
      <name val="ＭＳ Ｐゴシック"/>
      <family val="3"/>
      <charset val="128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8"/>
      <name val="Sans EE"/>
      <charset val="238"/>
    </font>
    <font>
      <sz val="8"/>
      <color indexed="8"/>
      <name val="Arial"/>
      <family val="2"/>
      <charset val="204"/>
    </font>
    <font>
      <b/>
      <i/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u/>
      <sz val="8"/>
      <color indexed="36"/>
      <name val="Arial"/>
      <family val="2"/>
      <charset val="204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u/>
      <sz val="10"/>
      <color indexed="12"/>
      <name val="Arial"/>
      <family val="2"/>
      <charset val="204"/>
    </font>
    <font>
      <u/>
      <sz val="10"/>
      <color indexed="12"/>
      <name val="Arial Cyr"/>
      <charset val="204"/>
    </font>
    <font>
      <u/>
      <sz val="8"/>
      <color indexed="12"/>
      <name val="Arial"/>
      <family val="2"/>
      <charset val="204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sz val="8"/>
      <name val="NTHelvetica/Cyrillic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b/>
      <sz val="12"/>
      <name val="Times New Roman Cyr"/>
      <family val="1"/>
      <charset val="204"/>
    </font>
    <font>
      <u/>
      <sz val="10"/>
      <color indexed="36"/>
      <name val="Arial Cyr"/>
      <charset val="204"/>
    </font>
    <font>
      <i/>
      <sz val="12"/>
      <name val="Times New Roman Cyr"/>
      <family val="1"/>
      <charset val="204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9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39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gray0625"/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2"/>
      </patternFill>
    </fill>
    <fill>
      <patternFill patternType="solid">
        <fgColor indexed="17"/>
      </patternFill>
    </fill>
    <fill>
      <patternFill patternType="solid">
        <fgColor indexed="15"/>
      </patternFill>
    </fill>
    <fill>
      <patternFill patternType="solid">
        <fgColor indexed="13"/>
      </patternFill>
    </fill>
    <fill>
      <patternFill patternType="solid">
        <fgColor indexed="16"/>
      </patternFill>
    </fill>
    <fill>
      <patternFill patternType="solid">
        <fgColor indexed="1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162">
    <xf numFmtId="0" fontId="0" fillId="0" borderId="0"/>
    <xf numFmtId="0" fontId="2" fillId="0" borderId="0"/>
    <xf numFmtId="0" fontId="2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9" fillId="0" borderId="0"/>
    <xf numFmtId="0" fontId="39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3" fontId="3" fillId="0" borderId="0">
      <alignment horizontal="center"/>
    </xf>
    <xf numFmtId="0" fontId="3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3" fillId="0" borderId="0"/>
    <xf numFmtId="0" fontId="40" fillId="0" borderId="0"/>
    <xf numFmtId="0" fontId="40" fillId="0" borderId="0"/>
    <xf numFmtId="0" fontId="4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0" fontId="23" fillId="0" borderId="0"/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0" fontId="23" fillId="0" borderId="0"/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0" fontId="23" fillId="0" borderId="0"/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0" fontId="23" fillId="0" borderId="0"/>
    <xf numFmtId="3" fontId="3" fillId="0" borderId="0">
      <alignment horizontal="center"/>
    </xf>
    <xf numFmtId="0" fontId="3" fillId="0" borderId="0"/>
    <xf numFmtId="0" fontId="23" fillId="0" borderId="0"/>
    <xf numFmtId="0" fontId="39" fillId="0" borderId="0"/>
    <xf numFmtId="3" fontId="3" fillId="0" borderId="0">
      <alignment horizontal="center"/>
    </xf>
    <xf numFmtId="3" fontId="3" fillId="0" borderId="0">
      <alignment horizontal="center"/>
    </xf>
    <xf numFmtId="0" fontId="40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9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165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41" fillId="0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2" fontId="42" fillId="13" borderId="9" applyProtection="0">
      <alignment horizontal="right"/>
    </xf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166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82" fontId="43" fillId="0" borderId="0" applyFont="0" applyFill="0" applyBorder="0" applyAlignment="0" applyProtection="0"/>
    <xf numFmtId="182" fontId="44" fillId="0" borderId="0" applyFont="0" applyFill="0" applyBorder="0" applyAlignment="0" applyProtection="0"/>
    <xf numFmtId="183" fontId="45" fillId="0" borderId="0" applyFont="0" applyFill="0" applyBorder="0" applyAlignment="0" applyProtection="0"/>
    <xf numFmtId="183" fontId="45" fillId="0" borderId="0" applyFont="0" applyFill="0" applyBorder="0" applyAlignment="0" applyProtection="0"/>
    <xf numFmtId="183" fontId="45" fillId="0" borderId="0" applyFont="0" applyFill="0" applyBorder="0" applyAlignment="0" applyProtection="0"/>
    <xf numFmtId="183" fontId="45" fillId="0" borderId="0" applyFont="0" applyFill="0" applyBorder="0" applyAlignment="0" applyProtection="0"/>
    <xf numFmtId="183" fontId="45" fillId="0" borderId="0" applyFont="0" applyFill="0" applyBorder="0" applyAlignment="0" applyProtection="0"/>
    <xf numFmtId="183" fontId="45" fillId="0" borderId="0" applyFont="0" applyFill="0" applyBorder="0" applyAlignment="0" applyProtection="0"/>
    <xf numFmtId="183" fontId="45" fillId="0" borderId="0" applyFont="0" applyFill="0" applyBorder="0" applyAlignment="0" applyProtection="0"/>
    <xf numFmtId="183" fontId="45" fillId="0" borderId="0" applyFont="0" applyFill="0" applyBorder="0" applyAlignment="0" applyProtection="0"/>
    <xf numFmtId="182" fontId="43" fillId="0" borderId="0" applyFont="0" applyFill="0" applyBorder="0" applyAlignment="0" applyProtection="0"/>
    <xf numFmtId="182" fontId="44" fillId="0" borderId="0" applyFont="0" applyFill="0" applyBorder="0" applyAlignment="0" applyProtection="0"/>
    <xf numFmtId="183" fontId="45" fillId="0" borderId="0" applyFont="0" applyFill="0" applyBorder="0" applyAlignment="0" applyProtection="0"/>
    <xf numFmtId="183" fontId="45" fillId="0" borderId="0" applyFont="0" applyFill="0" applyBorder="0" applyAlignment="0" applyProtection="0"/>
    <xf numFmtId="184" fontId="43" fillId="0" borderId="0" applyFont="0" applyFill="0" applyBorder="0" applyAlignment="0" applyProtection="0"/>
    <xf numFmtId="0" fontId="44" fillId="0" borderId="0" applyFont="0" applyFill="0" applyBorder="0" applyAlignment="0" applyProtection="0"/>
    <xf numFmtId="183" fontId="45" fillId="0" borderId="0" applyFont="0" applyFill="0" applyBorder="0" applyAlignment="0" applyProtection="0"/>
    <xf numFmtId="183" fontId="45" fillId="0" borderId="0" applyFont="0" applyFill="0" applyBorder="0" applyAlignment="0" applyProtection="0"/>
    <xf numFmtId="184" fontId="43" fillId="0" borderId="0" applyFont="0" applyFill="0" applyBorder="0" applyAlignment="0" applyProtection="0"/>
    <xf numFmtId="0" fontId="44" fillId="0" borderId="0" applyFont="0" applyFill="0" applyBorder="0" applyAlignment="0" applyProtection="0"/>
    <xf numFmtId="183" fontId="45" fillId="0" borderId="0" applyFont="0" applyFill="0" applyBorder="0" applyAlignment="0" applyProtection="0"/>
    <xf numFmtId="183" fontId="45" fillId="0" borderId="0" applyFont="0" applyFill="0" applyBorder="0" applyAlignment="0" applyProtection="0"/>
    <xf numFmtId="184" fontId="43" fillId="0" borderId="0" applyFont="0" applyFill="0" applyBorder="0" applyAlignment="0" applyProtection="0"/>
    <xf numFmtId="0" fontId="44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44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44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47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44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47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47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47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47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44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47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47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47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47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47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44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44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47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44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44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44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44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44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44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44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47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47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47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44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47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47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47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44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44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44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44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47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44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47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47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47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47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44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47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47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47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47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47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44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44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47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44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44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44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44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44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44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44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47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47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47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44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47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47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47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44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44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44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44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47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44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47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47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47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47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44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47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47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47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47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47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44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44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47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44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44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44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44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44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44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44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47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47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47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44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47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47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47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44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44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44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44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47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44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47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47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47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47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44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47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47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47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47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47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44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44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47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44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44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44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44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44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44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44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47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47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47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44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47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47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47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44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44" fillId="0" borderId="0" applyFont="0" applyFill="0" applyBorder="0" applyAlignment="0" applyProtection="0"/>
    <xf numFmtId="187" fontId="37" fillId="0" borderId="0" applyFont="0" applyFill="0" applyBorder="0" applyAlignment="0" applyProtection="0"/>
    <xf numFmtId="188" fontId="37" fillId="0" borderId="0" applyFont="0" applyFill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171" fontId="25" fillId="0" borderId="10" applyAlignment="0" applyProtection="0"/>
    <xf numFmtId="0" fontId="26" fillId="22" borderId="0">
      <alignment horizontal="right"/>
    </xf>
    <xf numFmtId="0" fontId="43" fillId="0" borderId="0"/>
    <xf numFmtId="0" fontId="37" fillId="0" borderId="0"/>
    <xf numFmtId="172" fontId="3" fillId="0" borderId="0" applyFill="0" applyBorder="0" applyAlignment="0"/>
    <xf numFmtId="164" fontId="3" fillId="0" borderId="0" applyFill="0" applyBorder="0" applyAlignment="0"/>
    <xf numFmtId="170" fontId="27" fillId="0" borderId="0" applyFill="0" applyBorder="0" applyAlignment="0"/>
    <xf numFmtId="173" fontId="3" fillId="0" borderId="0" applyFill="0" applyBorder="0" applyAlignment="0"/>
    <xf numFmtId="174" fontId="3" fillId="0" borderId="0" applyFill="0" applyBorder="0" applyAlignment="0"/>
    <xf numFmtId="172" fontId="3" fillId="0" borderId="0" applyFill="0" applyBorder="0" applyAlignment="0"/>
    <xf numFmtId="175" fontId="3" fillId="0" borderId="0" applyFill="0" applyBorder="0" applyAlignment="0"/>
    <xf numFmtId="164" fontId="3" fillId="0" borderId="0" applyFill="0" applyBorder="0" applyAlignment="0"/>
    <xf numFmtId="0" fontId="10" fillId="23" borderId="11" applyNumberFormat="0" applyAlignment="0" applyProtection="0"/>
    <xf numFmtId="0" fontId="10" fillId="23" borderId="11" applyNumberFormat="0" applyAlignment="0" applyProtection="0"/>
    <xf numFmtId="0" fontId="10" fillId="23" borderId="11" applyNumberFormat="0" applyAlignment="0" applyProtection="0"/>
    <xf numFmtId="0" fontId="10" fillId="23" borderId="11" applyNumberFormat="0" applyAlignment="0" applyProtection="0"/>
    <xf numFmtId="0" fontId="10" fillId="23" borderId="11" applyNumberFormat="0" applyAlignment="0" applyProtection="0"/>
    <xf numFmtId="0" fontId="15" fillId="24" borderId="12" applyNumberFormat="0" applyAlignment="0" applyProtection="0"/>
    <xf numFmtId="0" fontId="15" fillId="24" borderId="12" applyNumberFormat="0" applyAlignment="0" applyProtection="0"/>
    <xf numFmtId="0" fontId="15" fillId="24" borderId="12" applyNumberFormat="0" applyAlignment="0" applyProtection="0"/>
    <xf numFmtId="0" fontId="15" fillId="24" borderId="12" applyNumberFormat="0" applyAlignment="0" applyProtection="0"/>
    <xf numFmtId="0" fontId="15" fillId="24" borderId="12" applyNumberFormat="0" applyAlignment="0" applyProtection="0"/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/>
    <xf numFmtId="172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4" fillId="0" borderId="0" applyFont="0" applyFill="0" applyBorder="0" applyAlignment="0" applyProtection="0"/>
    <xf numFmtId="42" fontId="48" fillId="0" borderId="0" applyFont="0" applyFill="0" applyBorder="0" applyAlignment="0" applyProtection="0"/>
    <xf numFmtId="164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4" fontId="28" fillId="0" borderId="0" applyFill="0" applyBorder="0" applyAlignment="0"/>
    <xf numFmtId="1" fontId="49" fillId="0" borderId="13">
      <alignment horizontal="left"/>
    </xf>
    <xf numFmtId="38" fontId="29" fillId="0" borderId="14">
      <alignment vertical="center"/>
    </xf>
    <xf numFmtId="190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2" fontId="3" fillId="0" borderId="0" applyFill="0" applyBorder="0" applyAlignment="0"/>
    <xf numFmtId="164" fontId="3" fillId="0" borderId="0" applyFill="0" applyBorder="0" applyAlignment="0"/>
    <xf numFmtId="172" fontId="3" fillId="0" borderId="0" applyFill="0" applyBorder="0" applyAlignment="0"/>
    <xf numFmtId="175" fontId="3" fillId="0" borderId="0" applyFill="0" applyBorder="0" applyAlignment="0"/>
    <xf numFmtId="164" fontId="3" fillId="0" borderId="0" applyFill="0" applyBorder="0" applyAlignment="0"/>
    <xf numFmtId="191" fontId="3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90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38" fontId="4" fillId="25" borderId="0" applyNumberFormat="0" applyBorder="0" applyAlignment="0" applyProtection="0"/>
    <xf numFmtId="3" fontId="50" fillId="26" borderId="0">
      <alignment vertical="center"/>
    </xf>
    <xf numFmtId="0" fontId="30" fillId="0" borderId="6" applyNumberFormat="0" applyAlignment="0" applyProtection="0">
      <alignment horizontal="left" vertical="center"/>
    </xf>
    <xf numFmtId="0" fontId="30" fillId="0" borderId="15">
      <alignment horizontal="left" vertical="center"/>
    </xf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2" fillId="0" borderId="17" applyNumberFormat="0" applyFill="0" applyAlignment="0" applyProtection="0"/>
    <xf numFmtId="0" fontId="12" fillId="0" borderId="17" applyNumberFormat="0" applyFill="0" applyAlignment="0" applyProtection="0"/>
    <xf numFmtId="0" fontId="12" fillId="0" borderId="17" applyNumberFormat="0" applyFill="0" applyAlignment="0" applyProtection="0"/>
    <xf numFmtId="0" fontId="12" fillId="0" borderId="17" applyNumberFormat="0" applyFill="0" applyAlignment="0" applyProtection="0"/>
    <xf numFmtId="0" fontId="12" fillId="0" borderId="17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1" fillId="27" borderId="2"/>
    <xf numFmtId="0" fontId="32" fillId="0" borderId="19"/>
    <xf numFmtId="0" fontId="33" fillId="0" borderId="19"/>
    <xf numFmtId="0" fontId="51" fillId="0" borderId="0" applyNumberFormat="0" applyFill="0" applyBorder="0" applyAlignment="0" applyProtection="0">
      <alignment vertical="top"/>
      <protection locked="0"/>
    </xf>
    <xf numFmtId="0" fontId="3" fillId="0" borderId="0">
      <alignment horizontal="center"/>
    </xf>
    <xf numFmtId="4" fontId="5" fillId="0" borderId="5">
      <alignment horizontal="center" vertical="center"/>
    </xf>
    <xf numFmtId="0" fontId="24" fillId="0" borderId="0"/>
    <xf numFmtId="0" fontId="29" fillId="0" borderId="0"/>
    <xf numFmtId="0" fontId="8" fillId="8" borderId="11" applyNumberFormat="0" applyAlignment="0" applyProtection="0"/>
    <xf numFmtId="10" fontId="4" fillId="28" borderId="1" applyNumberFormat="0" applyBorder="0" applyAlignment="0" applyProtection="0"/>
    <xf numFmtId="0" fontId="8" fillId="8" borderId="11" applyNumberFormat="0" applyAlignment="0" applyProtection="0"/>
    <xf numFmtId="0" fontId="8" fillId="8" borderId="11" applyNumberFormat="0" applyAlignment="0" applyProtection="0"/>
    <xf numFmtId="0" fontId="8" fillId="8" borderId="11" applyNumberFormat="0" applyAlignment="0" applyProtection="0"/>
    <xf numFmtId="0" fontId="8" fillId="8" borderId="11" applyNumberFormat="0" applyAlignment="0" applyProtection="0"/>
    <xf numFmtId="172" fontId="3" fillId="0" borderId="0" applyFill="0" applyBorder="0" applyAlignment="0"/>
    <xf numFmtId="164" fontId="3" fillId="0" borderId="0" applyFill="0" applyBorder="0" applyAlignment="0"/>
    <xf numFmtId="172" fontId="3" fillId="0" borderId="0" applyFill="0" applyBorder="0" applyAlignment="0"/>
    <xf numFmtId="175" fontId="3" fillId="0" borderId="0" applyFill="0" applyBorder="0" applyAlignment="0"/>
    <xf numFmtId="164" fontId="3" fillId="0" borderId="0" applyFill="0" applyBorder="0" applyAlignment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3" fillId="0" borderId="0">
      <alignment horizontal="center"/>
    </xf>
    <xf numFmtId="192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6" fontId="29" fillId="0" borderId="0" applyFont="0" applyFill="0" applyBorder="0" applyAlignment="0" applyProtection="0"/>
    <xf numFmtId="197" fontId="29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4" fillId="0" borderId="0"/>
    <xf numFmtId="3" fontId="3" fillId="0" borderId="0">
      <alignment horizontal="center"/>
    </xf>
    <xf numFmtId="0" fontId="48" fillId="0" borderId="0"/>
    <xf numFmtId="0" fontId="3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2" fillId="0" borderId="0"/>
    <xf numFmtId="0" fontId="3" fillId="0" borderId="0"/>
    <xf numFmtId="0" fontId="24" fillId="30" borderId="21" applyNumberFormat="0" applyFont="0" applyAlignment="0" applyProtection="0"/>
    <xf numFmtId="0" fontId="6" fillId="30" borderId="21" applyNumberFormat="0" applyFont="0" applyAlignment="0" applyProtection="0"/>
    <xf numFmtId="0" fontId="6" fillId="30" borderId="21" applyNumberFormat="0" applyFont="0" applyAlignment="0" applyProtection="0"/>
    <xf numFmtId="0" fontId="6" fillId="30" borderId="21" applyNumberFormat="0" applyFont="0" applyAlignment="0" applyProtection="0"/>
    <xf numFmtId="0" fontId="24" fillId="30" borderId="22" applyNumberFormat="0" applyFont="0" applyAlignment="0" applyProtection="0"/>
    <xf numFmtId="9" fontId="3" fillId="0" borderId="0" applyFont="0" applyFill="0" applyBorder="0" applyAlignment="0" applyProtection="0"/>
    <xf numFmtId="0" fontId="53" fillId="0" borderId="0" applyNumberFormat="0" applyFill="0" applyBorder="0" applyAlignment="0" applyProtection="0">
      <alignment vertical="top"/>
      <protection locked="0"/>
    </xf>
    <xf numFmtId="167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0" fontId="3" fillId="0" borderId="0"/>
    <xf numFmtId="0" fontId="54" fillId="0" borderId="0"/>
    <xf numFmtId="0" fontId="9" fillId="23" borderId="23" applyNumberFormat="0" applyAlignment="0" applyProtection="0"/>
    <xf numFmtId="0" fontId="9" fillId="23" borderId="23" applyNumberFormat="0" applyAlignment="0" applyProtection="0"/>
    <xf numFmtId="0" fontId="9" fillId="23" borderId="23" applyNumberFormat="0" applyAlignment="0" applyProtection="0"/>
    <xf numFmtId="0" fontId="9" fillId="23" borderId="23" applyNumberFormat="0" applyAlignment="0" applyProtection="0"/>
    <xf numFmtId="0" fontId="9" fillId="23" borderId="23" applyNumberFormat="0" applyAlignment="0" applyProtection="0"/>
    <xf numFmtId="0" fontId="35" fillId="22" borderId="0"/>
    <xf numFmtId="0" fontId="36" fillId="13" borderId="0"/>
    <xf numFmtId="174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172" fontId="3" fillId="0" borderId="0" applyFill="0" applyBorder="0" applyAlignment="0"/>
    <xf numFmtId="164" fontId="3" fillId="0" borderId="0" applyFill="0" applyBorder="0" applyAlignment="0"/>
    <xf numFmtId="172" fontId="3" fillId="0" borderId="0" applyFill="0" applyBorder="0" applyAlignment="0"/>
    <xf numFmtId="175" fontId="3" fillId="0" borderId="0" applyFill="0" applyBorder="0" applyAlignment="0"/>
    <xf numFmtId="164" fontId="3" fillId="0" borderId="0" applyFill="0" applyBorder="0" applyAlignment="0"/>
    <xf numFmtId="9" fontId="55" fillId="0" borderId="0" applyFont="0" applyFill="0" applyProtection="0"/>
    <xf numFmtId="200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7" fillId="31" borderId="0" applyNumberFormat="0" applyBorder="0" applyProtection="0">
      <alignment horizontal="center"/>
    </xf>
    <xf numFmtId="0" fontId="2" fillId="0" borderId="0"/>
    <xf numFmtId="0" fontId="3" fillId="0" borderId="0" applyNumberFormat="0" applyFill="0" applyBorder="0" applyAlignment="0" applyProtection="0"/>
    <xf numFmtId="3" fontId="3" fillId="0" borderId="0">
      <alignment horizont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9" fillId="0" borderId="24" applyNumberFormat="0" applyFill="0" applyBorder="0">
      <alignment horizontal="left"/>
    </xf>
    <xf numFmtId="4" fontId="23" fillId="0" borderId="0" applyFont="0" applyFill="0" applyBorder="0" applyAlignment="0" applyProtection="0"/>
    <xf numFmtId="3" fontId="23" fillId="0" borderId="0" applyFont="0" applyFill="0" applyBorder="0" applyAlignment="0" applyProtection="0"/>
    <xf numFmtId="49" fontId="28" fillId="0" borderId="0" applyFill="0" applyBorder="0" applyAlignment="0"/>
    <xf numFmtId="178" fontId="3" fillId="0" borderId="0" applyFill="0" applyBorder="0" applyAlignment="0"/>
    <xf numFmtId="179" fontId="3" fillId="0" borderId="0" applyFill="0" applyBorder="0" applyAlignment="0"/>
    <xf numFmtId="21" fontId="2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4" fillId="0" borderId="25" applyNumberFormat="0" applyFill="0" applyAlignment="0" applyProtection="0"/>
    <xf numFmtId="0" fontId="14" fillId="0" borderId="25" applyNumberFormat="0" applyFill="0" applyAlignment="0" applyProtection="0"/>
    <xf numFmtId="0" fontId="14" fillId="0" borderId="25" applyNumberFormat="0" applyFill="0" applyAlignment="0" applyProtection="0"/>
    <xf numFmtId="0" fontId="14" fillId="0" borderId="25" applyNumberFormat="0" applyFill="0" applyAlignment="0" applyProtection="0"/>
    <xf numFmtId="0" fontId="14" fillId="0" borderId="25" applyNumberFormat="0" applyFill="0" applyAlignment="0" applyProtection="0"/>
    <xf numFmtId="202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48" fillId="0" borderId="0"/>
    <xf numFmtId="204" fontId="3" fillId="0" borderId="0" applyFont="0" applyFill="0" applyBorder="0" applyAlignment="0" applyProtection="0"/>
    <xf numFmtId="205" fontId="23" fillId="0" borderId="0" applyFont="0" applyFill="0" applyBorder="0" applyAlignment="0" applyProtection="0"/>
    <xf numFmtId="0" fontId="59" fillId="0" borderId="19" applyFill="0" applyBorder="0"/>
    <xf numFmtId="0" fontId="3" fillId="0" borderId="0">
      <alignment horizontal="center" textRotation="180"/>
    </xf>
    <xf numFmtId="206" fontId="3" fillId="0" borderId="0" applyFont="0" applyFill="0" applyBorder="0" applyAlignment="0" applyProtection="0"/>
    <xf numFmtId="207" fontId="60" fillId="0" borderId="0" applyFont="0" applyFill="0" applyBorder="0" applyAlignment="0" applyProtection="0"/>
    <xf numFmtId="207" fontId="60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207" fontId="60" fillId="0" borderId="0" applyFont="0" applyFill="0" applyBorder="0" applyAlignment="0" applyProtection="0"/>
    <xf numFmtId="207" fontId="60" fillId="0" borderId="0" applyFont="0" applyFill="0" applyBorder="0" applyAlignment="0" applyProtection="0"/>
    <xf numFmtId="207" fontId="60" fillId="0" borderId="0" applyFont="0" applyFill="0" applyBorder="0" applyAlignment="0" applyProtection="0"/>
    <xf numFmtId="207" fontId="60" fillId="0" borderId="0" applyFont="0" applyFill="0" applyBorder="0" applyAlignment="0" applyProtection="0"/>
    <xf numFmtId="208" fontId="55" fillId="0" borderId="0" applyFont="0" applyFill="0" applyProtection="0"/>
    <xf numFmtId="208" fontId="55" fillId="0" borderId="0" applyFont="0" applyFill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207" fontId="60" fillId="0" borderId="0" applyFont="0" applyFill="0" applyBorder="0" applyAlignment="0" applyProtection="0"/>
    <xf numFmtId="207" fontId="60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207" fontId="60" fillId="0" borderId="0" applyFont="0" applyFill="0" applyBorder="0" applyAlignment="0" applyProtection="0"/>
    <xf numFmtId="207" fontId="60" fillId="0" borderId="0" applyFont="0" applyFill="0" applyBorder="0" applyAlignment="0" applyProtection="0"/>
    <xf numFmtId="207" fontId="60" fillId="0" borderId="0" applyFont="0" applyFill="0" applyBorder="0" applyAlignment="0" applyProtection="0"/>
    <xf numFmtId="207" fontId="60" fillId="0" borderId="0" applyFont="0" applyFill="0" applyBorder="0" applyAlignment="0" applyProtection="0"/>
    <xf numFmtId="207" fontId="60" fillId="0" borderId="0" applyFont="0" applyFill="0" applyBorder="0" applyAlignment="0" applyProtection="0"/>
    <xf numFmtId="207" fontId="60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207" fontId="60" fillId="0" borderId="0" applyFont="0" applyFill="0" applyBorder="0" applyAlignment="0" applyProtection="0"/>
    <xf numFmtId="207" fontId="60" fillId="0" borderId="0" applyFont="0" applyFill="0" applyBorder="0" applyAlignment="0" applyProtection="0"/>
    <xf numFmtId="207" fontId="60" fillId="0" borderId="0" applyFont="0" applyFill="0" applyBorder="0" applyAlignment="0" applyProtection="0"/>
    <xf numFmtId="207" fontId="60" fillId="0" borderId="0" applyFont="0" applyFill="0" applyBorder="0" applyAlignment="0" applyProtection="0"/>
    <xf numFmtId="207" fontId="60" fillId="0" borderId="0" applyFont="0" applyFill="0" applyBorder="0" applyAlignment="0" applyProtection="0"/>
    <xf numFmtId="207" fontId="60" fillId="0" borderId="0" applyFont="0" applyFill="0" applyBorder="0" applyAlignment="0" applyProtection="0"/>
    <xf numFmtId="207" fontId="60" fillId="0" borderId="0" applyFont="0" applyFill="0" applyBorder="0" applyAlignment="0" applyProtection="0"/>
    <xf numFmtId="207" fontId="60" fillId="0" borderId="0" applyFont="0" applyFill="0" applyBorder="0" applyAlignment="0" applyProtection="0"/>
    <xf numFmtId="207" fontId="60" fillId="0" borderId="0" applyFont="0" applyFill="0" applyBorder="0" applyAlignment="0" applyProtection="0"/>
    <xf numFmtId="207" fontId="60" fillId="0" borderId="0" applyFont="0" applyFill="0" applyBorder="0" applyAlignment="0" applyProtection="0"/>
    <xf numFmtId="207" fontId="60" fillId="0" borderId="0" applyFont="0" applyFill="0" applyBorder="0" applyAlignment="0" applyProtection="0"/>
    <xf numFmtId="207" fontId="60" fillId="0" borderId="0" applyFont="0" applyFill="0" applyBorder="0" applyAlignment="0" applyProtection="0"/>
    <xf numFmtId="207" fontId="60" fillId="0" borderId="0" applyFont="0" applyFill="0" applyBorder="0" applyAlignment="0" applyProtection="0"/>
    <xf numFmtId="207" fontId="60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207" fontId="60" fillId="0" borderId="0" applyFont="0" applyFill="0" applyBorder="0" applyAlignment="0" applyProtection="0"/>
    <xf numFmtId="207" fontId="60" fillId="0" borderId="0" applyFont="0" applyFill="0" applyBorder="0" applyAlignment="0" applyProtection="0"/>
    <xf numFmtId="207" fontId="60" fillId="0" borderId="0" applyFont="0" applyFill="0" applyBorder="0" applyAlignment="0" applyProtection="0"/>
    <xf numFmtId="207" fontId="60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207" fontId="60" fillId="0" borderId="0" applyFont="0" applyFill="0" applyBorder="0" applyAlignment="0" applyProtection="0"/>
    <xf numFmtId="207" fontId="60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208" fontId="55" fillId="0" borderId="0" applyFont="0" applyFill="0" applyProtection="0"/>
    <xf numFmtId="208" fontId="55" fillId="0" borderId="0" applyFont="0" applyFill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11" fontId="23" fillId="0" borderId="0" applyFont="0" applyFill="0" applyBorder="0" applyAlignment="0" applyProtection="0"/>
    <xf numFmtId="211" fontId="23" fillId="0" borderId="0" applyFont="0" applyFill="0" applyBorder="0" applyAlignment="0" applyProtection="0"/>
    <xf numFmtId="212" fontId="60" fillId="0" borderId="0" applyFont="0" applyFill="0" applyBorder="0" applyAlignment="0" applyProtection="0"/>
    <xf numFmtId="212" fontId="60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11" fontId="23" fillId="0" borderId="0" applyFont="0" applyFill="0" applyBorder="0" applyAlignment="0" applyProtection="0"/>
    <xf numFmtId="211" fontId="23" fillId="0" borderId="0" applyFont="0" applyFill="0" applyBorder="0" applyAlignment="0" applyProtection="0"/>
    <xf numFmtId="212" fontId="60" fillId="0" borderId="0" applyFont="0" applyFill="0" applyBorder="0" applyAlignment="0" applyProtection="0"/>
    <xf numFmtId="212" fontId="60" fillId="0" borderId="0" applyFont="0" applyFill="0" applyBorder="0" applyAlignment="0" applyProtection="0"/>
    <xf numFmtId="212" fontId="60" fillId="0" borderId="0" applyFont="0" applyFill="0" applyBorder="0" applyAlignment="0" applyProtection="0"/>
    <xf numFmtId="212" fontId="60" fillId="0" borderId="0" applyFont="0" applyFill="0" applyBorder="0" applyAlignment="0" applyProtection="0"/>
    <xf numFmtId="211" fontId="23" fillId="0" borderId="0" applyFont="0" applyFill="0" applyBorder="0" applyAlignment="0" applyProtection="0"/>
    <xf numFmtId="211" fontId="2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11" fontId="23" fillId="0" borderId="0" applyFont="0" applyFill="0" applyBorder="0" applyAlignment="0" applyProtection="0"/>
    <xf numFmtId="211" fontId="23" fillId="0" borderId="0" applyFont="0" applyFill="0" applyBorder="0" applyAlignment="0" applyProtection="0"/>
    <xf numFmtId="211" fontId="23" fillId="0" borderId="0" applyFont="0" applyFill="0" applyBorder="0" applyAlignment="0" applyProtection="0"/>
    <xf numFmtId="211" fontId="2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11" fontId="23" fillId="0" borderId="0" applyFont="0" applyFill="0" applyBorder="0" applyAlignment="0" applyProtection="0"/>
    <xf numFmtId="211" fontId="23" fillId="0" borderId="0" applyFont="0" applyFill="0" applyBorder="0" applyAlignment="0" applyProtection="0"/>
    <xf numFmtId="211" fontId="23" fillId="0" borderId="0" applyFont="0" applyFill="0" applyBorder="0" applyAlignment="0" applyProtection="0"/>
    <xf numFmtId="211" fontId="23" fillId="0" borderId="0" applyFont="0" applyFill="0" applyBorder="0" applyAlignment="0" applyProtection="0"/>
    <xf numFmtId="211" fontId="23" fillId="0" borderId="0" applyFont="0" applyFill="0" applyBorder="0" applyAlignment="0" applyProtection="0"/>
    <xf numFmtId="211" fontId="23" fillId="0" borderId="0" applyFont="0" applyFill="0" applyBorder="0" applyAlignment="0" applyProtection="0"/>
    <xf numFmtId="211" fontId="23" fillId="0" borderId="0" applyFont="0" applyFill="0" applyBorder="0" applyAlignment="0" applyProtection="0"/>
    <xf numFmtId="211" fontId="23" fillId="0" borderId="0" applyFont="0" applyFill="0" applyBorder="0" applyAlignment="0" applyProtection="0"/>
    <xf numFmtId="211" fontId="23" fillId="0" borderId="0" applyFont="0" applyFill="0" applyBorder="0" applyAlignment="0" applyProtection="0"/>
    <xf numFmtId="211" fontId="23" fillId="0" borderId="0" applyFont="0" applyFill="0" applyBorder="0" applyAlignment="0" applyProtection="0"/>
    <xf numFmtId="211" fontId="23" fillId="0" borderId="0" applyFont="0" applyFill="0" applyBorder="0" applyAlignment="0" applyProtection="0"/>
    <xf numFmtId="211" fontId="2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11" fontId="23" fillId="0" borderId="0" applyFont="0" applyFill="0" applyBorder="0" applyAlignment="0" applyProtection="0"/>
    <xf numFmtId="211" fontId="23" fillId="0" borderId="0" applyFont="0" applyFill="0" applyBorder="0" applyAlignment="0" applyProtection="0"/>
    <xf numFmtId="211" fontId="23" fillId="0" borderId="0" applyFont="0" applyFill="0" applyBorder="0" applyAlignment="0" applyProtection="0"/>
    <xf numFmtId="211" fontId="2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11" fontId="55" fillId="0" borderId="0" applyFont="0" applyFill="0" applyProtection="0"/>
    <xf numFmtId="211" fontId="55" fillId="0" borderId="0" applyFont="0" applyFill="0" applyProtection="0"/>
    <xf numFmtId="211" fontId="23" fillId="0" borderId="0" applyFont="0" applyFill="0" applyBorder="0" applyAlignment="0" applyProtection="0"/>
    <xf numFmtId="211" fontId="2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11" fontId="23" fillId="0" borderId="0" applyFont="0" applyFill="0" applyBorder="0" applyAlignment="0" applyProtection="0"/>
    <xf numFmtId="211" fontId="23" fillId="0" borderId="0" applyFont="0" applyFill="0" applyBorder="0" applyAlignment="0" applyProtection="0"/>
    <xf numFmtId="211" fontId="23" fillId="0" borderId="0" applyFont="0" applyFill="0" applyBorder="0" applyAlignment="0" applyProtection="0"/>
    <xf numFmtId="211" fontId="23" fillId="0" borderId="0" applyFont="0" applyFill="0" applyBorder="0" applyAlignment="0" applyProtection="0"/>
    <xf numFmtId="212" fontId="60" fillId="0" borderId="0" applyFont="0" applyFill="0" applyBorder="0" applyAlignment="0" applyProtection="0"/>
    <xf numFmtId="212" fontId="60" fillId="0" borderId="0" applyFont="0" applyFill="0" applyBorder="0" applyAlignment="0" applyProtection="0"/>
    <xf numFmtId="211" fontId="23" fillId="0" borderId="0" applyFont="0" applyFill="0" applyBorder="0" applyAlignment="0" applyProtection="0"/>
    <xf numFmtId="211" fontId="23" fillId="0" borderId="0" applyFont="0" applyFill="0" applyBorder="0" applyAlignment="0" applyProtection="0"/>
    <xf numFmtId="212" fontId="60" fillId="0" borderId="0" applyFont="0" applyFill="0" applyBorder="0" applyAlignment="0" applyProtection="0"/>
    <xf numFmtId="212" fontId="60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11" fontId="23" fillId="0" borderId="0" applyFont="0" applyFill="0" applyBorder="0" applyAlignment="0" applyProtection="0"/>
    <xf numFmtId="211" fontId="2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12" fontId="60" fillId="0" borderId="0" applyFont="0" applyFill="0" applyBorder="0" applyAlignment="0" applyProtection="0"/>
    <xf numFmtId="212" fontId="60" fillId="0" borderId="0" applyFont="0" applyFill="0" applyBorder="0" applyAlignment="0" applyProtection="0"/>
    <xf numFmtId="212" fontId="60" fillId="0" borderId="0" applyFont="0" applyFill="0" applyBorder="0" applyAlignment="0" applyProtection="0"/>
    <xf numFmtId="212" fontId="60" fillId="0" borderId="0" applyFont="0" applyFill="0" applyBorder="0" applyAlignment="0" applyProtection="0"/>
    <xf numFmtId="211" fontId="23" fillId="0" borderId="0" applyFont="0" applyFill="0" applyBorder="0" applyAlignment="0" applyProtection="0"/>
    <xf numFmtId="211" fontId="23" fillId="0" borderId="0" applyFont="0" applyFill="0" applyBorder="0" applyAlignment="0" applyProtection="0"/>
    <xf numFmtId="211" fontId="23" fillId="0" borderId="0" applyFont="0" applyFill="0" applyBorder="0" applyAlignment="0" applyProtection="0"/>
    <xf numFmtId="211" fontId="23" fillId="0" borderId="0" applyFont="0" applyFill="0" applyBorder="0" applyAlignment="0" applyProtection="0"/>
    <xf numFmtId="211" fontId="23" fillId="0" borderId="0" applyFont="0" applyFill="0" applyBorder="0" applyAlignment="0" applyProtection="0"/>
    <xf numFmtId="211" fontId="23" fillId="0" borderId="0" applyFont="0" applyFill="0" applyBorder="0" applyAlignment="0" applyProtection="0"/>
    <xf numFmtId="211" fontId="23" fillId="0" borderId="0" applyFont="0" applyFill="0" applyBorder="0" applyAlignment="0" applyProtection="0"/>
    <xf numFmtId="211" fontId="23" fillId="0" borderId="0" applyFont="0" applyFill="0" applyBorder="0" applyAlignment="0" applyProtection="0"/>
    <xf numFmtId="211" fontId="23" fillId="0" borderId="0" applyFont="0" applyFill="0" applyBorder="0" applyAlignment="0" applyProtection="0"/>
    <xf numFmtId="211" fontId="2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11" fontId="23" fillId="0" borderId="0" applyFont="0" applyFill="0" applyBorder="0" applyAlignment="0" applyProtection="0"/>
    <xf numFmtId="211" fontId="23" fillId="0" borderId="0" applyFont="0" applyFill="0" applyBorder="0" applyAlignment="0" applyProtection="0"/>
    <xf numFmtId="211" fontId="23" fillId="0" borderId="0" applyFont="0" applyFill="0" applyBorder="0" applyAlignment="0" applyProtection="0"/>
    <xf numFmtId="211" fontId="2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13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1" fontId="23" fillId="0" borderId="0" applyFont="0" applyFill="0" applyBorder="0" applyAlignment="0" applyProtection="0"/>
    <xf numFmtId="211" fontId="23" fillId="0" borderId="0" applyFont="0" applyFill="0" applyBorder="0" applyAlignment="0" applyProtection="0"/>
    <xf numFmtId="211" fontId="23" fillId="0" borderId="0" applyFont="0" applyFill="0" applyBorder="0" applyAlignment="0" applyProtection="0"/>
    <xf numFmtId="211" fontId="23" fillId="0" borderId="0" applyFont="0" applyFill="0" applyBorder="0" applyAlignment="0" applyProtection="0"/>
    <xf numFmtId="211" fontId="23" fillId="0" borderId="0" applyFont="0" applyFill="0" applyBorder="0" applyAlignment="0" applyProtection="0"/>
    <xf numFmtId="211" fontId="23" fillId="0" borderId="0" applyFont="0" applyFill="0" applyBorder="0" applyAlignment="0" applyProtection="0"/>
    <xf numFmtId="211" fontId="23" fillId="0" borderId="0" applyFont="0" applyFill="0" applyBorder="0" applyAlignment="0" applyProtection="0"/>
    <xf numFmtId="211" fontId="2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12" fontId="60" fillId="0" borderId="0" applyFont="0" applyFill="0" applyBorder="0" applyAlignment="0" applyProtection="0"/>
    <xf numFmtId="212" fontId="60" fillId="0" borderId="0" applyFont="0" applyFill="0" applyBorder="0" applyAlignment="0" applyProtection="0"/>
    <xf numFmtId="212" fontId="60" fillId="0" borderId="0" applyFont="0" applyFill="0" applyBorder="0" applyAlignment="0" applyProtection="0"/>
    <xf numFmtId="212" fontId="60" fillId="0" borderId="0" applyFont="0" applyFill="0" applyBorder="0" applyAlignment="0" applyProtection="0"/>
    <xf numFmtId="212" fontId="60" fillId="0" borderId="0" applyFont="0" applyFill="0" applyBorder="0" applyAlignment="0" applyProtection="0"/>
    <xf numFmtId="212" fontId="60" fillId="0" borderId="0" applyFont="0" applyFill="0" applyBorder="0" applyAlignment="0" applyProtection="0"/>
    <xf numFmtId="212" fontId="60" fillId="0" borderId="0" applyFont="0" applyFill="0" applyBorder="0" applyAlignment="0" applyProtection="0"/>
    <xf numFmtId="212" fontId="60" fillId="0" borderId="0" applyFont="0" applyFill="0" applyBorder="0" applyAlignment="0" applyProtection="0"/>
    <xf numFmtId="212" fontId="60" fillId="0" borderId="0" applyFont="0" applyFill="0" applyBorder="0" applyAlignment="0" applyProtection="0"/>
    <xf numFmtId="212" fontId="60" fillId="0" borderId="0" applyFont="0" applyFill="0" applyBorder="0" applyAlignment="0" applyProtection="0"/>
    <xf numFmtId="212" fontId="60" fillId="0" borderId="0" applyFont="0" applyFill="0" applyBorder="0" applyAlignment="0" applyProtection="0"/>
    <xf numFmtId="212" fontId="60" fillId="0" borderId="0" applyFont="0" applyFill="0" applyBorder="0" applyAlignment="0" applyProtection="0"/>
    <xf numFmtId="212" fontId="60" fillId="0" borderId="0" applyFont="0" applyFill="0" applyBorder="0" applyAlignment="0" applyProtection="0"/>
    <xf numFmtId="212" fontId="60" fillId="0" borderId="0" applyFont="0" applyFill="0" applyBorder="0" applyAlignment="0" applyProtection="0"/>
    <xf numFmtId="211" fontId="23" fillId="0" borderId="0" applyFont="0" applyFill="0" applyBorder="0" applyAlignment="0" applyProtection="0"/>
    <xf numFmtId="211" fontId="23" fillId="0" borderId="0" applyFont="0" applyFill="0" applyBorder="0" applyAlignment="0" applyProtection="0"/>
    <xf numFmtId="211" fontId="23" fillId="0" borderId="0" applyFont="0" applyFill="0" applyBorder="0" applyAlignment="0" applyProtection="0"/>
    <xf numFmtId="211" fontId="23" fillId="0" borderId="0" applyFont="0" applyFill="0" applyBorder="0" applyAlignment="0" applyProtection="0"/>
    <xf numFmtId="211" fontId="23" fillId="0" borderId="0" applyFont="0" applyFill="0" applyBorder="0" applyAlignment="0" applyProtection="0"/>
    <xf numFmtId="211" fontId="23" fillId="0" borderId="0" applyFont="0" applyFill="0" applyBorder="0" applyAlignment="0" applyProtection="0"/>
    <xf numFmtId="211" fontId="23" fillId="0" borderId="0" applyFont="0" applyFill="0" applyBorder="0" applyAlignment="0" applyProtection="0"/>
    <xf numFmtId="211" fontId="2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11" fontId="23" fillId="0" borderId="0" applyFont="0" applyFill="0" applyBorder="0" applyAlignment="0" applyProtection="0"/>
    <xf numFmtId="211" fontId="23" fillId="0" borderId="0" applyFont="0" applyFill="0" applyBorder="0" applyAlignment="0" applyProtection="0"/>
    <xf numFmtId="211" fontId="23" fillId="0" borderId="0" applyFont="0" applyFill="0" applyBorder="0" applyAlignment="0" applyProtection="0"/>
    <xf numFmtId="211" fontId="23" fillId="0" borderId="0" applyFont="0" applyFill="0" applyBorder="0" applyAlignment="0" applyProtection="0"/>
    <xf numFmtId="211" fontId="23" fillId="0" borderId="0" applyFont="0" applyFill="0" applyBorder="0" applyAlignment="0" applyProtection="0"/>
    <xf numFmtId="211" fontId="23" fillId="0" borderId="0" applyFont="0" applyFill="0" applyBorder="0" applyAlignment="0" applyProtection="0"/>
    <xf numFmtId="211" fontId="23" fillId="0" borderId="0" applyFont="0" applyFill="0" applyBorder="0" applyAlignment="0" applyProtection="0"/>
    <xf numFmtId="211" fontId="23" fillId="0" borderId="0" applyFont="0" applyFill="0" applyBorder="0" applyAlignment="0" applyProtection="0"/>
    <xf numFmtId="211" fontId="23" fillId="0" borderId="0" applyFont="0" applyFill="0" applyBorder="0" applyAlignment="0" applyProtection="0"/>
    <xf numFmtId="211" fontId="2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11" fontId="23" fillId="0" borderId="0" applyFont="0" applyFill="0" applyBorder="0" applyAlignment="0" applyProtection="0"/>
    <xf numFmtId="199" fontId="3" fillId="0" borderId="0" applyFont="0" applyFill="0" applyBorder="0" applyAlignment="0" applyProtection="0"/>
    <xf numFmtId="211" fontId="23" fillId="0" borderId="0" applyFont="0" applyFill="0" applyBorder="0" applyAlignment="0" applyProtection="0"/>
    <xf numFmtId="211" fontId="2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11" fontId="23" fillId="0" borderId="0" applyFont="0" applyFill="0" applyBorder="0" applyAlignment="0" applyProtection="0"/>
    <xf numFmtId="211" fontId="23" fillId="0" borderId="0" applyFont="0" applyFill="0" applyBorder="0" applyAlignment="0" applyProtection="0"/>
    <xf numFmtId="211" fontId="23" fillId="0" borderId="0" applyFont="0" applyFill="0" applyBorder="0" applyAlignment="0" applyProtection="0"/>
    <xf numFmtId="211" fontId="2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12" fontId="60" fillId="0" borderId="0" applyFont="0" applyFill="0" applyBorder="0" applyAlignment="0" applyProtection="0"/>
    <xf numFmtId="212" fontId="60" fillId="0" borderId="0" applyFont="0" applyFill="0" applyBorder="0" applyAlignment="0" applyProtection="0"/>
    <xf numFmtId="212" fontId="60" fillId="0" borderId="0" applyFont="0" applyFill="0" applyBorder="0" applyAlignment="0" applyProtection="0"/>
    <xf numFmtId="212" fontId="60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12" fontId="60" fillId="0" borderId="0" applyFont="0" applyFill="0" applyBorder="0" applyAlignment="0" applyProtection="0"/>
    <xf numFmtId="212" fontId="60" fillId="0" borderId="0" applyFont="0" applyFill="0" applyBorder="0" applyAlignment="0" applyProtection="0"/>
    <xf numFmtId="211" fontId="23" fillId="0" borderId="0" applyFont="0" applyFill="0" applyBorder="0" applyAlignment="0" applyProtection="0"/>
    <xf numFmtId="211" fontId="2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11" fontId="55" fillId="0" borderId="0" applyFont="0" applyFill="0" applyProtection="0"/>
    <xf numFmtId="211" fontId="55" fillId="0" borderId="0" applyFont="0" applyFill="0" applyProtection="0"/>
    <xf numFmtId="215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200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8" fillId="8" borderId="11" applyNumberFormat="0" applyAlignment="0" applyProtection="0"/>
    <xf numFmtId="0" fontId="8" fillId="8" borderId="11" applyNumberFormat="0" applyAlignment="0" applyProtection="0"/>
    <xf numFmtId="0" fontId="8" fillId="8" borderId="11" applyNumberFormat="0" applyAlignment="0" applyProtection="0"/>
    <xf numFmtId="0" fontId="8" fillId="8" borderId="11" applyNumberFormat="0" applyAlignment="0" applyProtection="0"/>
    <xf numFmtId="0" fontId="9" fillId="23" borderId="23" applyNumberFormat="0" applyAlignment="0" applyProtection="0"/>
    <xf numFmtId="0" fontId="9" fillId="23" borderId="23" applyNumberFormat="0" applyAlignment="0" applyProtection="0"/>
    <xf numFmtId="0" fontId="9" fillId="23" borderId="23" applyNumberFormat="0" applyAlignment="0" applyProtection="0"/>
    <xf numFmtId="0" fontId="9" fillId="23" borderId="23" applyNumberFormat="0" applyAlignment="0" applyProtection="0"/>
    <xf numFmtId="0" fontId="61" fillId="32" borderId="0"/>
    <xf numFmtId="0" fontId="10" fillId="23" borderId="11" applyNumberFormat="0" applyAlignment="0" applyProtection="0"/>
    <xf numFmtId="0" fontId="10" fillId="23" borderId="11" applyNumberFormat="0" applyAlignment="0" applyProtection="0"/>
    <xf numFmtId="0" fontId="10" fillId="23" borderId="11" applyNumberFormat="0" applyAlignment="0" applyProtection="0"/>
    <xf numFmtId="0" fontId="10" fillId="23" borderId="11" applyNumberFormat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42" fontId="3" fillId="0" borderId="0" applyFont="0" applyFill="0" applyBorder="0" applyAlignment="0" applyProtection="0"/>
    <xf numFmtId="218" fontId="3" fillId="0" borderId="0" applyFont="0" applyFill="0" applyBorder="0" applyAlignment="0" applyProtection="0"/>
    <xf numFmtId="218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176" fontId="62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63" fillId="0" borderId="0">
      <alignment horizontal="centerContinuous" vertical="center"/>
    </xf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2" fillId="0" borderId="17" applyNumberFormat="0" applyFill="0" applyAlignment="0" applyProtection="0"/>
    <xf numFmtId="0" fontId="12" fillId="0" borderId="17" applyNumberFormat="0" applyFill="0" applyAlignment="0" applyProtection="0"/>
    <xf numFmtId="0" fontId="12" fillId="0" borderId="17" applyNumberFormat="0" applyFill="0" applyAlignment="0" applyProtection="0"/>
    <xf numFmtId="0" fontId="12" fillId="0" borderId="17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25" applyNumberFormat="0" applyFill="0" applyAlignment="0" applyProtection="0"/>
    <xf numFmtId="0" fontId="14" fillId="0" borderId="25" applyNumberFormat="0" applyFill="0" applyAlignment="0" applyProtection="0"/>
    <xf numFmtId="0" fontId="14" fillId="0" borderId="25" applyNumberFormat="0" applyFill="0" applyAlignment="0" applyProtection="0"/>
    <xf numFmtId="0" fontId="14" fillId="0" borderId="25" applyNumberFormat="0" applyFill="0" applyAlignment="0" applyProtection="0"/>
    <xf numFmtId="0" fontId="15" fillId="24" borderId="12" applyNumberFormat="0" applyAlignment="0" applyProtection="0"/>
    <xf numFmtId="0" fontId="15" fillId="24" borderId="12" applyNumberFormat="0" applyAlignment="0" applyProtection="0"/>
    <xf numFmtId="0" fontId="15" fillId="24" borderId="12" applyNumberFormat="0" applyAlignment="0" applyProtection="0"/>
    <xf numFmtId="0" fontId="15" fillId="24" borderId="12" applyNumberFormat="0" applyAlignment="0" applyProtection="0"/>
    <xf numFmtId="0" fontId="64" fillId="0" borderId="0"/>
    <xf numFmtId="3" fontId="24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3" fillId="0" borderId="0"/>
    <xf numFmtId="0" fontId="65" fillId="0" borderId="0"/>
    <xf numFmtId="0" fontId="3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6" fillId="0" borderId="0"/>
    <xf numFmtId="180" fontId="3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3" fillId="0" borderId="0"/>
    <xf numFmtId="0" fontId="6" fillId="0" borderId="0"/>
    <xf numFmtId="0" fontId="1" fillId="0" borderId="0"/>
    <xf numFmtId="9" fontId="24" fillId="0" borderId="0" applyFont="0" applyFill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" fillId="30" borderId="21" applyNumberFormat="0" applyFont="0" applyAlignment="0" applyProtection="0"/>
    <xf numFmtId="0" fontId="24" fillId="30" borderId="21" applyNumberFormat="0" applyFont="0" applyAlignment="0" applyProtection="0"/>
    <xf numFmtId="0" fontId="24" fillId="30" borderId="21" applyNumberFormat="0" applyFont="0" applyAlignment="0" applyProtection="0"/>
    <xf numFmtId="0" fontId="24" fillId="30" borderId="21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220" fontId="45" fillId="0" borderId="0" applyFont="0" applyFill="0" applyBorder="0" applyAlignment="0" applyProtection="0"/>
    <xf numFmtId="3" fontId="67" fillId="0" borderId="1" applyFont="0" applyFill="0" applyBorder="0" applyAlignment="0" applyProtection="0">
      <alignment horizontal="center" vertical="center"/>
      <protection locked="0"/>
    </xf>
    <xf numFmtId="221" fontId="45" fillId="0" borderId="0" applyFont="0" applyFill="0" applyBorder="0" applyAlignment="0" applyProtection="0"/>
    <xf numFmtId="0" fontId="68" fillId="0" borderId="1">
      <alignment horizontal="centerContinuous" vertical="center" wrapText="1"/>
    </xf>
    <xf numFmtId="43" fontId="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66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69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0" fillId="3" borderId="0" applyNumberFormat="0" applyBorder="0" applyAlignment="0" applyProtection="0"/>
    <xf numFmtId="0" fontId="70" fillId="4" borderId="0" applyNumberFormat="0" applyBorder="0" applyAlignment="0" applyProtection="0"/>
    <xf numFmtId="0" fontId="70" fillId="5" borderId="0" applyNumberFormat="0" applyBorder="0" applyAlignment="0" applyProtection="0"/>
    <xf numFmtId="0" fontId="70" fillId="6" borderId="0" applyNumberFormat="0" applyBorder="0" applyAlignment="0" applyProtection="0"/>
    <xf numFmtId="0" fontId="70" fillId="7" borderId="0" applyNumberFormat="0" applyBorder="0" applyAlignment="0" applyProtection="0"/>
    <xf numFmtId="0" fontId="70" fillId="8" borderId="0" applyNumberFormat="0" applyBorder="0" applyAlignment="0" applyProtection="0"/>
    <xf numFmtId="0" fontId="70" fillId="9" borderId="0" applyNumberFormat="0" applyBorder="0" applyAlignment="0" applyProtection="0"/>
    <xf numFmtId="0" fontId="70" fillId="10" borderId="0" applyNumberFormat="0" applyBorder="0" applyAlignment="0" applyProtection="0"/>
    <xf numFmtId="0" fontId="70" fillId="11" borderId="0" applyNumberFormat="0" applyBorder="0" applyAlignment="0" applyProtection="0"/>
    <xf numFmtId="0" fontId="70" fillId="6" borderId="0" applyNumberFormat="0" applyBorder="0" applyAlignment="0" applyProtection="0"/>
    <xf numFmtId="0" fontId="70" fillId="9" borderId="0" applyNumberFormat="0" applyBorder="0" applyAlignment="0" applyProtection="0"/>
    <xf numFmtId="0" fontId="70" fillId="12" borderId="0" applyNumberFormat="0" applyBorder="0" applyAlignment="0" applyProtection="0"/>
    <xf numFmtId="0" fontId="71" fillId="14" borderId="0" applyNumberFormat="0" applyBorder="0" applyAlignment="0" applyProtection="0"/>
    <xf numFmtId="0" fontId="71" fillId="10" borderId="0" applyNumberFormat="0" applyBorder="0" applyAlignment="0" applyProtection="0"/>
    <xf numFmtId="0" fontId="71" fillId="11" borderId="0" applyNumberFormat="0" applyBorder="0" applyAlignment="0" applyProtection="0"/>
    <xf numFmtId="0" fontId="71" fillId="15" borderId="0" applyNumberFormat="0" applyBorder="0" applyAlignment="0" applyProtection="0"/>
    <xf numFmtId="0" fontId="71" fillId="16" borderId="0" applyNumberFormat="0" applyBorder="0" applyAlignment="0" applyProtection="0"/>
    <xf numFmtId="0" fontId="71" fillId="17" borderId="0" applyNumberFormat="0" applyBorder="0" applyAlignment="0" applyProtection="0"/>
    <xf numFmtId="0" fontId="23" fillId="0" borderId="0"/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0" fontId="3" fillId="0" borderId="0"/>
    <xf numFmtId="0" fontId="23" fillId="0" borderId="0"/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0" fontId="23" fillId="0" borderId="0"/>
    <xf numFmtId="1" fontId="72" fillId="0" borderId="0"/>
    <xf numFmtId="0" fontId="23" fillId="0" borderId="0"/>
    <xf numFmtId="0" fontId="39" fillId="0" borderId="0"/>
    <xf numFmtId="0" fontId="40" fillId="0" borderId="0"/>
    <xf numFmtId="0" fontId="3" fillId="0" borderId="0"/>
    <xf numFmtId="0" fontId="23" fillId="0" borderId="0"/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0" fontId="23" fillId="0" borderId="0"/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0" fontId="23" fillId="0" borderId="0"/>
    <xf numFmtId="0" fontId="23" fillId="0" borderId="0"/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0" fontId="23" fillId="0" borderId="0"/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9" fontId="73" fillId="25" borderId="1" applyProtection="0">
      <alignment horizontal="left" vertical="top"/>
    </xf>
    <xf numFmtId="49" fontId="73" fillId="25" borderId="1" applyProtection="0">
      <alignment horizontal="left" vertical="top"/>
    </xf>
    <xf numFmtId="49" fontId="73" fillId="25" borderId="1" applyProtection="0">
      <alignment horizontal="left" vertical="top"/>
    </xf>
    <xf numFmtId="49" fontId="73" fillId="25" borderId="1" applyProtection="0">
      <alignment horizontal="left" vertical="top"/>
    </xf>
    <xf numFmtId="49" fontId="73" fillId="25" borderId="1" applyProtection="0">
      <alignment horizontal="left" vertical="top"/>
    </xf>
    <xf numFmtId="49" fontId="73" fillId="25" borderId="1" applyProtection="0">
      <alignment horizontal="left" vertical="top"/>
    </xf>
    <xf numFmtId="49" fontId="73" fillId="25" borderId="1" applyProtection="0">
      <alignment horizontal="left" vertical="top"/>
    </xf>
    <xf numFmtId="49" fontId="73" fillId="25" borderId="1" applyProtection="0">
      <alignment horizontal="center" vertical="top"/>
    </xf>
    <xf numFmtId="49" fontId="73" fillId="33" borderId="26" applyProtection="0">
      <alignment horizontal="left" vertical="top"/>
    </xf>
    <xf numFmtId="223" fontId="73" fillId="33" borderId="26" applyProtection="0">
      <alignment horizontal="left" vertical="top"/>
    </xf>
    <xf numFmtId="224" fontId="73" fillId="33" borderId="26" applyProtection="0">
      <alignment horizontal="right" vertical="top"/>
    </xf>
    <xf numFmtId="0" fontId="73" fillId="33" borderId="26" applyNumberFormat="0" applyProtection="0">
      <alignment horizontal="right" vertical="top"/>
    </xf>
    <xf numFmtId="225" fontId="73" fillId="33" borderId="26" applyProtection="0">
      <alignment horizontal="right" vertical="top"/>
    </xf>
    <xf numFmtId="4" fontId="73" fillId="33" borderId="26" applyProtection="0">
      <alignment horizontal="right" vertical="top"/>
    </xf>
    <xf numFmtId="49" fontId="73" fillId="36" borderId="26" applyProtection="0">
      <alignment horizontal="left" vertical="top"/>
    </xf>
    <xf numFmtId="223" fontId="73" fillId="36" borderId="26" applyProtection="0">
      <alignment horizontal="left" vertical="top"/>
    </xf>
    <xf numFmtId="224" fontId="73" fillId="36" borderId="26" applyProtection="0">
      <alignment horizontal="right" vertical="top"/>
    </xf>
    <xf numFmtId="49" fontId="73" fillId="25" borderId="2" applyProtection="0">
      <alignment horizontal="left" vertical="top"/>
    </xf>
    <xf numFmtId="49" fontId="73" fillId="25" borderId="2" applyProtection="0">
      <alignment horizontal="left" vertical="top"/>
    </xf>
    <xf numFmtId="49" fontId="73" fillId="25" borderId="2" applyProtection="0">
      <alignment horizontal="left" vertical="top"/>
    </xf>
    <xf numFmtId="49" fontId="73" fillId="25" borderId="2" applyProtection="0">
      <alignment horizontal="left" vertical="top"/>
    </xf>
    <xf numFmtId="49" fontId="73" fillId="25" borderId="2" applyProtection="0">
      <alignment horizontal="left" vertical="top"/>
    </xf>
    <xf numFmtId="49" fontId="73" fillId="25" borderId="2" applyProtection="0">
      <alignment horizontal="left" vertical="top"/>
    </xf>
    <xf numFmtId="49" fontId="73" fillId="25" borderId="2" applyProtection="0">
      <alignment horizontal="left" vertical="top"/>
    </xf>
    <xf numFmtId="0" fontId="73" fillId="36" borderId="26" applyNumberFormat="0" applyProtection="0">
      <alignment horizontal="right" vertical="top"/>
    </xf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225" fontId="73" fillId="36" borderId="26" applyProtection="0">
      <alignment horizontal="right" vertical="top"/>
    </xf>
    <xf numFmtId="4" fontId="73" fillId="36" borderId="26" applyProtection="0">
      <alignment horizontal="right" vertical="top"/>
    </xf>
    <xf numFmtId="49" fontId="73" fillId="36" borderId="26" applyProtection="0">
      <alignment horizontal="right" vertical="top"/>
    </xf>
    <xf numFmtId="49" fontId="73" fillId="33" borderId="26" applyProtection="0">
      <alignment horizontal="right" vertical="top"/>
    </xf>
    <xf numFmtId="49" fontId="74" fillId="25" borderId="2" applyProtection="0">
      <alignment horizontal="left" vertical="top"/>
    </xf>
    <xf numFmtId="49" fontId="74" fillId="25" borderId="2" applyProtection="0">
      <alignment horizontal="left" vertical="top"/>
    </xf>
    <xf numFmtId="49" fontId="74" fillId="25" borderId="2" applyProtection="0">
      <alignment horizontal="left" vertical="top"/>
    </xf>
    <xf numFmtId="49" fontId="74" fillId="25" borderId="2" applyProtection="0">
      <alignment horizontal="left" vertical="top"/>
    </xf>
    <xf numFmtId="49" fontId="74" fillId="25" borderId="2" applyProtection="0">
      <alignment horizontal="left" vertical="top"/>
    </xf>
    <xf numFmtId="49" fontId="74" fillId="25" borderId="2" applyProtection="0">
      <alignment horizontal="left" vertical="top"/>
    </xf>
    <xf numFmtId="49" fontId="74" fillId="25" borderId="2" applyProtection="0">
      <alignment horizontal="left" vertical="top"/>
    </xf>
    <xf numFmtId="49" fontId="73" fillId="25" borderId="7" applyProtection="0">
      <alignment horizontal="left" vertical="top"/>
    </xf>
    <xf numFmtId="49" fontId="73" fillId="25" borderId="7" applyProtection="0">
      <alignment horizontal="left" vertical="top"/>
    </xf>
    <xf numFmtId="49" fontId="73" fillId="25" borderId="7" applyProtection="0">
      <alignment horizontal="left" vertical="top"/>
    </xf>
    <xf numFmtId="49" fontId="73" fillId="25" borderId="7" applyProtection="0">
      <alignment horizontal="left" vertical="top"/>
    </xf>
    <xf numFmtId="49" fontId="73" fillId="25" borderId="7" applyProtection="0">
      <alignment horizontal="left" vertical="top"/>
    </xf>
    <xf numFmtId="49" fontId="73" fillId="25" borderId="7" applyProtection="0">
      <alignment horizontal="left" vertical="top"/>
    </xf>
    <xf numFmtId="49" fontId="73" fillId="25" borderId="7" applyProtection="0">
      <alignment horizontal="left" vertical="top"/>
    </xf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49" fontId="73" fillId="25" borderId="15" applyProtection="0">
      <alignment horizontal="left" vertical="top" wrapText="1"/>
    </xf>
    <xf numFmtId="49" fontId="73" fillId="25" borderId="15" applyProtection="0">
      <alignment horizontal="left" vertical="top" wrapText="1"/>
    </xf>
    <xf numFmtId="49" fontId="73" fillId="25" borderId="15" applyProtection="0">
      <alignment horizontal="left" vertical="top" wrapText="1"/>
    </xf>
    <xf numFmtId="49" fontId="73" fillId="25" borderId="15" applyProtection="0">
      <alignment horizontal="left" vertical="top" wrapText="1"/>
    </xf>
    <xf numFmtId="49" fontId="73" fillId="25" borderId="15" applyProtection="0">
      <alignment horizontal="left" vertical="top" wrapText="1"/>
    </xf>
    <xf numFmtId="49" fontId="73" fillId="25" borderId="15" applyProtection="0">
      <alignment horizontal="left" vertical="top" wrapText="1"/>
    </xf>
    <xf numFmtId="49" fontId="73" fillId="25" borderId="8" applyProtection="0">
      <alignment horizontal="left" vertical="top" wrapText="1"/>
    </xf>
    <xf numFmtId="49" fontId="73" fillId="25" borderId="8" applyProtection="0">
      <alignment horizontal="left" vertical="top" wrapText="1"/>
    </xf>
    <xf numFmtId="49" fontId="73" fillId="25" borderId="8" applyProtection="0">
      <alignment horizontal="left" vertical="top" wrapText="1"/>
    </xf>
    <xf numFmtId="49" fontId="73" fillId="25" borderId="8" applyProtection="0">
      <alignment horizontal="left" vertical="top" wrapText="1"/>
    </xf>
    <xf numFmtId="49" fontId="73" fillId="25" borderId="8" applyProtection="0">
      <alignment horizontal="left" vertical="top" wrapText="1"/>
    </xf>
    <xf numFmtId="49" fontId="73" fillId="25" borderId="8" applyProtection="0">
      <alignment horizontal="left" vertical="top" wrapText="1"/>
    </xf>
    <xf numFmtId="49" fontId="73" fillId="25" borderId="8" applyProtection="0">
      <alignment horizontal="left" vertical="top" wrapText="1"/>
    </xf>
    <xf numFmtId="0" fontId="7" fillId="14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49" fontId="73" fillId="25" borderId="3" applyProtection="0">
      <alignment horizontal="left" vertical="top"/>
    </xf>
    <xf numFmtId="49" fontId="73" fillId="25" borderId="3" applyProtection="0">
      <alignment horizontal="left" vertical="top"/>
    </xf>
    <xf numFmtId="49" fontId="73" fillId="25" borderId="3" applyProtection="0">
      <alignment horizontal="left" vertical="top"/>
    </xf>
    <xf numFmtId="49" fontId="73" fillId="25" borderId="3" applyProtection="0">
      <alignment horizontal="left" vertical="top"/>
    </xf>
    <xf numFmtId="49" fontId="73" fillId="25" borderId="3" applyProtection="0">
      <alignment horizontal="left" vertical="top"/>
    </xf>
    <xf numFmtId="49" fontId="73" fillId="25" borderId="3" applyProtection="0">
      <alignment horizontal="left" vertical="top"/>
    </xf>
    <xf numFmtId="49" fontId="73" fillId="25" borderId="3" applyProtection="0">
      <alignment horizontal="left" vertical="top"/>
    </xf>
    <xf numFmtId="49" fontId="74" fillId="25" borderId="3" applyProtection="0">
      <alignment horizontal="left" vertical="top"/>
    </xf>
    <xf numFmtId="49" fontId="74" fillId="25" borderId="3" applyProtection="0">
      <alignment horizontal="left" vertical="top"/>
    </xf>
    <xf numFmtId="49" fontId="74" fillId="25" borderId="3" applyProtection="0">
      <alignment horizontal="left" vertical="top"/>
    </xf>
    <xf numFmtId="49" fontId="74" fillId="25" borderId="3" applyProtection="0">
      <alignment horizontal="left" vertical="top"/>
    </xf>
    <xf numFmtId="49" fontId="74" fillId="25" borderId="3" applyProtection="0">
      <alignment horizontal="left" vertical="top"/>
    </xf>
    <xf numFmtId="49" fontId="74" fillId="25" borderId="3" applyProtection="0">
      <alignment horizontal="left" vertical="top"/>
    </xf>
    <xf numFmtId="49" fontId="74" fillId="25" borderId="3" applyProtection="0">
      <alignment horizontal="left" vertical="top"/>
    </xf>
    <xf numFmtId="49" fontId="75" fillId="25" borderId="1" applyProtection="0">
      <alignment horizontal="left" vertical="top"/>
    </xf>
    <xf numFmtId="49" fontId="75" fillId="25" borderId="1" applyProtection="0">
      <alignment horizontal="left" vertical="top"/>
    </xf>
    <xf numFmtId="49" fontId="75" fillId="25" borderId="1" applyProtection="0">
      <alignment horizontal="left" vertical="top"/>
    </xf>
    <xf numFmtId="49" fontId="75" fillId="25" borderId="1" applyProtection="0">
      <alignment horizontal="left" vertical="top"/>
    </xf>
    <xf numFmtId="49" fontId="75" fillId="25" borderId="1" applyProtection="0">
      <alignment horizontal="left" vertical="top"/>
    </xf>
    <xf numFmtId="49" fontId="75" fillId="25" borderId="1" applyProtection="0">
      <alignment horizontal="left" vertical="top"/>
    </xf>
    <xf numFmtId="49" fontId="75" fillId="25" borderId="1" applyProtection="0">
      <alignment horizontal="left" vertical="top"/>
    </xf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21" borderId="0" applyNumberFormat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8" fillId="23" borderId="19" applyNumberFormat="0" applyFont="0" applyBorder="0" applyAlignment="0" applyProtection="0">
      <protection hidden="1"/>
    </xf>
    <xf numFmtId="0" fontId="18" fillId="4" borderId="0" applyNumberFormat="0" applyBorder="0" applyAlignment="0" applyProtection="0"/>
    <xf numFmtId="0" fontId="78" fillId="0" borderId="20" applyNumberFormat="0" applyFill="0" applyAlignment="0" applyProtection="0"/>
    <xf numFmtId="0" fontId="79" fillId="0" borderId="16" applyNumberFormat="0" applyFill="0" applyAlignment="0" applyProtection="0"/>
    <xf numFmtId="0" fontId="80" fillId="0" borderId="17" applyNumberFormat="0" applyFill="0" applyAlignment="0" applyProtection="0"/>
    <xf numFmtId="0" fontId="81" fillId="0" borderId="18" applyNumberFormat="0" applyFill="0" applyAlignment="0" applyProtection="0"/>
    <xf numFmtId="0" fontId="81" fillId="0" borderId="0" applyNumberFormat="0" applyFill="0" applyBorder="0" applyAlignment="0" applyProtection="0"/>
    <xf numFmtId="0" fontId="10" fillId="23" borderId="11" applyNumberFormat="0" applyAlignment="0" applyProtection="0"/>
    <xf numFmtId="176" fontId="3" fillId="0" borderId="0" applyFont="0" applyFill="0" applyBorder="0" applyAlignment="0" applyProtection="0"/>
    <xf numFmtId="0" fontId="15" fillId="24" borderId="12" applyNumberFormat="0" applyAlignment="0" applyProtection="0"/>
    <xf numFmtId="0" fontId="3" fillId="37" borderId="27">
      <alignment horizontal="centerContinuous"/>
    </xf>
    <xf numFmtId="0" fontId="82" fillId="23" borderId="23" applyNumberFormat="0" applyAlignment="0" applyProtection="0"/>
    <xf numFmtId="0" fontId="3" fillId="38" borderId="27">
      <alignment horizontal="centerContinuous"/>
    </xf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226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39" borderId="27">
      <alignment horizontal="centerContinuous"/>
    </xf>
    <xf numFmtId="0" fontId="19" fillId="0" borderId="0" applyNumberFormat="0" applyFill="0" applyBorder="0" applyAlignment="0" applyProtection="0"/>
    <xf numFmtId="0" fontId="83" fillId="0" borderId="0" applyNumberFormat="0" applyFill="0" applyBorder="0" applyAlignment="0" applyProtection="0">
      <alignment vertical="top"/>
      <protection locked="0"/>
    </xf>
    <xf numFmtId="0" fontId="84" fillId="8" borderId="11" applyNumberFormat="0" applyAlignment="0" applyProtection="0"/>
    <xf numFmtId="0" fontId="22" fillId="5" borderId="0" applyNumberFormat="0" applyBorder="0" applyAlignment="0" applyProtection="0"/>
    <xf numFmtId="0" fontId="11" fillId="0" borderId="16" applyNumberFormat="0" applyFill="0" applyAlignment="0" applyProtection="0"/>
    <xf numFmtId="0" fontId="12" fillId="0" borderId="17" applyNumberFormat="0" applyFill="0" applyAlignment="0" applyProtection="0"/>
    <xf numFmtId="0" fontId="13" fillId="0" borderId="18" applyNumberFormat="0" applyFill="0" applyAlignment="0" applyProtection="0"/>
    <xf numFmtId="0" fontId="13" fillId="0" borderId="0" applyNumberFormat="0" applyFill="0" applyBorder="0" applyAlignment="0" applyProtection="0"/>
    <xf numFmtId="0" fontId="85" fillId="23" borderId="11" applyNumberFormat="0" applyAlignment="0" applyProtection="0"/>
    <xf numFmtId="0" fontId="86" fillId="0" borderId="0" applyNumberFormat="0" applyFill="0" applyBorder="0" applyAlignment="0" applyProtection="0">
      <alignment vertical="top"/>
      <protection locked="0"/>
    </xf>
    <xf numFmtId="0" fontId="87" fillId="0" borderId="0" applyNumberFormat="0" applyFill="0" applyBorder="0" applyAlignment="0" applyProtection="0">
      <alignment vertical="top"/>
      <protection locked="0"/>
    </xf>
    <xf numFmtId="0" fontId="87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" fillId="8" borderId="11" applyNumberFormat="0" applyAlignment="0" applyProtection="0"/>
    <xf numFmtId="0" fontId="89" fillId="24" borderId="12" applyNumberFormat="0" applyAlignment="0" applyProtection="0"/>
    <xf numFmtId="0" fontId="90" fillId="5" borderId="0" applyNumberFormat="0" applyBorder="0" applyAlignment="0" applyProtection="0"/>
    <xf numFmtId="0" fontId="91" fillId="4" borderId="0" applyNumberFormat="0" applyBorder="0" applyAlignment="0" applyProtection="0"/>
    <xf numFmtId="0" fontId="20" fillId="0" borderId="20" applyNumberFormat="0" applyFill="0" applyAlignment="0" applyProtection="0"/>
    <xf numFmtId="0" fontId="3" fillId="40" borderId="27">
      <alignment horizontal="centerContinuous"/>
    </xf>
    <xf numFmtId="0" fontId="17" fillId="29" borderId="0" applyNumberFormat="0" applyBorder="0" applyAlignment="0" applyProtection="0"/>
    <xf numFmtId="0" fontId="3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8" fontId="2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24" fillId="0" borderId="0"/>
    <xf numFmtId="0" fontId="24" fillId="0" borderId="0"/>
    <xf numFmtId="0" fontId="24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>
      <alignment wrapText="1"/>
    </xf>
    <xf numFmtId="0" fontId="3" fillId="0" borderId="0">
      <alignment wrapText="1"/>
    </xf>
    <xf numFmtId="0" fontId="3" fillId="0" borderId="0">
      <alignment wrapText="1"/>
    </xf>
    <xf numFmtId="0" fontId="3" fillId="0" borderId="0">
      <alignment wrapText="1"/>
    </xf>
    <xf numFmtId="0" fontId="3" fillId="0" borderId="0">
      <alignment wrapText="1"/>
    </xf>
    <xf numFmtId="0" fontId="3" fillId="0" borderId="0">
      <alignment wrapText="1"/>
    </xf>
    <xf numFmtId="0" fontId="3" fillId="0" borderId="0">
      <alignment wrapText="1"/>
    </xf>
    <xf numFmtId="0" fontId="3" fillId="0" borderId="0">
      <alignment wrapText="1"/>
    </xf>
    <xf numFmtId="0" fontId="3" fillId="0" borderId="0">
      <alignment wrapText="1"/>
    </xf>
    <xf numFmtId="0" fontId="3" fillId="0" borderId="0">
      <alignment wrapText="1"/>
    </xf>
    <xf numFmtId="0" fontId="3" fillId="0" borderId="0">
      <alignment wrapText="1"/>
    </xf>
    <xf numFmtId="0" fontId="3" fillId="0" borderId="0">
      <alignment wrapText="1"/>
    </xf>
    <xf numFmtId="0" fontId="3" fillId="0" borderId="0">
      <alignment wrapText="1"/>
    </xf>
    <xf numFmtId="0" fontId="3" fillId="0" borderId="0">
      <alignment wrapText="1"/>
    </xf>
    <xf numFmtId="0" fontId="3" fillId="0" borderId="0">
      <alignment wrapText="1"/>
    </xf>
    <xf numFmtId="0" fontId="3" fillId="0" borderId="0">
      <alignment wrapText="1"/>
    </xf>
    <xf numFmtId="0" fontId="3" fillId="0" borderId="0">
      <alignment wrapText="1"/>
    </xf>
    <xf numFmtId="0" fontId="3" fillId="0" borderId="0">
      <alignment wrapText="1"/>
    </xf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24" fillId="30" borderId="21" applyNumberFormat="0" applyFont="0" applyAlignment="0" applyProtection="0"/>
    <xf numFmtId="0" fontId="3" fillId="30" borderId="21" applyNumberFormat="0" applyFont="0" applyAlignment="0" applyProtection="0"/>
    <xf numFmtId="0" fontId="92" fillId="29" borderId="0" applyNumberFormat="0" applyBorder="0" applyAlignment="0" applyProtection="0"/>
    <xf numFmtId="0" fontId="9" fillId="23" borderId="23" applyNumberFormat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3" fillId="41" borderId="27">
      <alignment horizontal="centerContinuous"/>
    </xf>
    <xf numFmtId="3" fontId="3" fillId="0" borderId="0">
      <alignment horizontal="center"/>
    </xf>
    <xf numFmtId="229" fontId="93" fillId="0" borderId="1"/>
    <xf numFmtId="0" fontId="16" fillId="0" borderId="0" applyNumberFormat="0" applyFill="0" applyBorder="0" applyAlignment="0" applyProtection="0"/>
    <xf numFmtId="0" fontId="94" fillId="0" borderId="25" applyNumberFormat="0" applyFill="0" applyAlignment="0" applyProtection="0"/>
    <xf numFmtId="0" fontId="14" fillId="0" borderId="25" applyNumberFormat="0" applyFill="0" applyAlignment="0" applyProtection="0"/>
    <xf numFmtId="0" fontId="95" fillId="0" borderId="0" applyNumberFormat="0" applyFill="0" applyBorder="0" applyAlignment="0" applyProtection="0"/>
    <xf numFmtId="0" fontId="71" fillId="18" borderId="0" applyNumberFormat="0" applyBorder="0" applyAlignment="0" applyProtection="0"/>
    <xf numFmtId="0" fontId="71" fillId="19" borderId="0" applyNumberFormat="0" applyBorder="0" applyAlignment="0" applyProtection="0"/>
    <xf numFmtId="0" fontId="71" fillId="20" borderId="0" applyNumberFormat="0" applyBorder="0" applyAlignment="0" applyProtection="0"/>
    <xf numFmtId="0" fontId="71" fillId="15" borderId="0" applyNumberFormat="0" applyBorder="0" applyAlignment="0" applyProtection="0"/>
    <xf numFmtId="0" fontId="71" fillId="16" borderId="0" applyNumberFormat="0" applyBorder="0" applyAlignment="0" applyProtection="0"/>
    <xf numFmtId="0" fontId="71" fillId="21" borderId="0" applyNumberFormat="0" applyBorder="0" applyAlignment="0" applyProtection="0"/>
    <xf numFmtId="211" fontId="23" fillId="0" borderId="0" applyFont="0" applyFill="0" applyBorder="0" applyAlignment="0" applyProtection="0"/>
    <xf numFmtId="199" fontId="3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3" fillId="42" borderId="27">
      <alignment horizontal="centerContinuous"/>
    </xf>
    <xf numFmtId="171" fontId="5" fillId="34" borderId="1">
      <alignment horizontal="center" vertical="center"/>
    </xf>
    <xf numFmtId="0" fontId="87" fillId="0" borderId="0" applyNumberFormat="0" applyFill="0" applyBorder="0" applyAlignment="0" applyProtection="0">
      <alignment vertical="top"/>
      <protection locked="0"/>
    </xf>
    <xf numFmtId="230" fontId="3" fillId="0" borderId="1">
      <alignment vertical="center"/>
    </xf>
    <xf numFmtId="3" fontId="96" fillId="0" borderId="0">
      <alignment vertical="center"/>
    </xf>
    <xf numFmtId="0" fontId="97" fillId="0" borderId="0" applyNumberFormat="0" applyFill="0" applyBorder="0" applyAlignment="0" applyProtection="0">
      <alignment vertical="top"/>
      <protection locked="0"/>
    </xf>
    <xf numFmtId="0" fontId="98" fillId="0" borderId="0">
      <alignment vertical="center"/>
    </xf>
    <xf numFmtId="0" fontId="3" fillId="0" borderId="0"/>
    <xf numFmtId="0" fontId="3" fillId="0" borderId="0"/>
    <xf numFmtId="0" fontId="3" fillId="0" borderId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22" fontId="3" fillId="0" borderId="1">
      <alignment vertical="center"/>
    </xf>
    <xf numFmtId="3" fontId="3" fillId="0" borderId="1">
      <alignment vertical="center"/>
    </xf>
    <xf numFmtId="10" fontId="3" fillId="0" borderId="1">
      <alignment vertical="center"/>
    </xf>
    <xf numFmtId="0" fontId="3" fillId="35" borderId="0" applyAlignment="0">
      <alignment vertical="center"/>
    </xf>
    <xf numFmtId="3" fontId="5" fillId="34" borderId="1">
      <alignment horizontal="center" vertical="center"/>
    </xf>
    <xf numFmtId="9" fontId="3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9">
    <xf numFmtId="0" fontId="0" fillId="0" borderId="0" xfId="0"/>
    <xf numFmtId="0" fontId="0" fillId="43" borderId="0" xfId="0" applyFill="1"/>
    <xf numFmtId="20" fontId="99" fillId="2" borderId="1" xfId="0" applyNumberFormat="1" applyFont="1" applyFill="1" applyBorder="1" applyAlignment="1">
      <alignment horizontal="center"/>
    </xf>
    <xf numFmtId="20" fontId="99" fillId="2" borderId="3" xfId="0" applyNumberFormat="1" applyFont="1" applyFill="1" applyBorder="1" applyAlignment="1">
      <alignment horizontal="center"/>
    </xf>
    <xf numFmtId="14" fontId="99" fillId="2" borderId="28" xfId="0" applyNumberFormat="1" applyFont="1" applyFill="1" applyBorder="1"/>
    <xf numFmtId="14" fontId="99" fillId="2" borderId="4" xfId="0" applyNumberFormat="1" applyFont="1" applyFill="1" applyBorder="1"/>
    <xf numFmtId="0" fontId="0" fillId="0" borderId="1" xfId="0" applyBorder="1"/>
    <xf numFmtId="14" fontId="99" fillId="2" borderId="1" xfId="0" applyNumberFormat="1" applyFont="1" applyFill="1" applyBorder="1"/>
    <xf numFmtId="0" fontId="100" fillId="0" borderId="1" xfId="0" applyFont="1" applyBorder="1"/>
  </cellXfs>
  <cellStyles count="2162">
    <cellStyle name="_x0012_" xfId="5"/>
    <cellStyle name=" 1" xfId="1629"/>
    <cellStyle name="_x0012_ 2" xfId="1630"/>
    <cellStyle name="_x0012_ 3" xfId="1631"/>
    <cellStyle name="_x0012_ 4" xfId="1632"/>
    <cellStyle name="_x0012_ 5" xfId="1633"/>
    <cellStyle name="%" xfId="6"/>
    <cellStyle name="%20 - Vurgu1" xfId="1634"/>
    <cellStyle name="%20 - Vurgu2" xfId="1635"/>
    <cellStyle name="%20 - Vurgu3" xfId="1636"/>
    <cellStyle name="%20 - Vurgu4" xfId="1637"/>
    <cellStyle name="%20 - Vurgu5" xfId="1638"/>
    <cellStyle name="%20 - Vurgu6" xfId="1639"/>
    <cellStyle name="%40 - Vurgu1" xfId="1640"/>
    <cellStyle name="%40 - Vurgu2" xfId="1641"/>
    <cellStyle name="%40 - Vurgu3" xfId="1642"/>
    <cellStyle name="%40 - Vurgu4" xfId="1643"/>
    <cellStyle name="%40 - Vurgu5" xfId="1644"/>
    <cellStyle name="%40 - Vurgu6" xfId="1645"/>
    <cellStyle name="%60 - Vurgu1" xfId="1646"/>
    <cellStyle name="%60 - Vurgu2" xfId="1647"/>
    <cellStyle name="%60 - Vurgu3" xfId="1648"/>
    <cellStyle name="%60 - Vurgu4" xfId="1649"/>
    <cellStyle name="%60 - Vurgu5" xfId="1650"/>
    <cellStyle name="%60 - Vurgu6" xfId="1651"/>
    <cellStyle name="_$Nissan_Qashqai_febr-may2007_06(current-booking)" xfId="7"/>
    <cellStyle name="_$Nissan_Qashqai_febr-may2007_08(BOOKING)" xfId="8"/>
    <cellStyle name="_~0629145" xfId="9"/>
    <cellStyle name="_~0629145_Derbes Media Plan 2009 FINAL" xfId="10"/>
    <cellStyle name="_~0629145_Derbes TV Flowcharts 2009_110209" xfId="11"/>
    <cellStyle name="_~0629145_Irbis FLOW 2009 1711" xfId="12"/>
    <cellStyle name="_~0629145_Irbis FLOW 2009 2011_" xfId="13"/>
    <cellStyle name="_~0629145_OOH TUB-IRB 020209" xfId="14"/>
    <cellStyle name="_~0629145_Roshen 100% поз" xfId="15"/>
    <cellStyle name="_~0629145_Tuborg FLOW 2009 1811" xfId="16"/>
    <cellStyle name="_~0629145_TV Flow Derbes Irbis Tuborg 1411" xfId="17"/>
    <cellStyle name="_~0629145_Считалка 100% POS" xfId="18"/>
    <cellStyle name="_~0629145_ТВ бюджет" xfId="19"/>
    <cellStyle name="_~0629145_ТВ предложение презентованное" xfId="20"/>
    <cellStyle name="_~1841741" xfId="21"/>
    <cellStyle name="_~1841741_Derbes Media Plan 2009 FINAL" xfId="22"/>
    <cellStyle name="_~1841741_Derbes TV Flowcharts 2009_110209" xfId="23"/>
    <cellStyle name="_~1841741_Irbis FLOW 2009 1711" xfId="24"/>
    <cellStyle name="_~1841741_Irbis FLOW 2009 2011_" xfId="25"/>
    <cellStyle name="_~1841741_OOH TUB-IRB 020209" xfId="26"/>
    <cellStyle name="_~1841741_Roshen 100% поз" xfId="27"/>
    <cellStyle name="_~1841741_Tuborg FLOW 2009 1811" xfId="28"/>
    <cellStyle name="_~1841741_TV Flow Derbes Irbis Tuborg 1411" xfId="29"/>
    <cellStyle name="_~1841741_Считалка 100% POS" xfId="30"/>
    <cellStyle name="_~1841741_ТВ бюджет" xfId="31"/>
    <cellStyle name="_~1841741_ТВ предложение презентованное" xfId="32"/>
    <cellStyle name="_~3033673" xfId="33"/>
    <cellStyle name="_~3033673_Derbes Media Plan 2009 FINAL" xfId="34"/>
    <cellStyle name="_~3033673_Derbes TV Flowcharts 2009_110209" xfId="35"/>
    <cellStyle name="_~3033673_Irbis FLOW 2009 1711" xfId="36"/>
    <cellStyle name="_~3033673_Irbis FLOW 2009 2011_" xfId="37"/>
    <cellStyle name="_~3033673_OOH TUB-IRB 020209" xfId="38"/>
    <cellStyle name="_~3033673_Roshen 100% поз" xfId="39"/>
    <cellStyle name="_~3033673_Tuborg FLOW 2009 1811" xfId="40"/>
    <cellStyle name="_~3033673_TV Flow Derbes Irbis Tuborg 1411" xfId="41"/>
    <cellStyle name="_~3033673_Считалка 100% POS" xfId="42"/>
    <cellStyle name="_~3033673_ТВ бюджет" xfId="43"/>
    <cellStyle name="_~3033673_ТВ предложение презентованное" xfId="44"/>
    <cellStyle name="_02_22_на март_ОЛИМП" xfId="1652"/>
    <cellStyle name="_2567ECBF" xfId="45"/>
    <cellStyle name="_2567ECBF_26.01.2011 Sponsorship" xfId="1653"/>
    <cellStyle name="_2567ECBF_Аптокс_СП_05-09_2011" xfId="1654"/>
    <cellStyle name="_2567ECBF_ЛИСТОПАД_СП_05_2011" xfId="1655"/>
    <cellStyle name="_2567ECBF_Рахмет_СП_05_2011" xfId="1656"/>
    <cellStyle name="_2567ECBF_Роллтон_Спон-во_ВИК (2)" xfId="1657"/>
    <cellStyle name="_additional TV summary (20.12)" xfId="46"/>
    <cellStyle name="_x0012__Book1 (2)" xfId="1658"/>
    <cellStyle name="_CANON Nov'05 Mow&amp;Piter ad.programmes (11.10)" xfId="1659"/>
    <cellStyle name="_Chelyabinsk" xfId="1660"/>
    <cellStyle name="_Chelyabinsk_26.01.2011 Sponsorship" xfId="1661"/>
    <cellStyle name="_Chelyabinsk_Аптокс_СП_05-09_2011" xfId="1662"/>
    <cellStyle name="_Chelyabinsk_ЛИСТОПАД_СП_05_2011" xfId="1663"/>
    <cellStyle name="_Chelyabinsk_Рахмет_СП_05_2011" xfId="1664"/>
    <cellStyle name="_Chelyabinsk_Роллтон_Спон-во_ВИК (2)" xfId="1665"/>
    <cellStyle name="_Danone-2008-3" xfId="1666"/>
    <cellStyle name="_x0012__Depozits_kaspi bank_010310" xfId="47"/>
    <cellStyle name="_x0012__Depozits_kaspi bank_150310 (TRPs)" xfId="48"/>
    <cellStyle name="_x0012__Derbes Media Plan 2009 FINAL" xfId="49"/>
    <cellStyle name="_x0012__Derbes TV Flowcharts 2009_110209" xfId="50"/>
    <cellStyle name="_Electrolux_Buying_Guarantees Spain OK" xfId="51"/>
    <cellStyle name="_Electrolux_Buying_Guarantees Spain OK_Derbes Media Plan 2009 FINAL" xfId="52"/>
    <cellStyle name="_Electrolux_Buying_Guarantees Spain OK_Derbes TV Flowcharts 2009_110209" xfId="53"/>
    <cellStyle name="_Electrolux_Buying_Guarantees Spain OK_Irbis FLOW 2009 1711" xfId="54"/>
    <cellStyle name="_Electrolux_Buying_Guarantees Spain OK_Irbis FLOW 2009 2011_" xfId="55"/>
    <cellStyle name="_Electrolux_Buying_Guarantees Spain OK_OOH TUB-IRB 020209" xfId="56"/>
    <cellStyle name="_Electrolux_Buying_Guarantees Spain OK_Roshen 100% поз" xfId="57"/>
    <cellStyle name="_Electrolux_Buying_Guarantees Spain OK_Tuborg FLOW 2009 1811" xfId="58"/>
    <cellStyle name="_Electrolux_Buying_Guarantees Spain OK_TV Flow Derbes Irbis Tuborg 1411" xfId="59"/>
    <cellStyle name="_Electrolux_Buying_Guarantees Spain OK_Считалка 100% POS" xfId="60"/>
    <cellStyle name="_Electrolux_Buying_Guarantees Spain OK_ТВ бюджет" xfId="61"/>
    <cellStyle name="_Electrolux_Buying_Guarantees Spain OK_ТВ предложение презентованное" xfId="62"/>
    <cellStyle name="_Electrolux_Buying_Guarantees TV 2" xfId="63"/>
    <cellStyle name="_Electrolux_Buying_Guarantees TV 2_Derbes Media Plan 2009 FINAL" xfId="64"/>
    <cellStyle name="_Electrolux_Buying_Guarantees TV 2_Derbes TV Flowcharts 2009_110209" xfId="65"/>
    <cellStyle name="_Electrolux_Buying_Guarantees TV 2_Irbis FLOW 2009 1711" xfId="66"/>
    <cellStyle name="_Electrolux_Buying_Guarantees TV 2_Irbis FLOW 2009 2011_" xfId="67"/>
    <cellStyle name="_Electrolux_Buying_Guarantees TV 2_OOH TUB-IRB 020209" xfId="68"/>
    <cellStyle name="_Electrolux_Buying_Guarantees TV 2_Roshen 100% поз" xfId="69"/>
    <cellStyle name="_Electrolux_Buying_Guarantees TV 2_Tuborg FLOW 2009 1811" xfId="70"/>
    <cellStyle name="_Electrolux_Buying_Guarantees TV 2_TV Flow Derbes Irbis Tuborg 1411" xfId="71"/>
    <cellStyle name="_Electrolux_Buying_Guarantees TV 2_Считалка 100% POS" xfId="72"/>
    <cellStyle name="_Electrolux_Buying_Guarantees TV 2_ТВ бюджет" xfId="73"/>
    <cellStyle name="_Electrolux_Buying_Guarantees TV 2_ТВ предложение презентованное" xfId="74"/>
    <cellStyle name="_Electrolux_Buying_Guarantees UK" xfId="75"/>
    <cellStyle name="_Electrolux_Buying_Guarantees UK_Derbes Media Plan 2009 FINAL" xfId="76"/>
    <cellStyle name="_Electrolux_Buying_Guarantees UK_Derbes TV Flowcharts 2009_110209" xfId="77"/>
    <cellStyle name="_Electrolux_Buying_Guarantees UK_Irbis FLOW 2009 1711" xfId="78"/>
    <cellStyle name="_Electrolux_Buying_Guarantees UK_Irbis FLOW 2009 2011_" xfId="79"/>
    <cellStyle name="_Electrolux_Buying_Guarantees UK_OOH TUB-IRB 020209" xfId="80"/>
    <cellStyle name="_Electrolux_Buying_Guarantees UK_Roshen 100% поз" xfId="81"/>
    <cellStyle name="_Electrolux_Buying_Guarantees UK_Tuborg FLOW 2009 1811" xfId="82"/>
    <cellStyle name="_Electrolux_Buying_Guarantees UK_TV Flow Derbes Irbis Tuborg 1411" xfId="83"/>
    <cellStyle name="_Electrolux_Buying_Guarantees UK_Считалка 100% POS" xfId="84"/>
    <cellStyle name="_Electrolux_Buying_Guarantees UK_ТВ бюджет" xfId="85"/>
    <cellStyle name="_Electrolux_Buying_Guarantees UK_ТВ предложение презентованное" xfId="86"/>
    <cellStyle name="_Electrolux_Buying_Guarantees_Russia" xfId="87"/>
    <cellStyle name="_Electrolux_Buying_Guarantees_Russia_Derbes Media Plan 2009 FINAL" xfId="88"/>
    <cellStyle name="_Electrolux_Buying_Guarantees_Russia_Derbes TV Flowcharts 2009_110209" xfId="89"/>
    <cellStyle name="_Electrolux_Buying_Guarantees_Russia_Irbis FLOW 2009 1711" xfId="90"/>
    <cellStyle name="_Electrolux_Buying_Guarantees_Russia_Irbis FLOW 2009 2011_" xfId="91"/>
    <cellStyle name="_Electrolux_Buying_Guarantees_Russia_OOH TUB-IRB 020209" xfId="92"/>
    <cellStyle name="_Electrolux_Buying_Guarantees_Russia_Roshen 100% поз" xfId="93"/>
    <cellStyle name="_Electrolux_Buying_Guarantees_Russia_Tuborg FLOW 2009 1811" xfId="94"/>
    <cellStyle name="_Electrolux_Buying_Guarantees_Russia_TV Flow Derbes Irbis Tuborg 1411" xfId="95"/>
    <cellStyle name="_Electrolux_Buying_Guarantees_Russia_Считалка 100% POS" xfId="96"/>
    <cellStyle name="_Electrolux_Buying_Guarantees_Russia_ТВ бюджет" xfId="97"/>
    <cellStyle name="_Electrolux_Buying_Guarantees_Russia_ТВ предложение презентованное" xfId="98"/>
    <cellStyle name="_Electrolux_Buying_Guarantees_SW" xfId="99"/>
    <cellStyle name="_Electrolux_Buying_Guarantees_SW_Derbes Media Plan 2009 FINAL" xfId="100"/>
    <cellStyle name="_Electrolux_Buying_Guarantees_SW_Derbes TV Flowcharts 2009_110209" xfId="101"/>
    <cellStyle name="_Electrolux_Buying_Guarantees_SW_Irbis FLOW 2009 1711" xfId="102"/>
    <cellStyle name="_Electrolux_Buying_Guarantees_SW_Irbis FLOW 2009 2011_" xfId="103"/>
    <cellStyle name="_Electrolux_Buying_Guarantees_SW_OOH TUB-IRB 020209" xfId="104"/>
    <cellStyle name="_Electrolux_Buying_Guarantees_SW_Roshen 100% поз" xfId="105"/>
    <cellStyle name="_Electrolux_Buying_Guarantees_SW_Tuborg FLOW 2009 1811" xfId="106"/>
    <cellStyle name="_Electrolux_Buying_Guarantees_SW_TV Flow Derbes Irbis Tuborg 1411" xfId="107"/>
    <cellStyle name="_Electrolux_Buying_Guarantees_SW_Считалка 100% POS" xfId="108"/>
    <cellStyle name="_Electrolux_Buying_Guarantees_SW_ТВ бюджет" xfId="109"/>
    <cellStyle name="_Electrolux_Buying_Guarantees_SW_ТВ предложение презентованное" xfId="110"/>
    <cellStyle name="_Electrolux_Buying_Guarantees_TV" xfId="111"/>
    <cellStyle name="_Electrolux_Buying_Guarantees_TV_Derbes Media Plan 2009 FINAL" xfId="112"/>
    <cellStyle name="_Electrolux_Buying_Guarantees_TV_Derbes TV Flowcharts 2009_110209" xfId="113"/>
    <cellStyle name="_Electrolux_Buying_Guarantees_TV_Irbis FLOW 2009 1711" xfId="114"/>
    <cellStyle name="_Electrolux_Buying_Guarantees_TV_Irbis FLOW 2009 2011_" xfId="115"/>
    <cellStyle name="_Electrolux_Buying_Guarantees_TV_OOH TUB-IRB 020209" xfId="116"/>
    <cellStyle name="_Electrolux_Buying_Guarantees_TV_Roshen 100% поз" xfId="117"/>
    <cellStyle name="_Electrolux_Buying_Guarantees_TV_Tuborg FLOW 2009 1811" xfId="118"/>
    <cellStyle name="_Electrolux_Buying_Guarantees_TV_TV Flow Derbes Irbis Tuborg 1411" xfId="119"/>
    <cellStyle name="_Electrolux_Buying_Guarantees_TV_Считалка 100% POS" xfId="120"/>
    <cellStyle name="_Electrolux_Buying_Guarantees_TV_ТВ бюджет" xfId="121"/>
    <cellStyle name="_Electrolux_Buying_Guarantees_TV_ТВ предложение презентованное" xfId="122"/>
    <cellStyle name="_Electrolux_Buying_Guarantees_Ukraine" xfId="123"/>
    <cellStyle name="_Electrolux_Buying_Guarantees_Ukraine_Derbes Media Plan 2009 FINAL" xfId="124"/>
    <cellStyle name="_Electrolux_Buying_Guarantees_Ukraine_Derbes TV Flowcharts 2009_110209" xfId="125"/>
    <cellStyle name="_Electrolux_Buying_Guarantees_Ukraine_Irbis FLOW 2009 1711" xfId="126"/>
    <cellStyle name="_Electrolux_Buying_Guarantees_Ukraine_Irbis FLOW 2009 2011_" xfId="127"/>
    <cellStyle name="_Electrolux_Buying_Guarantees_Ukraine_OOH TUB-IRB 020209" xfId="128"/>
    <cellStyle name="_Electrolux_Buying_Guarantees_Ukraine_Roshen 100% поз" xfId="129"/>
    <cellStyle name="_Electrolux_Buying_Guarantees_Ukraine_Tuborg FLOW 2009 1811" xfId="130"/>
    <cellStyle name="_Electrolux_Buying_Guarantees_Ukraine_TV Flow Derbes Irbis Tuborg 1411" xfId="131"/>
    <cellStyle name="_Electrolux_Buying_Guarantees_Ukraine_Считалка 100% POS" xfId="132"/>
    <cellStyle name="_Electrolux_Buying_Guarantees_Ukraine_ТВ бюджет" xfId="133"/>
    <cellStyle name="_Electrolux_Buying_Guarantees_Ukraine_ТВ предложение презентованное" xfId="134"/>
    <cellStyle name="_Electrolux_Buying_Guarantees1" xfId="135"/>
    <cellStyle name="_Electrolux_Buying_Guarantees1_Derbes Media Plan 2009 FINAL" xfId="136"/>
    <cellStyle name="_Electrolux_Buying_Guarantees1_Derbes TV Flowcharts 2009_110209" xfId="137"/>
    <cellStyle name="_Electrolux_Buying_Guarantees1_Irbis FLOW 2009 1711" xfId="138"/>
    <cellStyle name="_Electrolux_Buying_Guarantees1_Irbis FLOW 2009 2011_" xfId="139"/>
    <cellStyle name="_Electrolux_Buying_Guarantees1_NO" xfId="140"/>
    <cellStyle name="_Electrolux_Buying_Guarantees1_NO_Derbes Media Plan 2009 FINAL" xfId="141"/>
    <cellStyle name="_Electrolux_Buying_Guarantees1_NO_Derbes TV Flowcharts 2009_110209" xfId="142"/>
    <cellStyle name="_Electrolux_Buying_Guarantees1_NO_Irbis FLOW 2009 1711" xfId="143"/>
    <cellStyle name="_Electrolux_Buying_Guarantees1_NO_Irbis FLOW 2009 2011_" xfId="144"/>
    <cellStyle name="_Electrolux_Buying_Guarantees1_NO_OOH TUB-IRB 020209" xfId="145"/>
    <cellStyle name="_Electrolux_Buying_Guarantees1_NO_Roshen 100% поз" xfId="146"/>
    <cellStyle name="_Electrolux_Buying_Guarantees1_NO_Tuborg FLOW 2009 1811" xfId="147"/>
    <cellStyle name="_Electrolux_Buying_Guarantees1_NO_TV Flow Derbes Irbis Tuborg 1411" xfId="148"/>
    <cellStyle name="_Electrolux_Buying_Guarantees1_NO_Считалка 100% POS" xfId="149"/>
    <cellStyle name="_Electrolux_Buying_Guarantees1_NO_ТВ бюджет" xfId="150"/>
    <cellStyle name="_Electrolux_Buying_Guarantees1_NO_ТВ предложение презентованное" xfId="151"/>
    <cellStyle name="_Electrolux_Buying_Guarantees1_OOH TUB-IRB 020209" xfId="152"/>
    <cellStyle name="_Electrolux_Buying_Guarantees1_Roshen 100% поз" xfId="153"/>
    <cellStyle name="_Electrolux_Buying_Guarantees1_Tuborg FLOW 2009 1811" xfId="154"/>
    <cellStyle name="_Electrolux_Buying_Guarantees1_TV Flow Derbes Irbis Tuborg 1411" xfId="155"/>
    <cellStyle name="_Electrolux_Buying_Guarantees1_Считалка 100% POS" xfId="156"/>
    <cellStyle name="_Electrolux_Buying_Guarantees1_ТВ бюджет" xfId="157"/>
    <cellStyle name="_Electrolux_Buying_Guarantees1_ТВ предложение презентованное" xfId="158"/>
    <cellStyle name="_Electrolux_Buying_Guarantees3" xfId="159"/>
    <cellStyle name="_Electrolux_Buying_Guarantees3_Derbes Media Plan 2009 FINAL" xfId="160"/>
    <cellStyle name="_Electrolux_Buying_Guarantees3_Derbes TV Flowcharts 2009_110209" xfId="161"/>
    <cellStyle name="_Electrolux_Buying_Guarantees3_Irbis FLOW 2009 1711" xfId="162"/>
    <cellStyle name="_Electrolux_Buying_Guarantees3_Irbis FLOW 2009 2011_" xfId="163"/>
    <cellStyle name="_Electrolux_Buying_Guarantees3_OOH TUB-IRB 020209" xfId="164"/>
    <cellStyle name="_Electrolux_Buying_Guarantees3_Roshen 100% поз" xfId="165"/>
    <cellStyle name="_Electrolux_Buying_Guarantees3_Tuborg FLOW 2009 1811" xfId="166"/>
    <cellStyle name="_Electrolux_Buying_Guarantees3_TV Flow Derbes Irbis Tuborg 1411" xfId="167"/>
    <cellStyle name="_Electrolux_Buying_Guarantees3_Считалка 100% POS" xfId="168"/>
    <cellStyle name="_Electrolux_Buying_Guarantees3_ТВ бюджет" xfId="169"/>
    <cellStyle name="_Electrolux_Buying_Guarantees3_ТВ предложение презентованное" xfId="170"/>
    <cellStyle name="_Estimación Costes" xfId="171"/>
    <cellStyle name="_Estimación Costes_Derbes Media Plan 2009 FINAL" xfId="172"/>
    <cellStyle name="_Estimación Costes_Derbes TV Flowcharts 2009_110209" xfId="173"/>
    <cellStyle name="_Estimación Costes_Irbis FLOW 2009 1711" xfId="174"/>
    <cellStyle name="_Estimación Costes_Irbis FLOW 2009 2011_" xfId="175"/>
    <cellStyle name="_Estimación Costes_OOH TUB-IRB 020209" xfId="176"/>
    <cellStyle name="_Estimación Costes_Roshen 100% поз" xfId="177"/>
    <cellStyle name="_Estimación Costes_Tuborg FLOW 2009 1811" xfId="178"/>
    <cellStyle name="_Estimación Costes_TV Flow Derbes Irbis Tuborg 1411" xfId="179"/>
    <cellStyle name="_Estimación Costes_Считалка 100% POS" xfId="180"/>
    <cellStyle name="_Estimación Costes_ТВ бюджет" xfId="181"/>
    <cellStyle name="_Estimación Costes_ТВ предложение презентованное" xfId="182"/>
    <cellStyle name="_F CREDIT 20-30 Apr'06 street banners Ekaterinburg (18 04)" xfId="183"/>
    <cellStyle name="_Facts-2007" xfId="184"/>
    <cellStyle name="_Facts-2007 2" xfId="185"/>
    <cellStyle name="_Facts-2007 2_Depozits_kaspi bank_010310" xfId="186"/>
    <cellStyle name="_Facts-2007 2_Depozits_kaspi bank_150310 (TRPs)" xfId="187"/>
    <cellStyle name="_Facts-2007 3" xfId="188"/>
    <cellStyle name="_Facts-2007 3_Depozits_kaspi bank_010310" xfId="189"/>
    <cellStyle name="_Facts-2007 3_Depozits_kaspi bank_150310 (TRPs)" xfId="190"/>
    <cellStyle name="_Facts-2007 4" xfId="191"/>
    <cellStyle name="_Facts-2007 4_Depozits_kaspi bank_010310" xfId="192"/>
    <cellStyle name="_Facts-2007 4_Depozits_kaspi bank_150310 (TRPs)" xfId="193"/>
    <cellStyle name="_Facts-2007_2008 MEDIA_PLAN" xfId="194"/>
    <cellStyle name="_Facts-2007_2008 MEDIA_PLAN_Depozits_kaspi bank_010310" xfId="195"/>
    <cellStyle name="_Facts-2007_2008 MEDIA_PLAN_Depozits_kaspi bank_150310 (TRPs)" xfId="196"/>
    <cellStyle name="_Facts-2007_2008 MEDIA_PLAN_Depozits_kaspi bank_260310_revise END" xfId="197"/>
    <cellStyle name="_Facts-2007_2008 бюджет рекламы" xfId="198"/>
    <cellStyle name="_Facts-2007_2008 бюджет рекламы_Depozits_kaspi bank_010310" xfId="199"/>
    <cellStyle name="_Facts-2007_2008 бюджет рекламы_Depozits_kaspi bank_150310 (TRPs)" xfId="200"/>
    <cellStyle name="_Facts-2007_DDB 25 06" xfId="201"/>
    <cellStyle name="_Facts-2007_DDB 25 06_Depozits_kaspi bank_010310" xfId="202"/>
    <cellStyle name="_Facts-2007_DDB 25 06_Depozits_kaspi bank_150310 (TRPs)" xfId="203"/>
    <cellStyle name="_Facts-2007_DDB 25 06_Depozits_kaspi bank_260310_revise END" xfId="204"/>
    <cellStyle name="_Facts-2007_Depozits_kaspi bank_010310" xfId="205"/>
    <cellStyle name="_Facts-2007_Depozits_kaspi bank_150310 (TRPs)" xfId="206"/>
    <cellStyle name="_Facts-2007_Depozits_kaspi bank_260310_revise END" xfId="207"/>
    <cellStyle name="_France Billboard Guarantees Electrolux" xfId="208"/>
    <cellStyle name="_France Billboard Guarantees Electrolux_Derbes Media Plan 2009 FINAL" xfId="209"/>
    <cellStyle name="_France Billboard Guarantees Electrolux_Derbes TV Flowcharts 2009_110209" xfId="210"/>
    <cellStyle name="_France Billboard Guarantees Electrolux_Irbis FLOW 2009 1711" xfId="211"/>
    <cellStyle name="_France Billboard Guarantees Electrolux_Irbis FLOW 2009 2011_" xfId="212"/>
    <cellStyle name="_France Billboard Guarantees Electrolux_OOH TUB-IRB 020209" xfId="213"/>
    <cellStyle name="_France Billboard Guarantees Electrolux_Roshen 100% поз" xfId="214"/>
    <cellStyle name="_France Billboard Guarantees Electrolux_Tuborg FLOW 2009 1811" xfId="215"/>
    <cellStyle name="_France Billboard Guarantees Electrolux_TV Flow Derbes Irbis Tuborg 1411" xfId="216"/>
    <cellStyle name="_France Billboard Guarantees Electrolux_Считалка 100% POS" xfId="217"/>
    <cellStyle name="_France Billboard Guarantees Electrolux_ТВ бюджет" xfId="218"/>
    <cellStyle name="_France Billboard Guarantees Electrolux_ТВ предложение презентованное" xfId="219"/>
    <cellStyle name="_France Press Guarantees Electrolux" xfId="220"/>
    <cellStyle name="_France Press Guarantees Electrolux_Derbes Media Plan 2009 FINAL" xfId="221"/>
    <cellStyle name="_France Press Guarantees Electrolux_Derbes TV Flowcharts 2009_110209" xfId="222"/>
    <cellStyle name="_France Press Guarantees Electrolux_Irbis FLOW 2009 1711" xfId="223"/>
    <cellStyle name="_France Press Guarantees Electrolux_Irbis FLOW 2009 2011_" xfId="224"/>
    <cellStyle name="_France Press Guarantees Electrolux_OOH TUB-IRB 020209" xfId="225"/>
    <cellStyle name="_France Press Guarantees Electrolux_Roshen 100% поз" xfId="226"/>
    <cellStyle name="_France Press Guarantees Electrolux_Tuborg FLOW 2009 1811" xfId="227"/>
    <cellStyle name="_France Press Guarantees Electrolux_TV Flow Derbes Irbis Tuborg 1411" xfId="228"/>
    <cellStyle name="_France Press Guarantees Electrolux_Считалка 100% POS" xfId="229"/>
    <cellStyle name="_France Press Guarantees Electrolux_ТВ бюджет" xfId="230"/>
    <cellStyle name="_France Press Guarantees Electrolux_ТВ предложение презентованное" xfId="231"/>
    <cellStyle name="_Germany_Pitch Cash" xfId="232"/>
    <cellStyle name="_Germany_Pitch Cash_Derbes Media Plan 2009 FINAL" xfId="233"/>
    <cellStyle name="_Germany_Pitch Cash_Derbes TV Flowcharts 2009_110209" xfId="234"/>
    <cellStyle name="_Germany_Pitch Cash_Irbis FLOW 2009 1711" xfId="235"/>
    <cellStyle name="_Germany_Pitch Cash_Irbis FLOW 2009 2011_" xfId="236"/>
    <cellStyle name="_Germany_Pitch Cash_OOH TUB-IRB 020209" xfId="237"/>
    <cellStyle name="_Germany_Pitch Cash_Roshen 100% поз" xfId="238"/>
    <cellStyle name="_Germany_Pitch Cash_Tuborg FLOW 2009 1811" xfId="239"/>
    <cellStyle name="_Germany_Pitch Cash_TV Flow Derbes Irbis Tuborg 1411" xfId="240"/>
    <cellStyle name="_Germany_Pitch Cash_Считалка 100% POS" xfId="241"/>
    <cellStyle name="_Germany_Pitch Cash_ТВ бюджет" xfId="242"/>
    <cellStyle name="_Germany_Pitch Cash_ТВ предложение презентованное" xfId="243"/>
    <cellStyle name="_Germany_Print" xfId="244"/>
    <cellStyle name="_Germany_Print_Derbes Media Plan 2009 FINAL" xfId="245"/>
    <cellStyle name="_Germany_Print_Derbes TV Flowcharts 2009_110209" xfId="246"/>
    <cellStyle name="_Germany_Print_Irbis FLOW 2009 1711" xfId="247"/>
    <cellStyle name="_Germany_Print_Irbis FLOW 2009 2011_" xfId="248"/>
    <cellStyle name="_Germany_Print_OOH TUB-IRB 020209" xfId="249"/>
    <cellStyle name="_Germany_Print_Roshen 100% поз" xfId="250"/>
    <cellStyle name="_Germany_Print_Tuborg FLOW 2009 1811" xfId="251"/>
    <cellStyle name="_Germany_Print_TV Flow Derbes Irbis Tuborg 1411" xfId="252"/>
    <cellStyle name="_Germany_Print_Считалка 100% POS" xfId="253"/>
    <cellStyle name="_Germany_Print_ТВ бюджет" xfId="254"/>
    <cellStyle name="_Germany_Print_ТВ предложение презентованное" xfId="255"/>
    <cellStyle name="_Globus TV 2007" xfId="1667"/>
    <cellStyle name="_Heineken 2007 СМЕТА ( с изм 12.02.07) xls" xfId="1668"/>
    <cellStyle name="_Heineken BRIEF 2008" xfId="1669"/>
    <cellStyle name="_x0012__Irbis FLOW 2009 1711" xfId="256"/>
    <cellStyle name="_x0012__Irbis FLOW 2009 2011_" xfId="257"/>
    <cellStyle name="_Italy - Vizeum 13th Aug 2003" xfId="258"/>
    <cellStyle name="_Italy - Vizeum 13th Aug 2003_Derbes Media Plan 2009 FINAL" xfId="259"/>
    <cellStyle name="_Italy - Vizeum 13th Aug 2003_Derbes TV Flowcharts 2009_110209" xfId="260"/>
    <cellStyle name="_Italy - Vizeum 13th Aug 2003_Irbis FLOW 2009 1711" xfId="261"/>
    <cellStyle name="_Italy - Vizeum 13th Aug 2003_Irbis FLOW 2009 2011_" xfId="262"/>
    <cellStyle name="_Italy - Vizeum 13th Aug 2003_OOH TUB-IRB 020209" xfId="263"/>
    <cellStyle name="_Italy - Vizeum 13th Aug 2003_Roshen 100% поз" xfId="264"/>
    <cellStyle name="_Italy - Vizeum 13th Aug 2003_Tuborg FLOW 2009 1811" xfId="265"/>
    <cellStyle name="_Italy - Vizeum 13th Aug 2003_TV Flow Derbes Irbis Tuborg 1411" xfId="266"/>
    <cellStyle name="_Italy - Vizeum 13th Aug 2003_Считалка 100% POS" xfId="267"/>
    <cellStyle name="_Italy - Vizeum 13th Aug 2003_ТВ бюджет" xfId="268"/>
    <cellStyle name="_Italy - Vizeum 13th Aug 2003_ТВ предложение презентованное" xfId="269"/>
    <cellStyle name="_KZ_Buying Condition_12.05.09" xfId="1670"/>
    <cellStyle name="_x0012__KZ_Buying Condition_12.05.09" xfId="1671"/>
    <cellStyle name="_laroux" xfId="270"/>
    <cellStyle name="_LVMH_2008 TV Deal_ NTV_MTV 12.12.07" xfId="1672"/>
    <cellStyle name="_LVMH_TV Brief_2008 v9 (2)" xfId="1673"/>
    <cellStyle name="_LVMH_TV Brief_2008 v9 (2)_26.01.2011 Sponsorship" xfId="1674"/>
    <cellStyle name="_LVMH_TV Brief_2008 v9 (2)_Аптокс_СП_05-09_2011" xfId="1675"/>
    <cellStyle name="_LVMH_TV Brief_2008 v9 (2)_ЛИСТОПАД_СП_05_2011" xfId="1676"/>
    <cellStyle name="_LVMH_TV Brief_2008 v9 (2)_Рахмет_СП_05_2011" xfId="1677"/>
    <cellStyle name="_LVMH_TV Brief_2008 v9 (2)_Роллтон_Спон-во_ВИК (2)" xfId="1678"/>
    <cellStyle name="_McCann SC Джонсон 09_12 01 2009(7) для Алены" xfId="271"/>
    <cellStyle name="_McCann_SCJ_13 05 09_от Алены" xfId="272"/>
    <cellStyle name="_McCann_SCJ_21 04 09" xfId="273"/>
    <cellStyle name="_MediacomFrancePressguaranteesV2" xfId="274"/>
    <cellStyle name="_MediacomFrancePressguaranteesV2_Derbes Media Plan 2009 FINAL" xfId="275"/>
    <cellStyle name="_MediacomFrancePressguaranteesV2_Derbes TV Flowcharts 2009_110209" xfId="276"/>
    <cellStyle name="_MediacomFrancePressguaranteesV2_Irbis FLOW 2009 1711" xfId="277"/>
    <cellStyle name="_MediacomFrancePressguaranteesV2_Irbis FLOW 2009 2011_" xfId="278"/>
    <cellStyle name="_MediacomFrancePressguaranteesV2_OOH TUB-IRB 020209" xfId="279"/>
    <cellStyle name="_MediacomFrancePressguaranteesV2_Roshen 100% поз" xfId="280"/>
    <cellStyle name="_MediacomFrancePressguaranteesV2_Tuborg FLOW 2009 1811" xfId="281"/>
    <cellStyle name="_MediacomFrancePressguaranteesV2_TV Flow Derbes Irbis Tuborg 1411" xfId="282"/>
    <cellStyle name="_MediacomFrancePressguaranteesV2_Считалка 100% POS" xfId="283"/>
    <cellStyle name="_MediacomFrancePressguaranteesV2_ТВ бюджет" xfId="284"/>
    <cellStyle name="_MediacomFrancePressguaranteesV2_ТВ предложение презентованное" xfId="285"/>
    <cellStyle name="_MediacomFrancePressguaranteesV22" xfId="286"/>
    <cellStyle name="_MediacomFrancePressguaranteesV22_Derbes Media Plan 2009 FINAL" xfId="287"/>
    <cellStyle name="_MediacomFrancePressguaranteesV22_Derbes TV Flowcharts 2009_110209" xfId="288"/>
    <cellStyle name="_MediacomFrancePressguaranteesV22_Irbis FLOW 2009 1711" xfId="289"/>
    <cellStyle name="_MediacomFrancePressguaranteesV22_Irbis FLOW 2009 2011_" xfId="290"/>
    <cellStyle name="_MediacomFrancePressguaranteesV22_OOH TUB-IRB 020209" xfId="291"/>
    <cellStyle name="_MediacomFrancePressguaranteesV22_Roshen 100% поз" xfId="292"/>
    <cellStyle name="_MediacomFrancePressguaranteesV22_Tuborg FLOW 2009 1811" xfId="293"/>
    <cellStyle name="_MediacomFrancePressguaranteesV22_TV Flow Derbes Irbis Tuborg 1411" xfId="294"/>
    <cellStyle name="_MediacomFrancePressguaranteesV22_Считалка 100% POS" xfId="295"/>
    <cellStyle name="_MediacomFrancePressguaranteesV22_ТВ бюджет" xfId="296"/>
    <cellStyle name="_MediacomFrancePressguaranteesV22_ТВ предложение презентованное" xfId="297"/>
    <cellStyle name="_MEDOFF 09'05 Chelyabinsk replacement (4.08)" xfId="1679"/>
    <cellStyle name="_MEDOFF 09'05 Chelyabinsk replacement (4.08)_26.01.2011 Sponsorship" xfId="1680"/>
    <cellStyle name="_MEDOFF 09'05 Chelyabinsk replacement (4.08)_Аптокс_СП_05-09_2011" xfId="1681"/>
    <cellStyle name="_MEDOFF 09'05 Chelyabinsk replacement (4.08)_ЛИСТОПАД_СП_05_2011" xfId="1682"/>
    <cellStyle name="_MEDOFF 09'05 Chelyabinsk replacement (4.08)_Рахмет_СП_05_2011" xfId="1683"/>
    <cellStyle name="_MEDOFF 09'05 Chelyabinsk replacement (4.08)_Роллтон_Спон-во_ВИК (2)" xfId="1684"/>
    <cellStyle name="_MEDOFF 09'05 Ekaterinbourg FINAL confirmed (28.07)" xfId="1685"/>
    <cellStyle name="_MEDOFF 09'05 Ekaterinbourg FINAL confirmed (28.07)_26.01.2011 Sponsorship" xfId="1686"/>
    <cellStyle name="_MEDOFF 09'05 Ekaterinbourg FINAL confirmed (28.07)_Аптокс_СП_05-09_2011" xfId="1687"/>
    <cellStyle name="_MEDOFF 09'05 Ekaterinbourg FINAL confirmed (28.07)_ЛИСТОПАД_СП_05_2011" xfId="1688"/>
    <cellStyle name="_MEDOFF 09'05 Ekaterinbourg FINAL confirmed (28.07)_Рахмет_СП_05_2011" xfId="1689"/>
    <cellStyle name="_MEDOFF 09'05 Ekaterinbourg FINAL confirmed (28.07)_Роллтон_Спон-во_ВИК (2)" xfId="1690"/>
    <cellStyle name="_MEDOFF 09'05 Novosibirsk OFFER" xfId="1691"/>
    <cellStyle name="_MEDOFF 09'05 Novosibirsk OFFER_26.01.2011 Sponsorship" xfId="1692"/>
    <cellStyle name="_MEDOFF 09'05 Novosibirsk OFFER_Аптокс_СП_05-09_2011" xfId="1693"/>
    <cellStyle name="_MEDOFF 09'05 Novosibirsk OFFER_ЛИСТОПАД_СП_05_2011" xfId="1694"/>
    <cellStyle name="_MEDOFF 09'05 Novosibirsk OFFER_Рахмет_СП_05_2011" xfId="1695"/>
    <cellStyle name="_MEDOFF 09'05 Novosibirsk OFFER_Роллтон_Спон-во_ВИК (2)" xfId="1696"/>
    <cellStyle name="_MEDOFF 09'05 Samara OFFER" xfId="1697"/>
    <cellStyle name="_MEDOFF 09'05 Samara OFFER_26.01.2011 Sponsorship" xfId="1698"/>
    <cellStyle name="_MEDOFF 09'05 Samara OFFER_Аптокс_СП_05-09_2011" xfId="1699"/>
    <cellStyle name="_MEDOFF 09'05 Samara OFFER_ЛИСТОПАД_СП_05_2011" xfId="1700"/>
    <cellStyle name="_MEDOFF 09'05 Samara OFFER_Рахмет_СП_05_2011" xfId="1701"/>
    <cellStyle name="_MEDOFF 09'05 Samara OFFER_Роллтон_Спон-во_ВИК (2)" xfId="1702"/>
    <cellStyle name="_MEDOFF 09'05 Tomsk OFFER" xfId="1703"/>
    <cellStyle name="_MEDOFF 09'05 Tomsk OFFER_26.01.2011 Sponsorship" xfId="1704"/>
    <cellStyle name="_MEDOFF 09'05 Tomsk OFFER_Аптокс_СП_05-09_2011" xfId="1705"/>
    <cellStyle name="_MEDOFF 09'05 Tomsk OFFER_ЛИСТОПАД_СП_05_2011" xfId="1706"/>
    <cellStyle name="_MEDOFF 09'05 Tomsk OFFER_Рахмет_СП_05_2011" xfId="1707"/>
    <cellStyle name="_MEDOFF 09'05 Tomsk OFFER_Роллтон_Спон-во_ВИК (2)" xfId="1708"/>
    <cellStyle name="_MEDOFF 09'05 Tyumen OFFER" xfId="1709"/>
    <cellStyle name="_MEDOFF 09'05 Tyumen OFFER_26.01.2011 Sponsorship" xfId="1710"/>
    <cellStyle name="_MEDOFF 09'05 Tyumen OFFER_Аптокс_СП_05-09_2011" xfId="1711"/>
    <cellStyle name="_MEDOFF 09'05 Tyumen OFFER_ЛИСТОПАД_СП_05_2011" xfId="1712"/>
    <cellStyle name="_MEDOFF 09'05 Tyumen OFFER_Рахмет_СП_05_2011" xfId="1713"/>
    <cellStyle name="_MEDOFF 09'05 Tyumen OFFER_Роллтон_Спон-во_ВИК (2)" xfId="1714"/>
    <cellStyle name="_MEDOFF 09'05 Ufa OFFER_in" xfId="1715"/>
    <cellStyle name="_MEDOFF 09'05 Ufa OFFER_in_26.01.2011 Sponsorship" xfId="1716"/>
    <cellStyle name="_MEDOFF 09'05 Ufa OFFER_in_Аптокс_СП_05-09_2011" xfId="1717"/>
    <cellStyle name="_MEDOFF 09'05 Ufa OFFER_in_ЛИСТОПАД_СП_05_2011" xfId="1718"/>
    <cellStyle name="_MEDOFF 09'05 Ufa OFFER_in_Рахмет_СП_05_2011" xfId="1719"/>
    <cellStyle name="_MEDOFF 09'05 Ufa OFFER_in_Роллтон_Спон-во_ВИК (2)" xfId="1720"/>
    <cellStyle name="_MEDOFF 09'05 Ulianovsk OFFER" xfId="1721"/>
    <cellStyle name="_MEDOFF 09'05 Ulianovsk OFFER_26.01.2011 Sponsorship" xfId="1722"/>
    <cellStyle name="_MEDOFF 09'05 Ulianovsk OFFER_Аптокс_СП_05-09_2011" xfId="1723"/>
    <cellStyle name="_MEDOFF 09'05 Ulianovsk OFFER_ЛИСТОПАД_СП_05_2011" xfId="1724"/>
    <cellStyle name="_MEDOFF 09'05 Ulianovsk OFFER_Рахмет_СП_05_2011" xfId="1725"/>
    <cellStyle name="_MEDOFF 09'05 Ulianovsk OFFER_Роллтон_Спон-во_ВИК (2)" xfId="1726"/>
    <cellStyle name="_MEDOFF 09'05 Vladivostok confirmed (4.08)" xfId="1727"/>
    <cellStyle name="_MEDOFF 09'05 Vladivostok confirmed (4.08)_26.01.2011 Sponsorship" xfId="1728"/>
    <cellStyle name="_MEDOFF 09'05 Vladivostok confirmed (4.08)_Аптокс_СП_05-09_2011" xfId="1729"/>
    <cellStyle name="_MEDOFF 09'05 Vladivostok confirmed (4.08)_ЛИСТОПАД_СП_05_2011" xfId="1730"/>
    <cellStyle name="_MEDOFF 09'05 Vladivostok confirmed (4.08)_Рахмет_СП_05_2011" xfId="1731"/>
    <cellStyle name="_MEDOFF 09'05 Vladivostok confirmed (4.08)_Роллтон_Спон-во_ВИК (2)" xfId="1732"/>
    <cellStyle name="_Medoff Oct'2005 Address programs APPROVED" xfId="1733"/>
    <cellStyle name="_Medoff OOH Oct'05 Krasnodar APPROVED" xfId="1734"/>
    <cellStyle name="_Medoff OOH Oct'05 Krasnodar APPROVED_26.01.2011 Sponsorship" xfId="1735"/>
    <cellStyle name="_Medoff OOH Oct'05 Krasnodar APPROVED_Аптокс_СП_05-09_2011" xfId="1736"/>
    <cellStyle name="_Medoff OOH Oct'05 Krasnodar APPROVED_ЛИСТОПАД_СП_05_2011" xfId="1737"/>
    <cellStyle name="_Medoff OOH Oct'05 Krasnodar APPROVED_Рахмет_СП_05_2011" xfId="1738"/>
    <cellStyle name="_Medoff OOH Oct'05 Krasnodar APPROVED_Роллтон_Спон-во_ВИК (2)" xfId="1739"/>
    <cellStyle name="_Medoff OOH Oct'05 Moscow FINAL APPROVED" xfId="1740"/>
    <cellStyle name="_Medoff OOH Oct'05 Moscow FINAL APPROVED_26.01.2011 Sponsorship" xfId="1741"/>
    <cellStyle name="_Medoff OOH Oct'05 Moscow FINAL APPROVED_Аптокс_СП_05-09_2011" xfId="1742"/>
    <cellStyle name="_Medoff OOH Oct'05 Moscow FINAL APPROVED_ЛИСТОПАД_СП_05_2011" xfId="1743"/>
    <cellStyle name="_Medoff OOH Oct'05 Moscow FINAL APPROVED_Рахмет_СП_05_2011" xfId="1744"/>
    <cellStyle name="_Medoff OOH Oct'05 Moscow FINAL APPROVED_Роллтон_Спон-во_ВИК (2)" xfId="1745"/>
    <cellStyle name="_Medoff OOH Oct'05 SPb APPROVED" xfId="1746"/>
    <cellStyle name="_Medoff OOH Oct'05 SPb APPROVED_26.01.2011 Sponsorship" xfId="1747"/>
    <cellStyle name="_Medoff OOH Oct'05 SPb APPROVED_Аптокс_СП_05-09_2011" xfId="1748"/>
    <cellStyle name="_Medoff OOH Oct'05 SPb APPROVED_ЛИСТОПАД_СП_05_2011" xfId="1749"/>
    <cellStyle name="_Medoff OOH Oct'05 SPb APPROVED_Рахмет_СП_05_2011" xfId="1750"/>
    <cellStyle name="_Medoff OOH Oct'05 SPb APPROVED_Роллтон_Спон-во_ВИК (2)" xfId="1751"/>
    <cellStyle name="_Medoff OOH Oct'05 Tomsk APPROVED" xfId="1752"/>
    <cellStyle name="_Medoff OOH Oct'05 Tomsk APPROVED_26.01.2011 Sponsorship" xfId="1753"/>
    <cellStyle name="_Medoff OOH Oct'05 Tomsk APPROVED_Аптокс_СП_05-09_2011" xfId="1754"/>
    <cellStyle name="_Medoff OOH Oct'05 Tomsk APPROVED_ЛИСТОПАД_СП_05_2011" xfId="1755"/>
    <cellStyle name="_Medoff OOH Oct'05 Tomsk APPROVED_Рахмет_СП_05_2011" xfId="1756"/>
    <cellStyle name="_Medoff OOH Oct'05 Tomsk APPROVED_Роллтон_Спон-во_ВИК (2)" xfId="1757"/>
    <cellStyle name="_Medoff OOH Sep'05 Krasnodar APPROVED (2.08)" xfId="1758"/>
    <cellStyle name="_Medoff OOH Sep'05 Krasnodar APPROVED (2.08)_26.01.2011 Sponsorship" xfId="1759"/>
    <cellStyle name="_Medoff OOH Sep'05 Krasnodar APPROVED (2.08)_Аптокс_СП_05-09_2011" xfId="1760"/>
    <cellStyle name="_Medoff OOH Sep'05 Krasnodar APPROVED (2.08)_ЛИСТОПАД_СП_05_2011" xfId="1761"/>
    <cellStyle name="_Medoff OOH Sep'05 Krasnodar APPROVED (2.08)_Рахмет_СП_05_2011" xfId="1762"/>
    <cellStyle name="_Medoff OOH Sep'05 Krasnodar APPROVED (2.08)_Роллтон_Спон-во_ВИК (2)" xfId="1763"/>
    <cellStyle name="_Medoff OOH Sep'05 Moscow FINAL" xfId="1764"/>
    <cellStyle name="_Medoff OOH Sep'05 Moscow FINAL_26.01.2011 Sponsorship" xfId="1765"/>
    <cellStyle name="_Medoff OOH Sep'05 Moscow FINAL_Аптокс_СП_05-09_2011" xfId="1766"/>
    <cellStyle name="_Medoff OOH Sep'05 Moscow FINAL_ЛИСТОПАД_СП_05_2011" xfId="1767"/>
    <cellStyle name="_Medoff OOH Sep'05 Moscow FINAL_Рахмет_СП_05_2011" xfId="1768"/>
    <cellStyle name="_Medoff OOH Sep'05 Moscow FINAL_Роллтон_Спон-во_ВИК (2)" xfId="1769"/>
    <cellStyle name="_Medoff OOH Sep'05 Rostov-na-Donu APPROVED (2.08)" xfId="1770"/>
    <cellStyle name="_Medoff OOH Sep'05 Rostov-na-Donu APPROVED (2.08)_26.01.2011 Sponsorship" xfId="1771"/>
    <cellStyle name="_Medoff OOH Sep'05 Rostov-na-Donu APPROVED (2.08)_Аптокс_СП_05-09_2011" xfId="1772"/>
    <cellStyle name="_Medoff OOH Sep'05 Rostov-na-Donu APPROVED (2.08)_ЛИСТОПАД_СП_05_2011" xfId="1773"/>
    <cellStyle name="_Medoff OOH Sep'05 Rostov-na-Donu APPROVED (2.08)_Рахмет_СП_05_2011" xfId="1774"/>
    <cellStyle name="_Medoff OOH Sep'05 Rostov-na-Donu APPROVED (2.08)_Роллтон_Спон-во_ВИК (2)" xfId="1775"/>
    <cellStyle name="_Medoff OOH Sep'05 SPb APPROVED" xfId="1776"/>
    <cellStyle name="_Medoff OOH Sep'05 SPb APPROVED_26.01.2011 Sponsorship" xfId="1777"/>
    <cellStyle name="_Medoff OOH Sep'05 SPb APPROVED_Аптокс_СП_05-09_2011" xfId="1778"/>
    <cellStyle name="_Medoff OOH Sep'05 SPb APPROVED_ЛИСТОПАД_СП_05_2011" xfId="1779"/>
    <cellStyle name="_Medoff OOH Sep'05 SPb APPROVED_Рахмет_СП_05_2011" xfId="1780"/>
    <cellStyle name="_Medoff OOH Sep'05 SPb APPROVED_Роллтон_Спон-во_ВИК (2)" xfId="1781"/>
    <cellStyle name="_Medoff Sep'05 Krasnoyarsk APPROVED (4.08)" xfId="1782"/>
    <cellStyle name="_Medoff Sep'05 Krasnoyarsk APPROVED (4.08)_26.01.2011 Sponsorship" xfId="1783"/>
    <cellStyle name="_Medoff Sep'05 Krasnoyarsk APPROVED (4.08)_Аптокс_СП_05-09_2011" xfId="1784"/>
    <cellStyle name="_Medoff Sep'05 Krasnoyarsk APPROVED (4.08)_ЛИСТОПАД_СП_05_2011" xfId="1785"/>
    <cellStyle name="_Medoff Sep'05 Krasnoyarsk APPROVED (4.08)_Рахмет_СП_05_2011" xfId="1786"/>
    <cellStyle name="_Medoff Sep'05 Krasnoyarsk APPROVED (4.08)_Роллтон_Спон-во_ВИК (2)" xfId="1787"/>
    <cellStyle name="_Medoff Sep'05 Stavropol_add (5.08)" xfId="1788"/>
    <cellStyle name="_Medoff Sep'05 Stavropol_add (5.08)_26.01.2011 Sponsorship" xfId="1789"/>
    <cellStyle name="_Medoff Sep'05 Stavropol_add (5.08)_Аптокс_СП_05-09_2011" xfId="1790"/>
    <cellStyle name="_Medoff Sep'05 Stavropol_add (5.08)_ЛИСТОПАД_СП_05_2011" xfId="1791"/>
    <cellStyle name="_Medoff Sep'05 Stavropol_add (5.08)_Рахмет_СП_05_2011" xfId="1792"/>
    <cellStyle name="_Medoff Sep'05 Stavropol_add (5.08)_Роллтон_Спон-во_ВИК (2)" xfId="1793"/>
    <cellStyle name="_x0012__METRO Total cities 2009" xfId="1794"/>
    <cellStyle name="_METRO_Flow-chart_2010_upd 20.12" xfId="1795"/>
    <cellStyle name="_x0012__METRO_Flow-chart_2010_upd 20.12" xfId="1796"/>
    <cellStyle name="_x0012__METRO_Flow-chart_2010_upd 20.12_26.01.2011 Sponsorship" xfId="1797"/>
    <cellStyle name="_x0012__METRO_Flow-chart_2010_upd 20.12_Аптокс_СП_05-09_2011" xfId="1798"/>
    <cellStyle name="_x0012__METRO_Flow-chart_2010_upd 20.12_ЛИСТОПАД_СП_05_2011" xfId="1799"/>
    <cellStyle name="_x0012__METRO_Flow-chart_2010_upd 20.12_Рахмет_СП_05_2011" xfId="1800"/>
    <cellStyle name="_x0012__METRO_Flow-chart_2010_upd 20.12_Роллтон_Спон-во_ВИК (2)" xfId="1801"/>
    <cellStyle name="_NISSAN 2006 regions2" xfId="1802"/>
    <cellStyle name="_NISSAN 2006 regions2_26.01.2011 Sponsorship" xfId="1803"/>
    <cellStyle name="_NISSAN 2006 regions2_Аптокс_СП_05-09_2011" xfId="1804"/>
    <cellStyle name="_NISSAN 2006 regions2_ЛИСТОПАД_СП_05_2011" xfId="1805"/>
    <cellStyle name="_NISSAN 2006 regions2_Рахмет_СП_05_2011" xfId="1806"/>
    <cellStyle name="_NISSAN 2006 regions2_Роллтон_Спон-во_ВИК (2)" xfId="1807"/>
    <cellStyle name="_NISSAN Almera Classical Apr-Jun'06 07.12.2006" xfId="298"/>
    <cellStyle name="_NISSAN Almera Classical Apr-Jun'06 07.12.2006_Depozits_kaspi bank_010310" xfId="299"/>
    <cellStyle name="_NISSAN Almera Classical Apr-Jun'06 07.12.2006_Depozits_kaspi bank_150310 (TRPs)" xfId="300"/>
    <cellStyle name="_NISSAN Almera Classical Apr-Jun'06 19.12.2006" xfId="301"/>
    <cellStyle name="_NISSAN Almera Classical Apr-Jun'06 19.12.2006_Depozits_kaspi bank_010310" xfId="302"/>
    <cellStyle name="_NISSAN Almera Classical Apr-Jun'06 19.12.2006_Depozits_kaspi bank_150310 (TRPs)" xfId="303"/>
    <cellStyle name="_Nissan Almera Tactical 15-31 Jan'06 Moscow 3x6 APPROVED" xfId="304"/>
    <cellStyle name="_Nissan Almera Tactical 15-31 Jan'06 Moscow 3x6 APPROVED_26.01.2011 Sponsorship" xfId="1808"/>
    <cellStyle name="_Nissan Almera Tactical 15-31 Jan'06 Moscow 3x6 APPROVED_Depozits_kaspi bank_010310" xfId="305"/>
    <cellStyle name="_Nissan Almera Tactical 15-31 Jan'06 Moscow 3x6 APPROVED_Depozits_kaspi bank_150310 (TRPs)" xfId="306"/>
    <cellStyle name="_Nissan Almera Tactical 15-31 Jan'06 Moscow 3x6 APPROVED_Аптокс_СП_05-09_2011" xfId="1809"/>
    <cellStyle name="_Nissan Almera Tactical 15-31 Jan'06 Moscow 3x6 APPROVED_ЛИСТОПАД_СП_05_2011" xfId="1810"/>
    <cellStyle name="_Nissan Almera Tactical 15-31 Jan'06 Moscow 3x6 APPROVED_Рахмет_СП_05_2011" xfId="1811"/>
    <cellStyle name="_Nissan Almera Tactical 15-31 Jan'06 Moscow 3x6 APPROVED_Роллтон_Спон-во_ВИК (2)" xfId="1812"/>
    <cellStyle name="_NISSAN Almera Tactical Jan-Mar'06 Print" xfId="307"/>
    <cellStyle name="_NISSAN Almera Tactical Jan-Mar'06 Print_26.01.2011 Sponsorship" xfId="1813"/>
    <cellStyle name="_NISSAN Almera Tactical Jan-Mar'06 Print_Depozits_kaspi bank_010310" xfId="308"/>
    <cellStyle name="_NISSAN Almera Tactical Jan-Mar'06 Print_Depozits_kaspi bank_150310 (TRPs)" xfId="309"/>
    <cellStyle name="_NISSAN Almera Tactical Jan-Mar'06 Print_Аптокс_СП_05-09_2011" xfId="1814"/>
    <cellStyle name="_NISSAN Almera Tactical Jan-Mar'06 Print_ЛИСТОПАД_СП_05_2011" xfId="1815"/>
    <cellStyle name="_NISSAN Almera Tactical Jan-Mar'06 Print_Рахмет_СП_05_2011" xfId="1816"/>
    <cellStyle name="_NISSAN Almera Tactical Jan-Mar'06 Print_Роллтон_Спон-во_ВИК (2)" xfId="1817"/>
    <cellStyle name="_Nissan Credit Program 20-30Apr'06" xfId="310"/>
    <cellStyle name="_NISSAN CREDIT_SM3_PrimeraX-Trail 1-31 May'06 street banners Roatov (4.05)" xfId="311"/>
    <cellStyle name="_NISSAN CREDIT_SM3_PrimeraX-Trail 1-31 May'06 street banners Roatov (4.05)_Depozits_kaspi bank_010310" xfId="312"/>
    <cellStyle name="_NISSAN CREDIT_SM3_PrimeraX-Trail 1-31 May'06 street banners Roatov (4.05)_Depozits_kaspi bank_150310 (TRPs)" xfId="313"/>
    <cellStyle name="_NISSAN CREDIT_SM3_PrimeraX-Trail 1-31 May'06 street banners Rostov (26 04)" xfId="314"/>
    <cellStyle name="_NISSAN CREDIT_SM3_PrimeraX-Trail 1-31 May'06 street banners Rostov (26 04)_Depozits_kaspi bank_010310" xfId="315"/>
    <cellStyle name="_NISSAN CREDIT_SM3_PrimeraX-Trail 1-31 May'06 street banners Rostov (26 04)_Depozits_kaspi bank_150310 (TRPs)" xfId="316"/>
    <cellStyle name="_NISSAN FINANCE 21-31May'06 streetbanners APPROVED (2 06) (3)" xfId="317"/>
    <cellStyle name="_NISSAN FINANCE 21-31May'06 streetbanners APPROVED (2 06) (3)_Depozits_kaspi bank_010310" xfId="318"/>
    <cellStyle name="_NISSAN FINANCE 21-31May'06 streetbanners APPROVED (2 06) (3)_Depozits_kaspi bank_150310 (TRPs)" xfId="319"/>
    <cellStyle name="_Nissan MURANO Dec'07 Mow_supersites_FINAL (9-08)" xfId="1818"/>
    <cellStyle name="_Nissan MURANO Dec'07 Mow_supersites_FINAL (9-08)_26.01.2011 Sponsorship" xfId="1819"/>
    <cellStyle name="_Nissan MURANO Dec'07 Mow_supersites_FINAL (9-08)_Аптокс_СП_05-09_2011" xfId="1820"/>
    <cellStyle name="_Nissan MURANO Dec'07 Mow_supersites_FINAL (9-08)_ЛИСТОПАД_СП_05_2011" xfId="1821"/>
    <cellStyle name="_Nissan MURANO Dec'07 Mow_supersites_FINAL (9-08)_Рахмет_СП_05_2011" xfId="1822"/>
    <cellStyle name="_Nissan MURANO Dec'07 Mow_supersites_FINAL (9-08)_Роллтон_Спон-во_ВИК (2)" xfId="1823"/>
    <cellStyle name="_Nissan Murano Mar-Apr'06 12.01.2006" xfId="320"/>
    <cellStyle name="_Nissan Murano Mar-Apr'06 12.01.2006_Depozits_kaspi bank_010310" xfId="321"/>
    <cellStyle name="_Nissan Murano Mar-Apr'06 12.01.2006_Depozits_kaspi bank_150310 (TRPs)" xfId="322"/>
    <cellStyle name="_Nissan Murano OOH Mar-Apr'06" xfId="323"/>
    <cellStyle name="_Nissan Murano OOH Mar-Apr'06_Depozits_kaspi bank_010310" xfId="324"/>
    <cellStyle name="_Nissan Murano OOH Mar-Apr'06_Depozits_kaspi bank_150310 (TRPs)" xfId="325"/>
    <cellStyle name="_NISSAN Navara Mar'06 12.01.2006" xfId="326"/>
    <cellStyle name="_NISSAN Navara Mar'06 12.01.2006_Depozits_kaspi bank_010310" xfId="327"/>
    <cellStyle name="_NISSAN Navara Mar'06 12.01.2006_Depozits_kaspi bank_150310 (TRPs)" xfId="328"/>
    <cellStyle name="_NISSAN Note Apr-May'06 07.12.2005" xfId="329"/>
    <cellStyle name="_NISSAN Note Apr-May'06 07.12.2005_26.01.2011 Sponsorship" xfId="1824"/>
    <cellStyle name="_NISSAN Note Apr-May'06 07.12.2005_Depozits_kaspi bank_010310" xfId="330"/>
    <cellStyle name="_NISSAN Note Apr-May'06 07.12.2005_Depozits_kaspi bank_150310 (TRPs)" xfId="331"/>
    <cellStyle name="_NISSAN Note Apr-May'06 07.12.2005_Аптокс_СП_05-09_2011" xfId="1825"/>
    <cellStyle name="_NISSAN Note Apr-May'06 07.12.2005_ЛИСТОПАД_СП_05_2011" xfId="1826"/>
    <cellStyle name="_NISSAN Note Apr-May'06 07.12.2005_Рахмет_СП_05_2011" xfId="1827"/>
    <cellStyle name="_NISSAN Note Apr-May'06 07.12.2005_Роллтон_Спон-во_ВИК (2)" xfId="1828"/>
    <cellStyle name="_NISSAN Note Apr-May'06 16.12.2005" xfId="332"/>
    <cellStyle name="_NISSAN Note Apr-May'06 16.12.2005_26.01.2011 Sponsorship" xfId="1829"/>
    <cellStyle name="_NISSAN Note Apr-May'06 16.12.2005_Depozits_kaspi bank_010310" xfId="333"/>
    <cellStyle name="_NISSAN Note Apr-May'06 16.12.2005_Depozits_kaspi bank_150310 (TRPs)" xfId="334"/>
    <cellStyle name="_NISSAN Note Apr-May'06 16.12.2005_Аптокс_СП_05-09_2011" xfId="1830"/>
    <cellStyle name="_NISSAN Note Apr-May'06 16.12.2005_ЛИСТОПАД_СП_05_2011" xfId="1831"/>
    <cellStyle name="_NISSAN Note Apr-May'06 16.12.2005_Рахмет_СП_05_2011" xfId="1832"/>
    <cellStyle name="_NISSAN Note Apr-May'06 16.12.2005_Роллтон_Спон-во_ВИК (2)" xfId="1833"/>
    <cellStyle name="_NISSAN Pathfinder  Apr-Jun'06 12.01.20061" xfId="335"/>
    <cellStyle name="_NISSAN Pathfinder  Apr-Jun'06 12.01.20061_26.01.2011 Sponsorship" xfId="1834"/>
    <cellStyle name="_NISSAN Pathfinder  Apr-Jun'06 12.01.20061_Depozits_kaspi bank_010310" xfId="336"/>
    <cellStyle name="_NISSAN Pathfinder  Apr-Jun'06 12.01.20061_Depozits_kaspi bank_150310 (TRPs)" xfId="337"/>
    <cellStyle name="_NISSAN Pathfinder  Apr-Jun'06 12.01.20061_Аптокс_СП_05-09_2011" xfId="1835"/>
    <cellStyle name="_NISSAN Pathfinder  Apr-Jun'06 12.01.20061_ЛИСТОПАД_СП_05_2011" xfId="1836"/>
    <cellStyle name="_NISSAN Pathfinder  Apr-Jun'06 12.01.20061_Рахмет_СП_05_2011" xfId="1837"/>
    <cellStyle name="_NISSAN Pathfinder  Apr-Jun'06 12.01.20061_Роллтон_Спон-во_ВИК (2)" xfId="1838"/>
    <cellStyle name="_NISSAN Pathfinder  Apr-Jun'06 18 01 2006" xfId="338"/>
    <cellStyle name="_NISSAN Pathfinder  Apr-Jun'06 18 01 2006_26.01.2011 Sponsorship" xfId="1839"/>
    <cellStyle name="_NISSAN Pathfinder  Apr-Jun'06 18 01 2006_Depozits_kaspi bank_010310" xfId="339"/>
    <cellStyle name="_NISSAN Pathfinder  Apr-Jun'06 18 01 2006_Depozits_kaspi bank_150310 (TRPs)" xfId="340"/>
    <cellStyle name="_NISSAN Pathfinder  Apr-Jun'06 18 01 2006_Аптокс_СП_05-09_2011" xfId="1840"/>
    <cellStyle name="_NISSAN Pathfinder  Apr-Jun'06 18 01 2006_ЛИСТОПАД_СП_05_2011" xfId="1841"/>
    <cellStyle name="_NISSAN Pathfinder  Apr-Jun'06 18 01 2006_Рахмет_СП_05_2011" xfId="1842"/>
    <cellStyle name="_NISSAN Pathfinder  Apr-Jun'06 18 01 2006_Роллтон_Спон-во_ВИК (2)" xfId="1843"/>
    <cellStyle name="_Nissan Pathfinder Oct-Nov'06" xfId="341"/>
    <cellStyle name="_Nissan Pathfinder Oct-Nov'06_Depozits_kaspi bank_010310" xfId="342"/>
    <cellStyle name="_Nissan Pathfinder Oct-Nov'06_Depozits_kaspi bank_150310 (TRPs)" xfId="343"/>
    <cellStyle name="_NISSAN Patrol Feb'06 24.11.2005" xfId="344"/>
    <cellStyle name="_NISSAN Patrol Feb'06 24.11.2005_26.01.2011 Sponsorship" xfId="1844"/>
    <cellStyle name="_NISSAN Patrol Feb'06 24.11.2005_Depozits_kaspi bank_010310" xfId="345"/>
    <cellStyle name="_NISSAN Patrol Feb'06 24.11.2005_Depozits_kaspi bank_150310 (TRPs)" xfId="346"/>
    <cellStyle name="_NISSAN Patrol Feb'06 24.11.2005_Аптокс_СП_05-09_2011" xfId="1845"/>
    <cellStyle name="_NISSAN Patrol Feb'06 24.11.2005_ЛИСТОПАД_СП_05_2011" xfId="1846"/>
    <cellStyle name="_NISSAN Patrol Feb'06 24.11.2005_Рахмет_СП_05_2011" xfId="1847"/>
    <cellStyle name="_NISSAN Patrol Feb'06 24.11.2005_Роллтон_Спон-во_ВИК (2)" xfId="1848"/>
    <cellStyle name="_NISSAN Primera Feb-Mar'06 24.11.2005" xfId="347"/>
    <cellStyle name="_NISSAN Primera Feb-Mar'06 24.11.2005_Depozits_kaspi bank_010310" xfId="348"/>
    <cellStyle name="_NISSAN Primera Feb-Mar'06 24.11.2005_Depozits_kaspi bank_150310 (TRPs)" xfId="349"/>
    <cellStyle name="_Nissan SM3 11-20 May'06 Samara streetbanners (25 04)" xfId="350"/>
    <cellStyle name="_Nissan SM3 11-20 May'06 Samara streetbanners (25 04)_Depozits_kaspi bank_010310" xfId="351"/>
    <cellStyle name="_Nissan SM3 11-20 May'06 Samara streetbanners (25 04)_Depozits_kaspi bank_150310 (TRPs)" xfId="352"/>
    <cellStyle name="_Nissan SM3 11-20 May'06 Samara streetbanners FINAL (25 04)" xfId="353"/>
    <cellStyle name="_Nissan SM3 11-20 May'06 Samara streetbanners FINAL (25 04)_Depozits_kaspi bank_010310" xfId="354"/>
    <cellStyle name="_Nissan SM3 11-20 May'06 Samara streetbanners FINAL (25 04)_Depozits_kaspi bank_150310 (TRPs)" xfId="355"/>
    <cellStyle name="_Nissan SM3 11-20May'06 APPROVED (1.06)" xfId="356"/>
    <cellStyle name="_Nissan SM3 Ekat 11-20May'06 streetbanners (24 04)" xfId="357"/>
    <cellStyle name="_Nissan SM3 Ekat 11-20May'06 streetbanners (24 04)_Depozits_kaspi bank_010310" xfId="358"/>
    <cellStyle name="_Nissan SM3 Ekat 11-20May'06 streetbanners (24 04)_Depozits_kaspi bank_150310 (TRPs)" xfId="359"/>
    <cellStyle name="_Nissan SM3 Ekat 11-20May'06 streetbanners FINAL (24.04)" xfId="360"/>
    <cellStyle name="_Nissan SM3 Ekat 11-20May'06 streetbanners FINAL (24.04)_Depozits_kaspi bank_010310" xfId="361"/>
    <cellStyle name="_Nissan SM3 Ekat 11-20May'06 streetbanners FINAL (24.04)_Depozits_kaspi bank_150310 (TRPs)" xfId="362"/>
    <cellStyle name="_Nissan Special Credit May-Jul'06 APPROVED" xfId="363"/>
    <cellStyle name="_NISSAN X-TRAIL Feb-Mar'06 24.11.2005" xfId="364"/>
    <cellStyle name="_NISSAN X-TRAIL Feb-Mar'06 24.11.2005_Depozits_kaspi bank_010310" xfId="365"/>
    <cellStyle name="_NISSAN X-TRAIL Feb-Mar'06 24.11.2005_Depozits_kaspi bank_150310 (TRPs)" xfId="366"/>
    <cellStyle name="_OOH SM3 Apr-Jun'06  Regions" xfId="367"/>
    <cellStyle name="_OOH TUB-IRB 020209" xfId="368"/>
    <cellStyle name="_x0012__OOH TUB-IRB 020209" xfId="369"/>
    <cellStyle name="_Oriflame Flowchart 2005 09.11" xfId="370"/>
    <cellStyle name="_Oriflame Internet plan (PowerShine) 19.04.07" xfId="371"/>
    <cellStyle name="_Outdoor Dec 2004-2005 FMC&amp;Oriflame 08.10" xfId="372"/>
    <cellStyle name="_Outdoor Dec 2004-2005 FMC&amp;Oriflame 08.10_26.01.2011 Sponsorship" xfId="1849"/>
    <cellStyle name="_Outdoor Dec 2004-2005 FMC&amp;Oriflame 08.10_Аптокс_СП_05-09_2011" xfId="1850"/>
    <cellStyle name="_Outdoor Dec 2004-2005 FMC&amp;Oriflame 08.10_ЛИСТОПАД_СП_05_2011" xfId="1851"/>
    <cellStyle name="_Outdoor Dec 2004-2005 FMC&amp;Oriflame 08.10_Рахмет_СП_05_2011" xfId="1852"/>
    <cellStyle name="_Outdoor Dec 2004-2005 FMC&amp;Oriflame 08.10_Роллтон_Спон-во_ВИК (2)" xfId="1853"/>
    <cellStyle name="_Outdoor Oriflame 2005 Prices 23.12" xfId="373"/>
    <cellStyle name="_Outdoor Oriflame 2005 Prices 23.12_26.01.2011 Sponsorship" xfId="1854"/>
    <cellStyle name="_Outdoor Oriflame 2005 Prices 23.12_Аптокс_СП_05-09_2011" xfId="1855"/>
    <cellStyle name="_Outdoor Oriflame 2005 Prices 23.12_ЛИСТОПАД_СП_05_2011" xfId="1856"/>
    <cellStyle name="_Outdoor Oriflame 2005 Prices 23.12_Рахмет_СП_05_2011" xfId="1857"/>
    <cellStyle name="_Outdoor Oriflame 2005 Prices 23.12_Роллтон_Спон-во_ВИК (2)" xfId="1858"/>
    <cellStyle name="_PERSONAL" xfId="374"/>
    <cellStyle name="_PERSONAL_1" xfId="375"/>
    <cellStyle name="_x0012__Roshen 100% поз" xfId="376"/>
    <cellStyle name="_SAGMEL сделка (РЕАЛЬНЫЕ ЦЕНЫ) 05.03.07" xfId="1859"/>
    <cellStyle name="_SAGMEL сделка (РЕАЛЬНЫЕ ЦЕНЫ) 28.02.07" xfId="1860"/>
    <cellStyle name="_Samara" xfId="1861"/>
    <cellStyle name="_Samara_26.01.2011 Sponsorship" xfId="1862"/>
    <cellStyle name="_Samara_Аптокс_СП_05-09_2011" xfId="1863"/>
    <cellStyle name="_Samara_ЛИСТОПАД_СП_05_2011" xfId="1864"/>
    <cellStyle name="_Samara_Рахмет_СП_05_2011" xfId="1865"/>
    <cellStyle name="_Samara_Роллтон_Спон-во_ВИК (2)" xfId="1866"/>
    <cellStyle name="_SCA 2007 СМЕТА  28.11.06" xfId="1867"/>
    <cellStyle name="_Sheet1" xfId="1868"/>
    <cellStyle name="_Sheet1_26.01.2011 Sponsorship" xfId="1869"/>
    <cellStyle name="_Sheet1_Аптокс_СП_05-09_2011" xfId="1870"/>
    <cellStyle name="_Sheet1_ЛИСТОПАД_СП_05_2011" xfId="1871"/>
    <cellStyle name="_Sheet1_Рахмет_СП_05_2011" xfId="1872"/>
    <cellStyle name="_Sheet1_Роллтон_Спон-во_ВИК (2)" xfId="1873"/>
    <cellStyle name="_TNK 05.02.2008_rus" xfId="1874"/>
    <cellStyle name="_TNK 05.02.2008_rus_26.01.2011 Sponsorship" xfId="1875"/>
    <cellStyle name="_TNK 05.02.2008_rus_Аптокс_СП_05-09_2011" xfId="1876"/>
    <cellStyle name="_TNK 05.02.2008_rus_ЛИСТОПАД_СП_05_2011" xfId="1877"/>
    <cellStyle name="_TNK 05.02.2008_rus_Рахмет_СП_05_2011" xfId="1878"/>
    <cellStyle name="_TNK 05.02.2008_rus_Роллтон_Спон-во_ВИК (2)" xfId="1879"/>
    <cellStyle name="_TNK_2008.04.11" xfId="1880"/>
    <cellStyle name="_TNK_2008.04.11_26.01.2011 Sponsorship" xfId="1881"/>
    <cellStyle name="_TNK_2008.04.11_Аптокс_СП_05-09_2011" xfId="1882"/>
    <cellStyle name="_TNK_2008.04.11_ЛИСТОПАД_СП_05_2011" xfId="1883"/>
    <cellStyle name="_TNK_2008.04.11_Рахмет_СП_05_2011" xfId="1884"/>
    <cellStyle name="_TNK_2008.04.11_Роллтон_Спон-во_ВИК (2)" xfId="1885"/>
    <cellStyle name="_TNK_2008.04.22" xfId="1886"/>
    <cellStyle name="_TNK_2008.04.22_26.01.2011 Sponsorship" xfId="1887"/>
    <cellStyle name="_TNK_2008.04.22_Аптокс_СП_05-09_2011" xfId="1888"/>
    <cellStyle name="_TNK_2008.04.22_ЛИСТОПАД_СП_05_2011" xfId="1889"/>
    <cellStyle name="_TNK_2008.04.22_Рахмет_СП_05_2011" xfId="1890"/>
    <cellStyle name="_TNK_2008.04.22_Роллтон_Спон-во_ВИК (2)" xfId="1891"/>
    <cellStyle name="_x0012__Tuborg FLOW 2009 1811" xfId="377"/>
    <cellStyle name="_x0012__TV Flow Derbes Irbis Tuborg 1411" xfId="378"/>
    <cellStyle name="_TV Radio  OOH_2009_Rollton_TJ_05 марта_2009" xfId="1892"/>
    <cellStyle name="_x0012__TV Radio  OOH_2009_Rollton_TJ_05 марта_2009" xfId="1893"/>
    <cellStyle name="_x0012__TV Radio  OOH_2009_Rollton_TJ_05 марта_2009_26.01.2011 Sponsorship" xfId="1894"/>
    <cellStyle name="_x0012__TV Radio  OOH_2009_Rollton_TJ_05 марта_2009_Аптокс_СП_05-09_2011" xfId="1895"/>
    <cellStyle name="_x0012__TV Radio  OOH_2009_Rollton_TJ_05 марта_2009_ЛИСТОПАД_СП_05_2011" xfId="1896"/>
    <cellStyle name="_x0012__TV Radio  OOH_2009_Rollton_TJ_05 марта_2009_Рахмет_СП_05_2011" xfId="1897"/>
    <cellStyle name="_x0012__TV Radio  OOH_2009_Rollton_TJ_05 марта_2009_Роллтон_Спон-во_ВИК (2)" xfId="1898"/>
    <cellStyle name="_VAn Mille 2007 сокращение А.Скапцову 29.04.07" xfId="1899"/>
    <cellStyle name="_БИТНЕР 2007 сделка 20.04.07 ( с 5 каналом)" xfId="1900"/>
    <cellStyle name="_Бюджет зарплаты_2008_все 06.09.07" xfId="379"/>
    <cellStyle name="_Кинг Lion А.Купрюхиной 7.05.07" xfId="1901"/>
    <cellStyle name="_Книга1" xfId="380"/>
    <cellStyle name="_Лебедянский-2007-4-31.05.07-Перенос ТНТ на спонс" xfId="1902"/>
    <cellStyle name="_МакКенн-Эриксон Казахстан - статусы по оплатам и актам - 26.09.2006" xfId="381"/>
    <cellStyle name="_МакКенн-Эриксон Казахстан - статусы по оплатам и актам - 26.09.2006 2" xfId="382"/>
    <cellStyle name="_МакКенн-Эриксон Казахстан - статусы по оплатам и актам - 26.09.2006 2_Depozits_kaspi bank_010310" xfId="383"/>
    <cellStyle name="_МакКенн-Эриксон Казахстан - статусы по оплатам и актам - 26.09.2006 2_Depozits_kaspi bank_150310 (TRPs)" xfId="384"/>
    <cellStyle name="_МакКенн-Эриксон Казахстан - статусы по оплатам и актам - 26.09.2006 3" xfId="385"/>
    <cellStyle name="_МакКенн-Эриксон Казахстан - статусы по оплатам и актам - 26.09.2006 3_Depozits_kaspi bank_010310" xfId="386"/>
    <cellStyle name="_МакКенн-Эриксон Казахстан - статусы по оплатам и актам - 26.09.2006 3_Depozits_kaspi bank_150310 (TRPs)" xfId="387"/>
    <cellStyle name="_МакКенн-Эриксон Казахстан - статусы по оплатам и актам - 26.09.2006 4" xfId="388"/>
    <cellStyle name="_МакКенн-Эриксон Казахстан - статусы по оплатам и актам - 26.09.2006 4_Depozits_kaspi bank_010310" xfId="389"/>
    <cellStyle name="_МакКенн-Эриксон Казахстан - статусы по оплатам и актам - 26.09.2006 4_Depozits_kaspi bank_150310 (TRPs)" xfId="390"/>
    <cellStyle name="_МакКенн-Эриксон Казахстан - статусы по оплатам и актам - 26.09.2006_2008 MEDIA_PLAN" xfId="391"/>
    <cellStyle name="_МакКенн-Эриксон Казахстан - статусы по оплатам и актам - 26.09.2006_2008 MEDIA_PLAN_Depozits_kaspi bank_010310" xfId="392"/>
    <cellStyle name="_МакКенн-Эриксон Казахстан - статусы по оплатам и актам - 26.09.2006_2008 MEDIA_PLAN_Depozits_kaspi bank_150310 (TRPs)" xfId="393"/>
    <cellStyle name="_МакКенн-Эриксон Казахстан - статусы по оплатам и актам - 26.09.2006_2008 MEDIA_PLAN_Depozits_kaspi bank_260310_revise END" xfId="394"/>
    <cellStyle name="_МакКенн-Эриксон Казахстан - статусы по оплатам и актам - 26.09.2006_2008 бюджет рекламы" xfId="395"/>
    <cellStyle name="_МакКенн-Эриксон Казахстан - статусы по оплатам и актам - 26.09.2006_2008 бюджет рекламы_Depozits_kaspi bank_010310" xfId="396"/>
    <cellStyle name="_МакКенн-Эриксон Казахстан - статусы по оплатам и актам - 26.09.2006_2008 бюджет рекламы_Depozits_kaspi bank_150310 (TRPs)" xfId="397"/>
    <cellStyle name="_МакКенн-Эриксон Казахстан - статусы по оплатам и актам - 26.09.2006_DDB 25 06" xfId="398"/>
    <cellStyle name="_МакКенн-Эриксон Казахстан - статусы по оплатам и актам - 26.09.2006_DDB 25 06_Depozits_kaspi bank_010310" xfId="399"/>
    <cellStyle name="_МакКенн-Эриксон Казахстан - статусы по оплатам и актам - 26.09.2006_DDB 25 06_Depozits_kaspi bank_150310 (TRPs)" xfId="400"/>
    <cellStyle name="_МакКенн-Эриксон Казахстан - статусы по оплатам и актам - 26.09.2006_DDB 25 06_Depozits_kaspi bank_260310_revise END" xfId="401"/>
    <cellStyle name="_МакКенн-Эриксон Казахстан - статусы по оплатам и актам - 26.09.2006_Depozits_kaspi bank_010310" xfId="402"/>
    <cellStyle name="_МакКенн-Эриксон Казахстан - статусы по оплатам и актам - 26.09.2006_Depozits_kaspi bank_150310 (TRPs)" xfId="403"/>
    <cellStyle name="_МакКенн-Эриксон Казахстан - статусы по оплатам и актам - 26.09.2006_Depozits_kaspi bank_260310_revise END" xfId="404"/>
    <cellStyle name="_Метро  интернет 22 12 09" xfId="1903"/>
    <cellStyle name="_НЕО бонус_КТК_Jan-Feb 08_04 01 07 by GRP (2)" xfId="405"/>
    <cellStyle name="_Операционный Бюджет 2008 20 09 07 - без формулы" xfId="406"/>
    <cellStyle name="_План 2006" xfId="407"/>
    <cellStyle name="_План 2006 2" xfId="408"/>
    <cellStyle name="_План 2006 2_Depozits_kaspi bank_010310" xfId="409"/>
    <cellStyle name="_План 2006 2_Depozits_kaspi bank_150310 (TRPs)" xfId="410"/>
    <cellStyle name="_План 2006 3" xfId="411"/>
    <cellStyle name="_План 2006 3_Depozits_kaspi bank_010310" xfId="412"/>
    <cellStyle name="_План 2006 3_Depozits_kaspi bank_150310 (TRPs)" xfId="413"/>
    <cellStyle name="_План 2006 4" xfId="414"/>
    <cellStyle name="_План 2006 4_Depozits_kaspi bank_010310" xfId="415"/>
    <cellStyle name="_План 2006 4_Depozits_kaspi bank_150310 (TRPs)" xfId="416"/>
    <cellStyle name="_План 2006_2008 MEDIA_PLAN" xfId="417"/>
    <cellStyle name="_План 2006_2008 MEDIA_PLAN_Depozits_kaspi bank_010310" xfId="418"/>
    <cellStyle name="_План 2006_2008 MEDIA_PLAN_Depozits_kaspi bank_150310 (TRPs)" xfId="419"/>
    <cellStyle name="_План 2006_2008 MEDIA_PLAN_Depozits_kaspi bank_260310_revise END" xfId="420"/>
    <cellStyle name="_План 2006_2008 бюджет рекламы" xfId="421"/>
    <cellStyle name="_План 2006_2008 бюджет рекламы_Depozits_kaspi bank_010310" xfId="422"/>
    <cellStyle name="_План 2006_2008 бюджет рекламы_Depozits_kaspi bank_150310 (TRPs)" xfId="423"/>
    <cellStyle name="_План 2006_DDB 25 06" xfId="424"/>
    <cellStyle name="_План 2006_DDB 25 06_Depozits_kaspi bank_010310" xfId="425"/>
    <cellStyle name="_План 2006_DDB 25 06_Depozits_kaspi bank_150310 (TRPs)" xfId="426"/>
    <cellStyle name="_План 2006_DDB 25 06_Depozits_kaspi bank_260310_revise END" xfId="427"/>
    <cellStyle name="_План 2006_Depozits_kaspi bank_010310" xfId="428"/>
    <cellStyle name="_План 2006_Depozits_kaspi bank_150310 (TRPs)" xfId="429"/>
    <cellStyle name="_План 2006_Depozits_kaspi bank_260310_revise END" xfId="430"/>
    <cellStyle name="_План закупок_2007-ДМ - 240 080 000" xfId="431"/>
    <cellStyle name="_Расходы на рекламу за февраль, март до 11,03,07" xfId="432"/>
    <cellStyle name="_Рекламные услуги за январь" xfId="433"/>
    <cellStyle name="_x0012__Считалка 100% POS" xfId="434"/>
    <cellStyle name="_Считалка-2007-1-2" xfId="1904"/>
    <cellStyle name="_Талосто сделка с увел 1.03.07" xfId="1905"/>
    <cellStyle name="_x0012__ТВ бюджет" xfId="435"/>
    <cellStyle name="_x0012__ТВ предложение презентованное" xfId="436"/>
    <cellStyle name="_услуги за рекламу" xfId="437"/>
    <cellStyle name="_Формы отчетности - Приложение 6-апрель" xfId="438"/>
    <cellStyle name="_Эльдорадо 2007 СМЕТА (cut) 26.01.07 с компен ( 29.04.07)" xfId="1906"/>
    <cellStyle name="_Эльдорадо-2007-6-3-22.05.07+компенсации" xfId="1907"/>
    <cellStyle name="_Эльдорадо-2008-1-17.09.07" xfId="1908"/>
    <cellStyle name="_Эльдорадо-2008-1-17.09.07_RosBank_2009_TV Flowchart_20 01 09" xfId="1909"/>
    <cellStyle name="_Эльдорадо-2008-1-17.09.07_RosBank_2009_TV Flowchart_20 01 09_26.01.2011 Sponsorship" xfId="1910"/>
    <cellStyle name="_Эльдорадо-2008-1-17.09.07_RosBank_2009_TV Flowchart_20 01 09_Аптокс_СП_05-09_2011" xfId="1911"/>
    <cellStyle name="_Эльдорадо-2008-1-17.09.07_RosBank_2009_TV Flowchart_20 01 09_ЛИСТОПАД_СП_05_2011" xfId="1912"/>
    <cellStyle name="_Эльдорадо-2008-1-17.09.07_RosBank_2009_TV Flowchart_20 01 09_Рахмет_СП_05_2011" xfId="1913"/>
    <cellStyle name="_Эльдорадо-2008-1-17.09.07_RosBank_2009_TV Flowchart_20 01 09_Роллтон_Спон-во_ВИК (2)" xfId="1914"/>
    <cellStyle name="0.0" xfId="439"/>
    <cellStyle name="0.00" xfId="440"/>
    <cellStyle name="1" xfId="1915"/>
    <cellStyle name="1_RosBank_2009_TV Flowchart_20 01 09" xfId="1916"/>
    <cellStyle name="1_RosBank_2009_TV Flowchart_20 01 09_26.01.2011 Sponsorship" xfId="1917"/>
    <cellStyle name="1_RosBank_2009_TV Flowchart_20 01 09_Аптокс_СП_05-09_2011" xfId="1918"/>
    <cellStyle name="1_RosBank_2009_TV Flowchart_20 01 09_ЛИСТОПАД_СП_05_2011" xfId="1919"/>
    <cellStyle name="1_RosBank_2009_TV Flowchart_20 01 09_Рахмет_СП_05_2011" xfId="1920"/>
    <cellStyle name="1_RosBank_2009_TV Flowchart_20 01 09_Роллтон_Спон-во_ВИК (2)" xfId="1921"/>
    <cellStyle name="10" xfId="1922"/>
    <cellStyle name="11" xfId="1923"/>
    <cellStyle name="12" xfId="1924"/>
    <cellStyle name="13" xfId="1925"/>
    <cellStyle name="14" xfId="1926"/>
    <cellStyle name="15" xfId="1927"/>
    <cellStyle name="16" xfId="1928"/>
    <cellStyle name="17" xfId="1929"/>
    <cellStyle name="18" xfId="1930"/>
    <cellStyle name="19" xfId="1931"/>
    <cellStyle name="2" xfId="1932"/>
    <cellStyle name="2.Жирный" xfId="441"/>
    <cellStyle name="2_RosBank_2009_TV Flowchart_20 01 09" xfId="1933"/>
    <cellStyle name="2_RosBank_2009_TV Flowchart_20 01 09_26.01.2011 Sponsorship" xfId="1934"/>
    <cellStyle name="2_RosBank_2009_TV Flowchart_20 01 09_Аптокс_СП_05-09_2011" xfId="1935"/>
    <cellStyle name="2_RosBank_2009_TV Flowchart_20 01 09_ЛИСТОПАД_СП_05_2011" xfId="1936"/>
    <cellStyle name="2_RosBank_2009_TV Flowchart_20 01 09_Рахмет_СП_05_2011" xfId="1937"/>
    <cellStyle name="2_RosBank_2009_TV Flowchart_20 01 09_Роллтон_Спон-во_ВИК (2)" xfId="1938"/>
    <cellStyle name="20" xfId="1939"/>
    <cellStyle name="20% - Accent1" xfId="442"/>
    <cellStyle name="20% - Accent1 2" xfId="443"/>
    <cellStyle name="20% - Accent1 2 2" xfId="1940"/>
    <cellStyle name="20% - Accent1 3" xfId="444"/>
    <cellStyle name="20% - Accent1 4" xfId="445"/>
    <cellStyle name="20% - Accent1_2008-OOH-Биллборды и Брендмауэры" xfId="446"/>
    <cellStyle name="20% - Accent2" xfId="447"/>
    <cellStyle name="20% - Accent2 2" xfId="448"/>
    <cellStyle name="20% - Accent2 2 2" xfId="1941"/>
    <cellStyle name="20% - Accent2 3" xfId="449"/>
    <cellStyle name="20% - Accent2 4" xfId="450"/>
    <cellStyle name="20% - Accent2_2008-OOH-Биллборды и Брендмауэры" xfId="451"/>
    <cellStyle name="20% - Accent3" xfId="452"/>
    <cellStyle name="20% - Accent3 2" xfId="453"/>
    <cellStyle name="20% - Accent3 2 2" xfId="1942"/>
    <cellStyle name="20% - Accent3 3" xfId="454"/>
    <cellStyle name="20% - Accent3 4" xfId="455"/>
    <cellStyle name="20% - Accent3_2008-OOH-Биллборды и Брендмауэры" xfId="456"/>
    <cellStyle name="20% - Accent4" xfId="457"/>
    <cellStyle name="20% - Accent4 2" xfId="458"/>
    <cellStyle name="20% - Accent4 2 2" xfId="1943"/>
    <cellStyle name="20% - Accent4 3" xfId="459"/>
    <cellStyle name="20% - Accent4 4" xfId="460"/>
    <cellStyle name="20% - Accent4_2008-OOH-Биллборды и Брендмауэры" xfId="461"/>
    <cellStyle name="20% - Accent5" xfId="462"/>
    <cellStyle name="20% - Accent5 2" xfId="463"/>
    <cellStyle name="20% - Accent5 2 2" xfId="1944"/>
    <cellStyle name="20% - Accent5 3" xfId="464"/>
    <cellStyle name="20% - Accent5 4" xfId="465"/>
    <cellStyle name="20% - Accent5_2008-OOH-Биллборды и Брендмауэры" xfId="466"/>
    <cellStyle name="20% - Accent6" xfId="467"/>
    <cellStyle name="20% - Accent6 2" xfId="468"/>
    <cellStyle name="20% - Accent6 2 2" xfId="1945"/>
    <cellStyle name="20% - Accent6 3" xfId="469"/>
    <cellStyle name="20% - Accent6 4" xfId="470"/>
    <cellStyle name="20% - Accent6_2008-OOH-Биллборды и Брендмауэры" xfId="471"/>
    <cellStyle name="20% - Акцент1 2" xfId="473"/>
    <cellStyle name="20% - Акцент1 3" xfId="474"/>
    <cellStyle name="20% - Акцент1 4" xfId="475"/>
    <cellStyle name="20% - Акцент1 5" xfId="472"/>
    <cellStyle name="20% - Акцент2 2" xfId="477"/>
    <cellStyle name="20% - Акцент2 3" xfId="478"/>
    <cellStyle name="20% - Акцент2 4" xfId="479"/>
    <cellStyle name="20% - Акцент2 5" xfId="476"/>
    <cellStyle name="20% - Акцент3 2" xfId="481"/>
    <cellStyle name="20% - Акцент3 3" xfId="482"/>
    <cellStyle name="20% - Акцент3 4" xfId="483"/>
    <cellStyle name="20% - Акцент3 5" xfId="480"/>
    <cellStyle name="20% - Акцент4 2" xfId="485"/>
    <cellStyle name="20% - Акцент4 3" xfId="486"/>
    <cellStyle name="20% - Акцент4 4" xfId="487"/>
    <cellStyle name="20% - Акцент4 5" xfId="484"/>
    <cellStyle name="20% - Акцент5 2" xfId="489"/>
    <cellStyle name="20% - Акцент5 3" xfId="490"/>
    <cellStyle name="20% - Акцент5 4" xfId="491"/>
    <cellStyle name="20% - Акцент5 5" xfId="488"/>
    <cellStyle name="20% - Акцент6 2" xfId="493"/>
    <cellStyle name="20% - Акцент6 3" xfId="494"/>
    <cellStyle name="20% - Акцент6 4" xfId="495"/>
    <cellStyle name="20% - Акцент6 5" xfId="492"/>
    <cellStyle name="21" xfId="1946"/>
    <cellStyle name="22" xfId="1947"/>
    <cellStyle name="23" xfId="1948"/>
    <cellStyle name="24" xfId="1949"/>
    <cellStyle name="3" xfId="1950"/>
    <cellStyle name="3_RosBank_2009_TV Flowchart_20 01 09" xfId="1951"/>
    <cellStyle name="3_RosBank_2009_TV Flowchart_20 01 09_26.01.2011 Sponsorship" xfId="1952"/>
    <cellStyle name="3_RosBank_2009_TV Flowchart_20 01 09_Аптокс_СП_05-09_2011" xfId="1953"/>
    <cellStyle name="3_RosBank_2009_TV Flowchart_20 01 09_ЛИСТОПАД_СП_05_2011" xfId="1954"/>
    <cellStyle name="3_RosBank_2009_TV Flowchart_20 01 09_Рахмет_СП_05_2011" xfId="1955"/>
    <cellStyle name="3_RosBank_2009_TV Flowchart_20 01 09_Роллтон_Спон-во_ВИК (2)" xfId="1956"/>
    <cellStyle name="4" xfId="1957"/>
    <cellStyle name="4_RosBank_2009_TV Flowchart_20 01 09" xfId="1958"/>
    <cellStyle name="4_RosBank_2009_TV Flowchart_20 01 09_26.01.2011 Sponsorship" xfId="1959"/>
    <cellStyle name="4_RosBank_2009_TV Flowchart_20 01 09_Аптокс_СП_05-09_2011" xfId="1960"/>
    <cellStyle name="4_RosBank_2009_TV Flowchart_20 01 09_ЛИСТОПАД_СП_05_2011" xfId="1961"/>
    <cellStyle name="4_RosBank_2009_TV Flowchart_20 01 09_Рахмет_СП_05_2011" xfId="1962"/>
    <cellStyle name="4_RosBank_2009_TV Flowchart_20 01 09_Роллтон_Спон-во_ВИК (2)" xfId="1963"/>
    <cellStyle name="40% - Accent1" xfId="496"/>
    <cellStyle name="40% - Accent1 2" xfId="497"/>
    <cellStyle name="40% - Accent1 2 2" xfId="1964"/>
    <cellStyle name="40% - Accent1 3" xfId="498"/>
    <cellStyle name="40% - Accent1 4" xfId="499"/>
    <cellStyle name="40% - Accent1_2008-OOH-Биллборды и Брендмауэры" xfId="500"/>
    <cellStyle name="40% - Accent2" xfId="501"/>
    <cellStyle name="40% - Accent2 2" xfId="502"/>
    <cellStyle name="40% - Accent2 2 2" xfId="1965"/>
    <cellStyle name="40% - Accent2 3" xfId="503"/>
    <cellStyle name="40% - Accent2 4" xfId="504"/>
    <cellStyle name="40% - Accent2_2008-OOH-Биллборды и Брендмауэры" xfId="505"/>
    <cellStyle name="40% - Accent3" xfId="506"/>
    <cellStyle name="40% - Accent3 2" xfId="507"/>
    <cellStyle name="40% - Accent3 2 2" xfId="1966"/>
    <cellStyle name="40% - Accent3 3" xfId="508"/>
    <cellStyle name="40% - Accent3 4" xfId="509"/>
    <cellStyle name="40% - Accent3_2008-OOH-Биллборды и Брендмауэры" xfId="510"/>
    <cellStyle name="40% - Accent4" xfId="511"/>
    <cellStyle name="40% - Accent4 2" xfId="512"/>
    <cellStyle name="40% - Accent4 2 2" xfId="1967"/>
    <cellStyle name="40% - Accent4 3" xfId="513"/>
    <cellStyle name="40% - Accent4 4" xfId="514"/>
    <cellStyle name="40% - Accent4_2008-OOH-Биллборды и Брендмауэры" xfId="515"/>
    <cellStyle name="40% - Accent5" xfId="516"/>
    <cellStyle name="40% - Accent5 2" xfId="517"/>
    <cellStyle name="40% - Accent5 2 2" xfId="1968"/>
    <cellStyle name="40% - Accent5 3" xfId="518"/>
    <cellStyle name="40% - Accent5 4" xfId="519"/>
    <cellStyle name="40% - Accent5_2008-OOH-Биллборды и Брендмауэры" xfId="520"/>
    <cellStyle name="40% - Accent6" xfId="521"/>
    <cellStyle name="40% - Accent6 2" xfId="522"/>
    <cellStyle name="40% - Accent6 2 2" xfId="1969"/>
    <cellStyle name="40% - Accent6 3" xfId="523"/>
    <cellStyle name="40% - Accent6 4" xfId="524"/>
    <cellStyle name="40% - Accent6_2008-OOH-Биллборды и Брендмауэры" xfId="525"/>
    <cellStyle name="40% - Акцент1 2" xfId="527"/>
    <cellStyle name="40% - Акцент1 3" xfId="528"/>
    <cellStyle name="40% - Акцент1 4" xfId="529"/>
    <cellStyle name="40% - Акцент1 5" xfId="526"/>
    <cellStyle name="40% - Акцент2 2" xfId="531"/>
    <cellStyle name="40% - Акцент2 3" xfId="532"/>
    <cellStyle name="40% - Акцент2 4" xfId="533"/>
    <cellStyle name="40% - Акцент2 5" xfId="530"/>
    <cellStyle name="40% - Акцент3 2" xfId="535"/>
    <cellStyle name="40% - Акцент3 3" xfId="536"/>
    <cellStyle name="40% - Акцент3 4" xfId="537"/>
    <cellStyle name="40% - Акцент3 5" xfId="534"/>
    <cellStyle name="40% - Акцент4 2" xfId="539"/>
    <cellStyle name="40% - Акцент4 3" xfId="540"/>
    <cellStyle name="40% - Акцент4 4" xfId="541"/>
    <cellStyle name="40% - Акцент4 5" xfId="538"/>
    <cellStyle name="40% - Акцент5 2" xfId="543"/>
    <cellStyle name="40% - Акцент5 3" xfId="544"/>
    <cellStyle name="40% - Акцент5 4" xfId="545"/>
    <cellStyle name="40% - Акцент5 5" xfId="542"/>
    <cellStyle name="40% - Акцент6 2" xfId="547"/>
    <cellStyle name="40% - Акцент6 3" xfId="548"/>
    <cellStyle name="40% - Акцент6 4" xfId="549"/>
    <cellStyle name="40% - Акцент6 5" xfId="546"/>
    <cellStyle name="5" xfId="550"/>
    <cellStyle name="5_RosBank_2009_TV Flowchart_20 01 09" xfId="1970"/>
    <cellStyle name="5_RosBank_2009_TV Flowchart_20 01 09_26.01.2011 Sponsorship" xfId="1971"/>
    <cellStyle name="5_RosBank_2009_TV Flowchart_20 01 09_Аптокс_СП_05-09_2011" xfId="1972"/>
    <cellStyle name="5_RosBank_2009_TV Flowchart_20 01 09_ЛИСТОПАД_СП_05_2011" xfId="1973"/>
    <cellStyle name="5_RosBank_2009_TV Flowchart_20 01 09_Рахмет_СП_05_2011" xfId="1974"/>
    <cellStyle name="5_RosBank_2009_TV Flowchart_20 01 09_Роллтон_Спон-во_ВИК (2)" xfId="1975"/>
    <cellStyle name="6" xfId="1976"/>
    <cellStyle name="6_RosBank_2009_TV Flowchart_20 01 09" xfId="1977"/>
    <cellStyle name="6_RosBank_2009_TV Flowchart_20 01 09_26.01.2011 Sponsorship" xfId="1978"/>
    <cellStyle name="6_RosBank_2009_TV Flowchart_20 01 09_Аптокс_СП_05-09_2011" xfId="1979"/>
    <cellStyle name="6_RosBank_2009_TV Flowchart_20 01 09_ЛИСТОПАД_СП_05_2011" xfId="1980"/>
    <cellStyle name="6_RosBank_2009_TV Flowchart_20 01 09_Рахмет_СП_05_2011" xfId="1981"/>
    <cellStyle name="6_RosBank_2009_TV Flowchart_20 01 09_Роллтон_Спон-во_ВИК (2)" xfId="1982"/>
    <cellStyle name="60% - Accent1" xfId="551"/>
    <cellStyle name="60% - Accent1 2" xfId="552"/>
    <cellStyle name="60% - Accent1 2 2" xfId="1983"/>
    <cellStyle name="60% - Accent1 3" xfId="553"/>
    <cellStyle name="60% - Accent1 4" xfId="554"/>
    <cellStyle name="60% - Accent1_2008-OOH-Биллборды и Брендмауэры" xfId="555"/>
    <cellStyle name="60% - Accent2" xfId="556"/>
    <cellStyle name="60% - Accent2 2" xfId="557"/>
    <cellStyle name="60% - Accent2 2 2" xfId="1984"/>
    <cellStyle name="60% - Accent2 3" xfId="558"/>
    <cellStyle name="60% - Accent2 4" xfId="559"/>
    <cellStyle name="60% - Accent2_2008-OOH-Биллборды и Брендмауэры" xfId="560"/>
    <cellStyle name="60% - Accent3" xfId="561"/>
    <cellStyle name="60% - Accent3 2" xfId="562"/>
    <cellStyle name="60% - Accent3 2 2" xfId="1985"/>
    <cellStyle name="60% - Accent3 3" xfId="563"/>
    <cellStyle name="60% - Accent3 4" xfId="564"/>
    <cellStyle name="60% - Accent3_2008-OOH-Биллборды и Брендмауэры" xfId="565"/>
    <cellStyle name="60% - Accent4" xfId="566"/>
    <cellStyle name="60% - Accent4 2" xfId="567"/>
    <cellStyle name="60% - Accent4 2 2" xfId="1986"/>
    <cellStyle name="60% - Accent4 3" xfId="568"/>
    <cellStyle name="60% - Accent4 4" xfId="569"/>
    <cellStyle name="60% - Accent4_2008-OOH-Биллборды и Брендмауэры" xfId="570"/>
    <cellStyle name="60% - Accent5" xfId="571"/>
    <cellStyle name="60% - Accent5 2" xfId="572"/>
    <cellStyle name="60% - Accent5 2 2" xfId="1987"/>
    <cellStyle name="60% - Accent5 3" xfId="573"/>
    <cellStyle name="60% - Accent5 4" xfId="574"/>
    <cellStyle name="60% - Accent5_2008-OOH-Биллборды и Брендмауэры" xfId="575"/>
    <cellStyle name="60% - Accent6" xfId="576"/>
    <cellStyle name="60% - Accent6 2" xfId="577"/>
    <cellStyle name="60% - Accent6 2 2" xfId="1988"/>
    <cellStyle name="60% - Accent6 3" xfId="578"/>
    <cellStyle name="60% - Accent6 4" xfId="579"/>
    <cellStyle name="60% - Accent6_2008-OOH-Биллборды и Брендмауэры" xfId="580"/>
    <cellStyle name="60% - Акцент1 2" xfId="582"/>
    <cellStyle name="60% - Акцент1 3" xfId="583"/>
    <cellStyle name="60% - Акцент1 4" xfId="584"/>
    <cellStyle name="60% - Акцент1 5" xfId="581"/>
    <cellStyle name="60% - Акцент2 2" xfId="586"/>
    <cellStyle name="60% - Акцент2 3" xfId="587"/>
    <cellStyle name="60% - Акцент2 4" xfId="588"/>
    <cellStyle name="60% - Акцент2 5" xfId="585"/>
    <cellStyle name="60% - Акцент3 2" xfId="590"/>
    <cellStyle name="60% - Акцент3 3" xfId="591"/>
    <cellStyle name="60% - Акцент3 4" xfId="592"/>
    <cellStyle name="60% - Акцент3 5" xfId="589"/>
    <cellStyle name="60% - Акцент4 2" xfId="594"/>
    <cellStyle name="60% - Акцент4 3" xfId="595"/>
    <cellStyle name="60% - Акцент4 4" xfId="596"/>
    <cellStyle name="60% - Акцент4 5" xfId="593"/>
    <cellStyle name="60% - Акцент5 2" xfId="598"/>
    <cellStyle name="60% - Акцент5 3" xfId="599"/>
    <cellStyle name="60% - Акцент5 4" xfId="600"/>
    <cellStyle name="60% - Акцент5 5" xfId="597"/>
    <cellStyle name="60% - Акцент6 2" xfId="602"/>
    <cellStyle name="60% - Акцент6 3" xfId="603"/>
    <cellStyle name="60% - Акцент6 4" xfId="604"/>
    <cellStyle name="60% - Акцент6 5" xfId="601"/>
    <cellStyle name="7" xfId="1989"/>
    <cellStyle name="7_RosBank_2009_TV Flowchart_20 01 09" xfId="1990"/>
    <cellStyle name="7_RosBank_2009_TV Flowchart_20 01 09_26.01.2011 Sponsorship" xfId="1991"/>
    <cellStyle name="7_RosBank_2009_TV Flowchart_20 01 09_Аптокс_СП_05-09_2011" xfId="1992"/>
    <cellStyle name="7_RosBank_2009_TV Flowchart_20 01 09_ЛИСТОПАД_СП_05_2011" xfId="1993"/>
    <cellStyle name="7_RosBank_2009_TV Flowchart_20 01 09_Рахмет_СП_05_2011" xfId="1994"/>
    <cellStyle name="7_RosBank_2009_TV Flowchart_20 01 09_Роллтон_Спон-во_ВИК (2)" xfId="1995"/>
    <cellStyle name="8" xfId="1996"/>
    <cellStyle name="8_RosBank_2009_TV Flowchart_20 01 09" xfId="1997"/>
    <cellStyle name="8_RosBank_2009_TV Flowchart_20 01 09_26.01.2011 Sponsorship" xfId="1998"/>
    <cellStyle name="8_RosBank_2009_TV Flowchart_20 01 09_Аптокс_СП_05-09_2011" xfId="1999"/>
    <cellStyle name="8_RosBank_2009_TV Flowchart_20 01 09_ЛИСТОПАД_СП_05_2011" xfId="2000"/>
    <cellStyle name="8_RosBank_2009_TV Flowchart_20 01 09_Рахмет_СП_05_2011" xfId="2001"/>
    <cellStyle name="8_RosBank_2009_TV Flowchart_20 01 09_Роллтон_Спон-во_ВИК (2)" xfId="2002"/>
    <cellStyle name="9" xfId="2003"/>
    <cellStyle name="9_RosBank_2009_TV Flowchart_20 01 09" xfId="2004"/>
    <cellStyle name="9_RosBank_2009_TV Flowchart_20 01 09_26.01.2011 Sponsorship" xfId="2005"/>
    <cellStyle name="9_RosBank_2009_TV Flowchart_20 01 09_Аптокс_СП_05-09_2011" xfId="2006"/>
    <cellStyle name="9_RosBank_2009_TV Flowchart_20 01 09_ЛИСТОПАД_СП_05_2011" xfId="2007"/>
    <cellStyle name="9_RosBank_2009_TV Flowchart_20 01 09_Рахмет_СП_05_2011" xfId="2008"/>
    <cellStyle name="9_RosBank_2009_TV Flowchart_20 01 09_Роллтон_Спон-во_ВИК (2)" xfId="2009"/>
    <cellStyle name="Aaia?iue [0]_Budget 98 All chanel (%)+TAN" xfId="605"/>
    <cellStyle name="Aaia?iue_Budget 98 All chanel (%)+TAN" xfId="606"/>
    <cellStyle name="Accent1" xfId="607"/>
    <cellStyle name="Accent1 2" xfId="608"/>
    <cellStyle name="Accent1 2 2" xfId="2010"/>
    <cellStyle name="Accent1 3" xfId="609"/>
    <cellStyle name="Accent1 4" xfId="610"/>
    <cellStyle name="Accent1_2008-OOH-Биллборды и Брендмауэры" xfId="611"/>
    <cellStyle name="Accent2" xfId="612"/>
    <cellStyle name="Accent2 2" xfId="613"/>
    <cellStyle name="Accent2 2 2" xfId="2011"/>
    <cellStyle name="Accent2 3" xfId="614"/>
    <cellStyle name="Accent2 4" xfId="615"/>
    <cellStyle name="Accent2_2008-OOH-Биллборды и Брендмауэры" xfId="616"/>
    <cellStyle name="Accent3" xfId="617"/>
    <cellStyle name="Accent3 2" xfId="618"/>
    <cellStyle name="Accent3 2 2" xfId="2012"/>
    <cellStyle name="Accent3 3" xfId="619"/>
    <cellStyle name="Accent3 4" xfId="620"/>
    <cellStyle name="Accent3_2008-OOH-Биллборды и Брендмауэры" xfId="621"/>
    <cellStyle name="Accent4" xfId="622"/>
    <cellStyle name="Accent4 2" xfId="623"/>
    <cellStyle name="Accent4 2 2" xfId="2013"/>
    <cellStyle name="Accent4 3" xfId="624"/>
    <cellStyle name="Accent4 4" xfId="625"/>
    <cellStyle name="Accent4_2008-OOH-Биллборды и Брендмауэры" xfId="626"/>
    <cellStyle name="Accent5" xfId="627"/>
    <cellStyle name="Accent5 2" xfId="628"/>
    <cellStyle name="Accent5 2 2" xfId="2014"/>
    <cellStyle name="Accent5 3" xfId="629"/>
    <cellStyle name="Accent5 4" xfId="630"/>
    <cellStyle name="Accent5_2008-OOH-Биллборды и Брендмауэры" xfId="631"/>
    <cellStyle name="Accent6" xfId="632"/>
    <cellStyle name="Accent6 2" xfId="633"/>
    <cellStyle name="Accent6 2 2" xfId="2015"/>
    <cellStyle name="Accent6 3" xfId="634"/>
    <cellStyle name="Accent6 4" xfId="635"/>
    <cellStyle name="Accent6_2008-OOH-Биллборды и Брендмауэры" xfId="636"/>
    <cellStyle name="Açıklama Metni" xfId="2016"/>
    <cellStyle name="AeE­_Sheet1 (2)_1.6GB (2)" xfId="637"/>
    <cellStyle name="ÅëÈ­_Sheet1 (2)_1.6GB (2)" xfId="638"/>
    <cellStyle name="AeE­_Sheet1 (2)_1.6GB_1" xfId="639"/>
    <cellStyle name="ÅëÈ­_Sheet1 (2)_1.6GB_1" xfId="640"/>
    <cellStyle name="AeE­_Sheet1 (2)_1.6GB_2.1GB" xfId="641"/>
    <cellStyle name="ÅëÈ­_Sheet1 (2)_1.6GB_2.1GB" xfId="642"/>
    <cellStyle name="AeE­_Sheet1 (2)_1.6GB_2.5GB" xfId="643"/>
    <cellStyle name="ÅëÈ­_Sheet1 (2)_1.6GB_2.5GB" xfId="644"/>
    <cellStyle name="AeE­_Sheet1 (2)_1.6GB_3.2GB" xfId="645"/>
    <cellStyle name="ÅëÈ­_Sheet1 (2)_1.6GB_3.2GB" xfId="646"/>
    <cellStyle name="AeE­_Sheet1 (2)_2.1GB" xfId="647"/>
    <cellStyle name="ÅëÈ­_Sheet1 (2)_2.1GB" xfId="648"/>
    <cellStyle name="AeE­_Sheet1 (2)_2.1GB_1" xfId="649"/>
    <cellStyle name="ÅëÈ­_Sheet1 (2)_2.1GB_1" xfId="650"/>
    <cellStyle name="AeE­_Sheet1 (2)_2.1GB_2" xfId="651"/>
    <cellStyle name="ÅëÈ­_Sheet1 (2)_2.1GB_2" xfId="652"/>
    <cellStyle name="AeE­_Sheet1 (2)_2.5GB" xfId="653"/>
    <cellStyle name="ÅëÈ­_Sheet1 (2)_2.5GB" xfId="654"/>
    <cellStyle name="AeE­_Sheet1 (2)_2.5GB_1" xfId="655"/>
    <cellStyle name="ÅëÈ­_Sheet1 (2)_2.5GB_1" xfId="656"/>
    <cellStyle name="AeE­_Sheet1 (2)_3.2GB" xfId="657"/>
    <cellStyle name="ÅëÈ­_Sheet1 (2)_3.2GB" xfId="658"/>
    <cellStyle name="AeE­_Sheet1 (2)_3.2GB_1" xfId="659"/>
    <cellStyle name="ÅëÈ­_Sheet1 (2)_3.2GB_1" xfId="660"/>
    <cellStyle name="AeE­_Sheet1 (3)" xfId="661"/>
    <cellStyle name="ÅëÈ­_Sheet1 (3)" xfId="662"/>
    <cellStyle name="AeE­_Sheet1 (3)_CE_ZHETYSU_12" xfId="663"/>
    <cellStyle name="ÅëÈ­_Sheet1 (3)_CE_ZHETYSU_12" xfId="664"/>
    <cellStyle name="AeE­_Sheet1 (3)_CE_ZHETYSU_12_CE_28_22 производство прайс листов" xfId="665"/>
    <cellStyle name="ÅëÈ­_Sheet1 (3)_CE_ZHETYSU_12_CE_28_22 производство прайс листов" xfId="666"/>
    <cellStyle name="AeE­_Sheet1 (3)_CE_ZHETYSU_12_CE_28_23_Corolla price list" xfId="667"/>
    <cellStyle name="ÅëÈ­_Sheet1 (3)_CE_ZHETYSU_12_CE_28_23_Corolla price list" xfId="668"/>
    <cellStyle name="AeE­_Sheet1 (3)_CE_ZHETYSU_12_CE_61_Хай рез_Производство визиток Тойота_Сентябрь" xfId="669"/>
    <cellStyle name="ÅëÈ­_Sheet1 (3)_CE_ZHETYSU_12_CE_61_Хай рез_Производство визиток Тойота_Сентябрь" xfId="670"/>
    <cellStyle name="AeE­_Sheet1 (3)_CE_ZHETYSU_12_CE_62_62_1_NEO_New 2008_Radio_19 02 08 FINAL" xfId="671"/>
    <cellStyle name="ÅëÈ­_Sheet1 (3)_CE_ZHETYSU_12_CE_62_62_1_NEO_New 2008_Radio_19 02 08 FINAL" xfId="672"/>
    <cellStyle name="AeE­_Sheet1 (3)_CE_ZHETYSU_12_CE_69_audio_toyota_8let" xfId="673"/>
    <cellStyle name="ÅëÈ­_Sheet1 (3)_CE_ZHETYSU_12_CE_69_audio_toyota_8let" xfId="674"/>
    <cellStyle name="AeE­_Sheet1 (3)_CE_ZHETYSU_12_CE_74_flag gift" xfId="675"/>
    <cellStyle name="ÅëÈ­_Sheet1 (3)_CE_ZHETYSU_12_CE_74_flag gift" xfId="676"/>
    <cellStyle name="AeE­_Sheet1 (3)_CE_ZHETYSU_12_CE_89_адапт прайс лист LC" xfId="677"/>
    <cellStyle name="ÅëÈ­_Sheet1 (3)_CE_ZHETYSU_12_CE_89_адапт прайс лист LC" xfId="678"/>
    <cellStyle name="AeE­_Sheet1 (3)_CE_ZHETYSU_12_CE_brand_book" xfId="679"/>
    <cellStyle name="ÅëÈ­_Sheet1 (3)_CE_ZHETYSU_12_CE_brand_book" xfId="680"/>
    <cellStyle name="AeE­_Sheet1 (3)_CE_ZHETYSU_12_CE_openI_101_105_ 29 11 06" xfId="681"/>
    <cellStyle name="ÅëÈ­_Sheet1 (3)_CE_ZHETYSU_12_CE_openI_101_105_ 29 11 06" xfId="682"/>
    <cellStyle name="AeE­_Sheet1 (3)_CE_ZHETYSU_12_CEs_Schwarzkopf_film_woman" xfId="683"/>
    <cellStyle name="ÅëÈ­_Sheet1 (3)_CE_ZHETYSU_12_CEs_Schwarzkopf_film_woman" xfId="684"/>
    <cellStyle name="AeE­_Sheet1 (3)_CE_ZHETYSU_12_CT_OpenI_1-10 180107 Клиентск" xfId="685"/>
    <cellStyle name="ÅëÈ­_Sheet1 (3)_CE_ZHETYSU_12_CT_OpenI_1-10 180107 Клиентск" xfId="686"/>
    <cellStyle name="AeE­_Sheet1 (3)_CE_ZHETYSU_12_CT_OpenI_19-21 230207" xfId="687"/>
    <cellStyle name="ÅëÈ­_Sheet1 (3)_CE_ZHETYSU_12_CT_OpenI_19-21 230207" xfId="688"/>
    <cellStyle name="AeE­_Sheet1 (3)_CE_ZHETYSU_12_CT_OpenI_63-68 041007" xfId="689"/>
    <cellStyle name="ÅëÈ­_Sheet1 (3)_CE_ZHETYSU_12_CT_OpenI_63-68 041007" xfId="690"/>
    <cellStyle name="AeE­_Sheet1 (3)_CE_ZHETYSU_12_CT_OpenI_79-87 231107" xfId="691"/>
    <cellStyle name="ÅëÈ­_Sheet1 (3)_CE_ZHETYSU_12_CT_OpenI_79-87 231107" xfId="692"/>
    <cellStyle name="AeE­_Sheet1 (3)_CE_ZHETYSU_12_Inhouse jobs _NM _TOYOTA NY" xfId="693"/>
    <cellStyle name="ÅëÈ­_Sheet1 (3)_CE_ZHETYSU_12_Inhouse jobs _NM _TOYOTA NY" xfId="694"/>
    <cellStyle name="AeE­_Sheet1 (3)_CE_ZHETYSU_12_Inhouse jobs + CE_OE" xfId="695"/>
    <cellStyle name="ÅëÈ­_Sheet1 (3)_CE_ZHETYSU_12_Inhouse jobs + CE_OE" xfId="696"/>
    <cellStyle name="AeE­_Sheet1 (3)_CE_ZHETYSU_12_Inhouse jobs + CE_OE 2007 RaimBEK project" xfId="697"/>
    <cellStyle name="ÅëÈ­_Sheet1 (3)_CE_ZHETYSU_12_Inhouse jobs + CE_OE 2007 RaimBEK project" xfId="698"/>
    <cellStyle name="AeE­_Sheet1 (3)_CE_ZHETYSU_12_Inhouse jobs + CE_OE 2007 RaimBEK project1" xfId="699"/>
    <cellStyle name="ÅëÈ­_Sheet1 (3)_CE_ZHETYSU_12_Inhouse jobs + CE_OE 2007 RaimBEK project1" xfId="700"/>
    <cellStyle name="AeE­_Sheet1 (3)_CE_ZHETYSU_12_Inhouse jobs + CE_OE TOYOTA 2007" xfId="701"/>
    <cellStyle name="ÅëÈ­_Sheet1 (3)_CE_ZHETYSU_12_Inhouse jobs + CE_OE TOYOTA 2007" xfId="702"/>
    <cellStyle name="AeE­_Sheet1 (3)_CE_ZHETYSU_12_Inhouse jobs + CE_OE TOYOTA 2007 (2)" xfId="703"/>
    <cellStyle name="ÅëÈ­_Sheet1 (3)_CE_ZHETYSU_12_Inhouse jobs + CE_OE TOYOTA 2007 (2)" xfId="704"/>
    <cellStyle name="AeE­_Sheet1 (3)_CE_ZHETYSU_12_Inhouse jobs + CE_OE TOYOTA project" xfId="705"/>
    <cellStyle name="ÅëÈ­_Sheet1 (3)_CE_ZHETYSU_12_Inhouse jobs + CE_OE TOYOTA project" xfId="706"/>
    <cellStyle name="AeE­_Sheet1 (3)_CE_ZHETYSU_12_Книга1" xfId="707"/>
    <cellStyle name="ÅëÈ­_Sheet1 (3)_CE_ZHETYSU_12_Книга1" xfId="708"/>
    <cellStyle name="AeE­_Sheet1 (3)_CE_ZHETYSU_12_Копия CE_28_19_Camry (2)" xfId="709"/>
    <cellStyle name="ÅëÈ­_Sheet1 (3)_CE_ZHETYSU_12_Копия CE_28_19_Camry (2)" xfId="710"/>
    <cellStyle name="AeE­_Sheet1 (3)_CE_ZHETYSU_12_Копия Общая -  Inhouse jobs + CE_OE (RAIMBEK) (2006)" xfId="711"/>
    <cellStyle name="ÅëÈ­_Sheet1 (3)_CE_ZHETYSU_12_Копия Общая -  Inhouse jobs + CE_OE (RAIMBEK) (2006)" xfId="712"/>
    <cellStyle name="AeE­_Sheet1 (3)_CE_ZHETYSU_12_СE_88_Toyota_NY_CD" xfId="713"/>
    <cellStyle name="ÅëÈ­_Sheet1 (3)_CE_ZHETYSU_12_СE_88_Toyota_NY_CD" xfId="714"/>
    <cellStyle name="AeE­_Sheet1 (3)_CE_ZHETYSU_12_СЕ" xfId="715"/>
    <cellStyle name="ÅëÈ­_Sheet1 (3)_CE_ZHETYSU_12_СЕ" xfId="716"/>
    <cellStyle name="AeE­_Sheet1 (3)_CE_ZHETYSU_leaflet_addapt" xfId="717"/>
    <cellStyle name="ÅëÈ­_Sheet1 (3)_CE_ZHETYSU_leaflet_addapt" xfId="718"/>
    <cellStyle name="AeE­_Sheet1 (3)_Книга1" xfId="719"/>
    <cellStyle name="ÅëÈ­_Sheet1 (3)_Книга1" xfId="720"/>
    <cellStyle name="AeE­_Sheet1 (3)_Книга1 (7)" xfId="721"/>
    <cellStyle name="ÅëÈ­_Sheet1 (3)_Книга1 (7)" xfId="722"/>
    <cellStyle name="AeE­_Sheet1 (3)_Копия Inhouse jobs _NM _TOYOTA NY_ch" xfId="723"/>
    <cellStyle name="ÅëÈ­_Sheet1 (3)_Копия Inhouse jobs _NM _TOYOTA NY_ch" xfId="724"/>
    <cellStyle name="AeE­_Sheet1 (3)_СE_Shauma_video_foto_ prod" xfId="725"/>
    <cellStyle name="ÅëÈ­_Sheet1 (3)_СE_Shauma_video_foto_ prod" xfId="726"/>
    <cellStyle name="AeE­_Sheet2" xfId="727"/>
    <cellStyle name="ÅëÈ­_Sheet2" xfId="728"/>
    <cellStyle name="AeE­_Sheet2_CE_ZHETYSU_12" xfId="729"/>
    <cellStyle name="ÅëÈ­_Sheet2_CE_ZHETYSU_12" xfId="730"/>
    <cellStyle name="AeE­_Sheet2_CE_ZHETYSU_12_CE_28_22 производство прайс листов" xfId="731"/>
    <cellStyle name="ÅëÈ­_Sheet2_CE_ZHETYSU_12_CE_28_22 производство прайс листов" xfId="732"/>
    <cellStyle name="AeE­_Sheet2_CE_ZHETYSU_12_CE_28_23_Corolla price list" xfId="733"/>
    <cellStyle name="ÅëÈ­_Sheet2_CE_ZHETYSU_12_CE_28_23_Corolla price list" xfId="734"/>
    <cellStyle name="AeE­_Sheet2_CE_ZHETYSU_12_CE_61_Хай рез_Производство визиток Тойота_Сентябрь" xfId="735"/>
    <cellStyle name="ÅëÈ­_Sheet2_CE_ZHETYSU_12_CE_61_Хай рез_Производство визиток Тойота_Сентябрь" xfId="736"/>
    <cellStyle name="AeE­_Sheet2_CE_ZHETYSU_12_CE_62_62_1_NEO_New 2008_Radio_19 02 08 FINAL" xfId="737"/>
    <cellStyle name="ÅëÈ­_Sheet2_CE_ZHETYSU_12_CE_62_62_1_NEO_New 2008_Radio_19 02 08 FINAL" xfId="738"/>
    <cellStyle name="AeE­_Sheet2_CE_ZHETYSU_12_CE_69_audio_toyota_8let" xfId="739"/>
    <cellStyle name="ÅëÈ­_Sheet2_CE_ZHETYSU_12_CE_69_audio_toyota_8let" xfId="740"/>
    <cellStyle name="AeE­_Sheet2_CE_ZHETYSU_12_CE_74_flag gift" xfId="741"/>
    <cellStyle name="ÅëÈ­_Sheet2_CE_ZHETYSU_12_CE_74_flag gift" xfId="742"/>
    <cellStyle name="AeE­_Sheet2_CE_ZHETYSU_12_CE_89_адапт прайс лист LC" xfId="743"/>
    <cellStyle name="ÅëÈ­_Sheet2_CE_ZHETYSU_12_CE_89_адапт прайс лист LC" xfId="744"/>
    <cellStyle name="AeE­_Sheet2_CE_ZHETYSU_12_CE_brand_book" xfId="745"/>
    <cellStyle name="ÅëÈ­_Sheet2_CE_ZHETYSU_12_CE_brand_book" xfId="746"/>
    <cellStyle name="AeE­_Sheet2_CE_ZHETYSU_12_CE_openI_101_105_ 29 11 06" xfId="747"/>
    <cellStyle name="ÅëÈ­_Sheet2_CE_ZHETYSU_12_CE_openI_101_105_ 29 11 06" xfId="748"/>
    <cellStyle name="AeE­_Sheet2_CE_ZHETYSU_12_CEs_Schwarzkopf_film_woman" xfId="749"/>
    <cellStyle name="ÅëÈ­_Sheet2_CE_ZHETYSU_12_CEs_Schwarzkopf_film_woman" xfId="750"/>
    <cellStyle name="AeE­_Sheet2_CE_ZHETYSU_12_CT_OpenI_1-10 180107 Клиентск" xfId="751"/>
    <cellStyle name="ÅëÈ­_Sheet2_CE_ZHETYSU_12_CT_OpenI_1-10 180107 Клиентск" xfId="752"/>
    <cellStyle name="AeE­_Sheet2_CE_ZHETYSU_12_CT_OpenI_19-21 230207" xfId="753"/>
    <cellStyle name="ÅëÈ­_Sheet2_CE_ZHETYSU_12_CT_OpenI_19-21 230207" xfId="754"/>
    <cellStyle name="AeE­_Sheet2_CE_ZHETYSU_12_CT_OpenI_63-68 041007" xfId="755"/>
    <cellStyle name="ÅëÈ­_Sheet2_CE_ZHETYSU_12_CT_OpenI_63-68 041007" xfId="756"/>
    <cellStyle name="AeE­_Sheet2_CE_ZHETYSU_12_CT_OpenI_79-87 231107" xfId="757"/>
    <cellStyle name="ÅëÈ­_Sheet2_CE_ZHETYSU_12_CT_OpenI_79-87 231107" xfId="758"/>
    <cellStyle name="AeE­_Sheet2_CE_ZHETYSU_12_Inhouse jobs _NM _TOYOTA NY" xfId="759"/>
    <cellStyle name="ÅëÈ­_Sheet2_CE_ZHETYSU_12_Inhouse jobs _NM _TOYOTA NY" xfId="760"/>
    <cellStyle name="AeE­_Sheet2_CE_ZHETYSU_12_Inhouse jobs + CE_OE" xfId="761"/>
    <cellStyle name="ÅëÈ­_Sheet2_CE_ZHETYSU_12_Inhouse jobs + CE_OE" xfId="762"/>
    <cellStyle name="AeE­_Sheet2_CE_ZHETYSU_12_Inhouse jobs + CE_OE 2007 RaimBEK project" xfId="763"/>
    <cellStyle name="ÅëÈ­_Sheet2_CE_ZHETYSU_12_Inhouse jobs + CE_OE 2007 RaimBEK project" xfId="764"/>
    <cellStyle name="AeE­_Sheet2_CE_ZHETYSU_12_Inhouse jobs + CE_OE 2007 RaimBEK project1" xfId="765"/>
    <cellStyle name="ÅëÈ­_Sheet2_CE_ZHETYSU_12_Inhouse jobs + CE_OE 2007 RaimBEK project1" xfId="766"/>
    <cellStyle name="AeE­_Sheet2_CE_ZHETYSU_12_Inhouse jobs + CE_OE TOYOTA 2007" xfId="767"/>
    <cellStyle name="ÅëÈ­_Sheet2_CE_ZHETYSU_12_Inhouse jobs + CE_OE TOYOTA 2007" xfId="768"/>
    <cellStyle name="AeE­_Sheet2_CE_ZHETYSU_12_Inhouse jobs + CE_OE TOYOTA 2007 (2)" xfId="769"/>
    <cellStyle name="ÅëÈ­_Sheet2_CE_ZHETYSU_12_Inhouse jobs + CE_OE TOYOTA 2007 (2)" xfId="770"/>
    <cellStyle name="AeE­_Sheet2_CE_ZHETYSU_12_Inhouse jobs + CE_OE TOYOTA project" xfId="771"/>
    <cellStyle name="ÅëÈ­_Sheet2_CE_ZHETYSU_12_Inhouse jobs + CE_OE TOYOTA project" xfId="772"/>
    <cellStyle name="AeE­_Sheet2_CE_ZHETYSU_12_Книга1" xfId="773"/>
    <cellStyle name="ÅëÈ­_Sheet2_CE_ZHETYSU_12_Книга1" xfId="774"/>
    <cellStyle name="AeE­_Sheet2_CE_ZHETYSU_12_Копия CE_28_19_Camry (2)" xfId="775"/>
    <cellStyle name="ÅëÈ­_Sheet2_CE_ZHETYSU_12_Копия CE_28_19_Camry (2)" xfId="776"/>
    <cellStyle name="AeE­_Sheet2_CE_ZHETYSU_12_Копия Общая -  Inhouse jobs + CE_OE (RAIMBEK) (2006)" xfId="777"/>
    <cellStyle name="ÅëÈ­_Sheet2_CE_ZHETYSU_12_Копия Общая -  Inhouse jobs + CE_OE (RAIMBEK) (2006)" xfId="778"/>
    <cellStyle name="AeE­_Sheet2_CE_ZHETYSU_12_СE_88_Toyota_NY_CD" xfId="779"/>
    <cellStyle name="ÅëÈ­_Sheet2_CE_ZHETYSU_12_СE_88_Toyota_NY_CD" xfId="780"/>
    <cellStyle name="AeE­_Sheet2_CE_ZHETYSU_12_СЕ" xfId="781"/>
    <cellStyle name="ÅëÈ­_Sheet2_CE_ZHETYSU_12_СЕ" xfId="782"/>
    <cellStyle name="AeE­_Sheet2_CE_ZHETYSU_leaflet_addapt" xfId="783"/>
    <cellStyle name="ÅëÈ­_Sheet2_CE_ZHETYSU_leaflet_addapt" xfId="784"/>
    <cellStyle name="AeE­_Sheet2_Книга1" xfId="785"/>
    <cellStyle name="ÅëÈ­_Sheet2_Книга1" xfId="786"/>
    <cellStyle name="AeE­_Sheet2_Книга1 (7)" xfId="787"/>
    <cellStyle name="ÅëÈ­_Sheet2_Книга1 (7)" xfId="788"/>
    <cellStyle name="AeE­_Sheet2_Копия Inhouse jobs _NM _TOYOTA NY_ch" xfId="789"/>
    <cellStyle name="ÅëÈ­_Sheet2_Копия Inhouse jobs _NM _TOYOTA NY_ch" xfId="790"/>
    <cellStyle name="AeE­_Sheet2_СE_Shauma_video_foto_ prod" xfId="791"/>
    <cellStyle name="ÅëÈ­_Sheet2_СE_Shauma_video_foto_ prod" xfId="792"/>
    <cellStyle name="AeE­_Sheet3" xfId="793"/>
    <cellStyle name="ÅëÈ­_Sheet3" xfId="794"/>
    <cellStyle name="AeE­_Sheet3_CE_ZHETYSU_12" xfId="795"/>
    <cellStyle name="ÅëÈ­_Sheet3_CE_ZHETYSU_12" xfId="796"/>
    <cellStyle name="AeE­_Sheet3_CE_ZHETYSU_12_CE_28_22 производство прайс листов" xfId="797"/>
    <cellStyle name="ÅëÈ­_Sheet3_CE_ZHETYSU_12_CE_28_22 производство прайс листов" xfId="798"/>
    <cellStyle name="AeE­_Sheet3_CE_ZHETYSU_12_CE_28_23_Corolla price list" xfId="799"/>
    <cellStyle name="ÅëÈ­_Sheet3_CE_ZHETYSU_12_CE_28_23_Corolla price list" xfId="800"/>
    <cellStyle name="AeE­_Sheet3_CE_ZHETYSU_12_CE_61_Хай рез_Производство визиток Тойота_Сентябрь" xfId="801"/>
    <cellStyle name="ÅëÈ­_Sheet3_CE_ZHETYSU_12_CE_61_Хай рез_Производство визиток Тойота_Сентябрь" xfId="802"/>
    <cellStyle name="AeE­_Sheet3_CE_ZHETYSU_12_CE_62_62_1_NEO_New 2008_Radio_19 02 08 FINAL" xfId="803"/>
    <cellStyle name="ÅëÈ­_Sheet3_CE_ZHETYSU_12_CE_62_62_1_NEO_New 2008_Radio_19 02 08 FINAL" xfId="804"/>
    <cellStyle name="AeE­_Sheet3_CE_ZHETYSU_12_CE_69_audio_toyota_8let" xfId="805"/>
    <cellStyle name="ÅëÈ­_Sheet3_CE_ZHETYSU_12_CE_69_audio_toyota_8let" xfId="806"/>
    <cellStyle name="AeE­_Sheet3_CE_ZHETYSU_12_CE_74_flag gift" xfId="807"/>
    <cellStyle name="ÅëÈ­_Sheet3_CE_ZHETYSU_12_CE_74_flag gift" xfId="808"/>
    <cellStyle name="AeE­_Sheet3_CE_ZHETYSU_12_CE_89_адапт прайс лист LC" xfId="809"/>
    <cellStyle name="ÅëÈ­_Sheet3_CE_ZHETYSU_12_CE_89_адапт прайс лист LC" xfId="810"/>
    <cellStyle name="AeE­_Sheet3_CE_ZHETYSU_12_CE_brand_book" xfId="811"/>
    <cellStyle name="ÅëÈ­_Sheet3_CE_ZHETYSU_12_CE_brand_book" xfId="812"/>
    <cellStyle name="AeE­_Sheet3_CE_ZHETYSU_12_CE_openI_101_105_ 29 11 06" xfId="813"/>
    <cellStyle name="ÅëÈ­_Sheet3_CE_ZHETYSU_12_CE_openI_101_105_ 29 11 06" xfId="814"/>
    <cellStyle name="AeE­_Sheet3_CE_ZHETYSU_12_CEs_Schwarzkopf_film_woman" xfId="815"/>
    <cellStyle name="ÅëÈ­_Sheet3_CE_ZHETYSU_12_CEs_Schwarzkopf_film_woman" xfId="816"/>
    <cellStyle name="AeE­_Sheet3_CE_ZHETYSU_12_CT_OpenI_1-10 180107 Клиентск" xfId="817"/>
    <cellStyle name="ÅëÈ­_Sheet3_CE_ZHETYSU_12_CT_OpenI_1-10 180107 Клиентск" xfId="818"/>
    <cellStyle name="AeE­_Sheet3_CE_ZHETYSU_12_CT_OpenI_19-21 230207" xfId="819"/>
    <cellStyle name="ÅëÈ­_Sheet3_CE_ZHETYSU_12_CT_OpenI_19-21 230207" xfId="820"/>
    <cellStyle name="AeE­_Sheet3_CE_ZHETYSU_12_CT_OpenI_63-68 041007" xfId="821"/>
    <cellStyle name="ÅëÈ­_Sheet3_CE_ZHETYSU_12_CT_OpenI_63-68 041007" xfId="822"/>
    <cellStyle name="AeE­_Sheet3_CE_ZHETYSU_12_CT_OpenI_79-87 231107" xfId="823"/>
    <cellStyle name="ÅëÈ­_Sheet3_CE_ZHETYSU_12_CT_OpenI_79-87 231107" xfId="824"/>
    <cellStyle name="AeE­_Sheet3_CE_ZHETYSU_12_Inhouse jobs _NM _TOYOTA NY" xfId="825"/>
    <cellStyle name="ÅëÈ­_Sheet3_CE_ZHETYSU_12_Inhouse jobs _NM _TOYOTA NY" xfId="826"/>
    <cellStyle name="AeE­_Sheet3_CE_ZHETYSU_12_Inhouse jobs + CE_OE" xfId="827"/>
    <cellStyle name="ÅëÈ­_Sheet3_CE_ZHETYSU_12_Inhouse jobs + CE_OE" xfId="828"/>
    <cellStyle name="AeE­_Sheet3_CE_ZHETYSU_12_Inhouse jobs + CE_OE 2007 RaimBEK project" xfId="829"/>
    <cellStyle name="ÅëÈ­_Sheet3_CE_ZHETYSU_12_Inhouse jobs + CE_OE 2007 RaimBEK project" xfId="830"/>
    <cellStyle name="AeE­_Sheet3_CE_ZHETYSU_12_Inhouse jobs + CE_OE 2007 RaimBEK project1" xfId="831"/>
    <cellStyle name="ÅëÈ­_Sheet3_CE_ZHETYSU_12_Inhouse jobs + CE_OE 2007 RaimBEK project1" xfId="832"/>
    <cellStyle name="AeE­_Sheet3_CE_ZHETYSU_12_Inhouse jobs + CE_OE TOYOTA 2007" xfId="833"/>
    <cellStyle name="ÅëÈ­_Sheet3_CE_ZHETYSU_12_Inhouse jobs + CE_OE TOYOTA 2007" xfId="834"/>
    <cellStyle name="AeE­_Sheet3_CE_ZHETYSU_12_Inhouse jobs + CE_OE TOYOTA 2007 (2)" xfId="835"/>
    <cellStyle name="ÅëÈ­_Sheet3_CE_ZHETYSU_12_Inhouse jobs + CE_OE TOYOTA 2007 (2)" xfId="836"/>
    <cellStyle name="AeE­_Sheet3_CE_ZHETYSU_12_Inhouse jobs + CE_OE TOYOTA project" xfId="837"/>
    <cellStyle name="ÅëÈ­_Sheet3_CE_ZHETYSU_12_Inhouse jobs + CE_OE TOYOTA project" xfId="838"/>
    <cellStyle name="AeE­_Sheet3_CE_ZHETYSU_12_Книга1" xfId="839"/>
    <cellStyle name="ÅëÈ­_Sheet3_CE_ZHETYSU_12_Книга1" xfId="840"/>
    <cellStyle name="AeE­_Sheet3_CE_ZHETYSU_12_Копия CE_28_19_Camry (2)" xfId="841"/>
    <cellStyle name="ÅëÈ­_Sheet3_CE_ZHETYSU_12_Копия CE_28_19_Camry (2)" xfId="842"/>
    <cellStyle name="AeE­_Sheet3_CE_ZHETYSU_12_Копия Общая -  Inhouse jobs + CE_OE (RAIMBEK) (2006)" xfId="843"/>
    <cellStyle name="ÅëÈ­_Sheet3_CE_ZHETYSU_12_Копия Общая -  Inhouse jobs + CE_OE (RAIMBEK) (2006)" xfId="844"/>
    <cellStyle name="AeE­_Sheet3_CE_ZHETYSU_12_СE_88_Toyota_NY_CD" xfId="845"/>
    <cellStyle name="ÅëÈ­_Sheet3_CE_ZHETYSU_12_СE_88_Toyota_NY_CD" xfId="846"/>
    <cellStyle name="AeE­_Sheet3_CE_ZHETYSU_12_СЕ" xfId="847"/>
    <cellStyle name="ÅëÈ­_Sheet3_CE_ZHETYSU_12_СЕ" xfId="848"/>
    <cellStyle name="AeE­_Sheet3_CE_ZHETYSU_leaflet_addapt" xfId="849"/>
    <cellStyle name="ÅëÈ­_Sheet3_CE_ZHETYSU_leaflet_addapt" xfId="850"/>
    <cellStyle name="AeE­_Sheet3_Книга1" xfId="851"/>
    <cellStyle name="ÅëÈ­_Sheet3_Книга1" xfId="852"/>
    <cellStyle name="AeE­_Sheet3_Книга1 (7)" xfId="853"/>
    <cellStyle name="ÅëÈ­_Sheet3_Книга1 (7)" xfId="854"/>
    <cellStyle name="AeE­_Sheet3_Копия Inhouse jobs _NM _TOYOTA NY_ch" xfId="855"/>
    <cellStyle name="ÅëÈ­_Sheet3_Копия Inhouse jobs _NM _TOYOTA NY_ch" xfId="856"/>
    <cellStyle name="AeE­_Sheet3_СE_Shauma_video_foto_ prod" xfId="857"/>
    <cellStyle name="ÅëÈ­_Sheet3_СE_Shauma_video_foto_ prod" xfId="858"/>
    <cellStyle name="AeE­_Sheet4" xfId="859"/>
    <cellStyle name="ÅëÈ­_Sheet4" xfId="860"/>
    <cellStyle name="AeE­_Sheet4_CE_ZHETYSU_12" xfId="861"/>
    <cellStyle name="ÅëÈ­_Sheet4_CE_ZHETYSU_12" xfId="862"/>
    <cellStyle name="AeE­_Sheet4_CE_ZHETYSU_12_CE_28_22 производство прайс листов" xfId="863"/>
    <cellStyle name="ÅëÈ­_Sheet4_CE_ZHETYSU_12_CE_28_22 производство прайс листов" xfId="864"/>
    <cellStyle name="AeE­_Sheet4_CE_ZHETYSU_12_CE_28_23_Corolla price list" xfId="865"/>
    <cellStyle name="ÅëÈ­_Sheet4_CE_ZHETYSU_12_CE_28_23_Corolla price list" xfId="866"/>
    <cellStyle name="AeE­_Sheet4_CE_ZHETYSU_12_CE_61_Хай рез_Производство визиток Тойота_Сентябрь" xfId="867"/>
    <cellStyle name="ÅëÈ­_Sheet4_CE_ZHETYSU_12_CE_61_Хай рез_Производство визиток Тойота_Сентябрь" xfId="868"/>
    <cellStyle name="AeE­_Sheet4_CE_ZHETYSU_12_CE_62_62_1_NEO_New 2008_Radio_19 02 08 FINAL" xfId="869"/>
    <cellStyle name="ÅëÈ­_Sheet4_CE_ZHETYSU_12_CE_62_62_1_NEO_New 2008_Radio_19 02 08 FINAL" xfId="870"/>
    <cellStyle name="AeE­_Sheet4_CE_ZHETYSU_12_CE_69_audio_toyota_8let" xfId="871"/>
    <cellStyle name="ÅëÈ­_Sheet4_CE_ZHETYSU_12_CE_69_audio_toyota_8let" xfId="872"/>
    <cellStyle name="AeE­_Sheet4_CE_ZHETYSU_12_CE_74_flag gift" xfId="873"/>
    <cellStyle name="ÅëÈ­_Sheet4_CE_ZHETYSU_12_CE_74_flag gift" xfId="874"/>
    <cellStyle name="AeE­_Sheet4_CE_ZHETYSU_12_CE_89_адапт прайс лист LC" xfId="875"/>
    <cellStyle name="ÅëÈ­_Sheet4_CE_ZHETYSU_12_CE_89_адапт прайс лист LC" xfId="876"/>
    <cellStyle name="AeE­_Sheet4_CE_ZHETYSU_12_CE_brand_book" xfId="877"/>
    <cellStyle name="ÅëÈ­_Sheet4_CE_ZHETYSU_12_CE_brand_book" xfId="878"/>
    <cellStyle name="AeE­_Sheet4_CE_ZHETYSU_12_CE_openI_101_105_ 29 11 06" xfId="879"/>
    <cellStyle name="ÅëÈ­_Sheet4_CE_ZHETYSU_12_CE_openI_101_105_ 29 11 06" xfId="880"/>
    <cellStyle name="AeE­_Sheet4_CE_ZHETYSU_12_CEs_Schwarzkopf_film_woman" xfId="881"/>
    <cellStyle name="ÅëÈ­_Sheet4_CE_ZHETYSU_12_CEs_Schwarzkopf_film_woman" xfId="882"/>
    <cellStyle name="AeE­_Sheet4_CE_ZHETYSU_12_CT_OpenI_1-10 180107 Клиентск" xfId="883"/>
    <cellStyle name="ÅëÈ­_Sheet4_CE_ZHETYSU_12_CT_OpenI_1-10 180107 Клиентск" xfId="884"/>
    <cellStyle name="AeE­_Sheet4_CE_ZHETYSU_12_CT_OpenI_19-21 230207" xfId="885"/>
    <cellStyle name="ÅëÈ­_Sheet4_CE_ZHETYSU_12_CT_OpenI_19-21 230207" xfId="886"/>
    <cellStyle name="AeE­_Sheet4_CE_ZHETYSU_12_CT_OpenI_63-68 041007" xfId="887"/>
    <cellStyle name="ÅëÈ­_Sheet4_CE_ZHETYSU_12_CT_OpenI_63-68 041007" xfId="888"/>
    <cellStyle name="AeE­_Sheet4_CE_ZHETYSU_12_CT_OpenI_79-87 231107" xfId="889"/>
    <cellStyle name="ÅëÈ­_Sheet4_CE_ZHETYSU_12_CT_OpenI_79-87 231107" xfId="890"/>
    <cellStyle name="AeE­_Sheet4_CE_ZHETYSU_12_Inhouse jobs _NM _TOYOTA NY" xfId="891"/>
    <cellStyle name="ÅëÈ­_Sheet4_CE_ZHETYSU_12_Inhouse jobs _NM _TOYOTA NY" xfId="892"/>
    <cellStyle name="AeE­_Sheet4_CE_ZHETYSU_12_Inhouse jobs + CE_OE" xfId="893"/>
    <cellStyle name="ÅëÈ­_Sheet4_CE_ZHETYSU_12_Inhouse jobs + CE_OE" xfId="894"/>
    <cellStyle name="AeE­_Sheet4_CE_ZHETYSU_12_Inhouse jobs + CE_OE 2007 RaimBEK project" xfId="895"/>
    <cellStyle name="ÅëÈ­_Sheet4_CE_ZHETYSU_12_Inhouse jobs + CE_OE 2007 RaimBEK project" xfId="896"/>
    <cellStyle name="AeE­_Sheet4_CE_ZHETYSU_12_Inhouse jobs + CE_OE 2007 RaimBEK project1" xfId="897"/>
    <cellStyle name="ÅëÈ­_Sheet4_CE_ZHETYSU_12_Inhouse jobs + CE_OE 2007 RaimBEK project1" xfId="898"/>
    <cellStyle name="AeE­_Sheet4_CE_ZHETYSU_12_Inhouse jobs + CE_OE TOYOTA 2007" xfId="899"/>
    <cellStyle name="ÅëÈ­_Sheet4_CE_ZHETYSU_12_Inhouse jobs + CE_OE TOYOTA 2007" xfId="900"/>
    <cellStyle name="AeE­_Sheet4_CE_ZHETYSU_12_Inhouse jobs + CE_OE TOYOTA 2007 (2)" xfId="901"/>
    <cellStyle name="ÅëÈ­_Sheet4_CE_ZHETYSU_12_Inhouse jobs + CE_OE TOYOTA 2007 (2)" xfId="902"/>
    <cellStyle name="AeE­_Sheet4_CE_ZHETYSU_12_Inhouse jobs + CE_OE TOYOTA project" xfId="903"/>
    <cellStyle name="ÅëÈ­_Sheet4_CE_ZHETYSU_12_Inhouse jobs + CE_OE TOYOTA project" xfId="904"/>
    <cellStyle name="AeE­_Sheet4_CE_ZHETYSU_12_Книга1" xfId="905"/>
    <cellStyle name="ÅëÈ­_Sheet4_CE_ZHETYSU_12_Книга1" xfId="906"/>
    <cellStyle name="AeE­_Sheet4_CE_ZHETYSU_12_Копия CE_28_19_Camry (2)" xfId="907"/>
    <cellStyle name="ÅëÈ­_Sheet4_CE_ZHETYSU_12_Копия CE_28_19_Camry (2)" xfId="908"/>
    <cellStyle name="AeE­_Sheet4_CE_ZHETYSU_12_Копия Общая -  Inhouse jobs + CE_OE (RAIMBEK) (2006)" xfId="909"/>
    <cellStyle name="ÅëÈ­_Sheet4_CE_ZHETYSU_12_Копия Общая -  Inhouse jobs + CE_OE (RAIMBEK) (2006)" xfId="910"/>
    <cellStyle name="AeE­_Sheet4_CE_ZHETYSU_12_СE_88_Toyota_NY_CD" xfId="911"/>
    <cellStyle name="ÅëÈ­_Sheet4_CE_ZHETYSU_12_СE_88_Toyota_NY_CD" xfId="912"/>
    <cellStyle name="AeE­_Sheet4_CE_ZHETYSU_12_СЕ" xfId="913"/>
    <cellStyle name="ÅëÈ­_Sheet4_CE_ZHETYSU_12_СЕ" xfId="914"/>
    <cellStyle name="AeE­_Sheet4_CE_ZHETYSU_leaflet_addapt" xfId="915"/>
    <cellStyle name="ÅëÈ­_Sheet4_CE_ZHETYSU_leaflet_addapt" xfId="916"/>
    <cellStyle name="AeE­_Sheet4_Книга1" xfId="917"/>
    <cellStyle name="ÅëÈ­_Sheet4_Книга1" xfId="918"/>
    <cellStyle name="AeE­_Sheet4_Книга1 (7)" xfId="919"/>
    <cellStyle name="ÅëÈ­_Sheet4_Книга1 (7)" xfId="920"/>
    <cellStyle name="AeE­_Sheet4_Копия Inhouse jobs _NM _TOYOTA NY_ch" xfId="921"/>
    <cellStyle name="ÅëÈ­_Sheet4_Копия Inhouse jobs _NM _TOYOTA NY_ch" xfId="922"/>
    <cellStyle name="AeE­_Sheet4_СE_Shauma_video_foto_ prod" xfId="923"/>
    <cellStyle name="ÅëÈ­_Sheet4_СE_Shauma_video_foto_ prod" xfId="924"/>
    <cellStyle name="Ana Başlık" xfId="2017"/>
    <cellStyle name="Array-Enter" xfId="2018"/>
    <cellStyle name="ÄÞ¸¶ [0]_±â¾È (2)" xfId="925"/>
    <cellStyle name="ÄÞ¸¶_±â¾È (2)" xfId="926"/>
    <cellStyle name="Bad" xfId="927"/>
    <cellStyle name="Bad 2" xfId="928"/>
    <cellStyle name="Bad 2 2" xfId="2019"/>
    <cellStyle name="Bad 3" xfId="929"/>
    <cellStyle name="Bad 4" xfId="930"/>
    <cellStyle name="Bad_2008-OOH-Биллборды и Брендмауэры" xfId="931"/>
    <cellStyle name="Bağlı Hücre" xfId="2020"/>
    <cellStyle name="Başlık 1" xfId="2021"/>
    <cellStyle name="Başlık 2" xfId="2022"/>
    <cellStyle name="Başlık 3" xfId="2023"/>
    <cellStyle name="Başlık 4" xfId="2024"/>
    <cellStyle name="Border" xfId="932"/>
    <cellStyle name="BottlerNameAndCountry" xfId="933"/>
    <cellStyle name="C?AO_??°?A?AI" xfId="934"/>
    <cellStyle name="Ç¥ÁØ_±â¾È (2)" xfId="935"/>
    <cellStyle name="Calc Currency (0)" xfId="936"/>
    <cellStyle name="Calc Currency (2)" xfId="937"/>
    <cellStyle name="Calc Percent (0)" xfId="938"/>
    <cellStyle name="Calc Percent (1)" xfId="939"/>
    <cellStyle name="Calc Percent (2)" xfId="940"/>
    <cellStyle name="Calc Units (0)" xfId="941"/>
    <cellStyle name="Calc Units (1)" xfId="942"/>
    <cellStyle name="Calc Units (2)" xfId="943"/>
    <cellStyle name="Calculation" xfId="944"/>
    <cellStyle name="Calculation 2" xfId="945"/>
    <cellStyle name="Calculation 2 2" xfId="2025"/>
    <cellStyle name="Calculation 3" xfId="946"/>
    <cellStyle name="Calculation 4" xfId="947"/>
    <cellStyle name="Calculation_2008-OOH-Биллборды и Брендмауэры" xfId="948"/>
    <cellStyle name="čárky_GsK - Media Buying Template - FIXED PARAMETERS" xfId="2026"/>
    <cellStyle name="Check Cell" xfId="949"/>
    <cellStyle name="Check Cell 2" xfId="950"/>
    <cellStyle name="Check Cell 2 2" xfId="2027"/>
    <cellStyle name="Check Cell 3" xfId="951"/>
    <cellStyle name="Check Cell 4" xfId="952"/>
    <cellStyle name="Check Cell_2008-OOH-Биллборды и Брендмауэры" xfId="953"/>
    <cellStyle name="choc" xfId="2028"/>
    <cellStyle name="Çıkış" xfId="2029"/>
    <cellStyle name="cniss" xfId="2030"/>
    <cellStyle name="Comma [0] 2" xfId="954"/>
    <cellStyle name="Comma [0] 2 2" xfId="955"/>
    <cellStyle name="Comma [0] 2_KZ_Buying Condition_12.05.09" xfId="2031"/>
    <cellStyle name="Comma [0] 3" xfId="956"/>
    <cellStyle name="Comma [0] 4" xfId="957"/>
    <cellStyle name="Comma [0] 5" xfId="2032"/>
    <cellStyle name="Comma [0]_ Efferalgan" xfId="2033"/>
    <cellStyle name="Comma [00]" xfId="958"/>
    <cellStyle name="Comma 2" xfId="959"/>
    <cellStyle name="Comma 2 2" xfId="960"/>
    <cellStyle name="Comma 3" xfId="961"/>
    <cellStyle name="Comma 4" xfId="2034"/>
    <cellStyle name="Comma_ Efferalgan" xfId="2035"/>
    <cellStyle name="Currency [0] 2" xfId="962"/>
    <cellStyle name="Currency [0]_ Efferalgan" xfId="2036"/>
    <cellStyle name="Currency [00]" xfId="963"/>
    <cellStyle name="Currency 2" xfId="964"/>
    <cellStyle name="Currency_ Efferalgan" xfId="2037"/>
    <cellStyle name="dach" xfId="2038"/>
    <cellStyle name="Date dd/mm/yy" xfId="965"/>
    <cellStyle name="Date Short" xfId="966"/>
    <cellStyle name="Datum" xfId="967"/>
    <cellStyle name="DELTA" xfId="968"/>
    <cellStyle name="Dezimal [0]_All" xfId="969"/>
    <cellStyle name="Dezimal_~0629145" xfId="970"/>
    <cellStyle name="Dziesietny [0]_laroux" xfId="971"/>
    <cellStyle name="Dziesietny_laroux" xfId="972"/>
    <cellStyle name="Enter Currency (0)" xfId="973"/>
    <cellStyle name="Enter Currency (2)" xfId="974"/>
    <cellStyle name="Enter Units (0)" xfId="975"/>
    <cellStyle name="Enter Units (1)" xfId="976"/>
    <cellStyle name="Enter Units (2)" xfId="977"/>
    <cellStyle name="Euro" xfId="978"/>
    <cellStyle name="Explanatory Text" xfId="979"/>
    <cellStyle name="Explanatory Text 2" xfId="980"/>
    <cellStyle name="Explanatory Text 2 2" xfId="2039"/>
    <cellStyle name="Explanatory Text 3" xfId="981"/>
    <cellStyle name="Explanatory Text 4" xfId="982"/>
    <cellStyle name="Explanatory Text_2008-OOH-Биллборды и Брендмауэры" xfId="983"/>
    <cellStyle name="Ezres [0]_print media plan (2)" xfId="984"/>
    <cellStyle name="Ezres_print media plan (2)" xfId="985"/>
    <cellStyle name="Followed Hyperlink_Gokey 1610-0511" xfId="2040"/>
    <cellStyle name="Giriş" xfId="2041"/>
    <cellStyle name="Good" xfId="986"/>
    <cellStyle name="Good 2" xfId="987"/>
    <cellStyle name="Good 2 2" xfId="2042"/>
    <cellStyle name="Good 3" xfId="988"/>
    <cellStyle name="Good 4" xfId="989"/>
    <cellStyle name="Good_2008-OOH-Биллборды и Брендмауэры" xfId="990"/>
    <cellStyle name="Grey" xfId="991"/>
    <cellStyle name="Header" xfId="992"/>
    <cellStyle name="Header1" xfId="993"/>
    <cellStyle name="Header2" xfId="994"/>
    <cellStyle name="Heading 1" xfId="995"/>
    <cellStyle name="Heading 1 2" xfId="996"/>
    <cellStyle name="Heading 1 2 2" xfId="2043"/>
    <cellStyle name="Heading 1 3" xfId="997"/>
    <cellStyle name="Heading 1 4" xfId="998"/>
    <cellStyle name="Heading 1_2008-OOH-Биллборды и Брендмауэры" xfId="999"/>
    <cellStyle name="Heading 2" xfId="1000"/>
    <cellStyle name="Heading 2 2" xfId="1001"/>
    <cellStyle name="Heading 2 2 2" xfId="2044"/>
    <cellStyle name="Heading 2 3" xfId="1002"/>
    <cellStyle name="Heading 2 4" xfId="1003"/>
    <cellStyle name="Heading 2_2008-OOH-Биллборды и Брендмауэры" xfId="1004"/>
    <cellStyle name="Heading 3" xfId="1005"/>
    <cellStyle name="Heading 3 2" xfId="1006"/>
    <cellStyle name="Heading 3 2 2" xfId="2045"/>
    <cellStyle name="Heading 3 3" xfId="1007"/>
    <cellStyle name="Heading 3 4" xfId="1008"/>
    <cellStyle name="Heading 3_2008-OOH-Биллборды и Брендмауэры" xfId="1009"/>
    <cellStyle name="Heading 4" xfId="1010"/>
    <cellStyle name="Heading 4 2" xfId="1011"/>
    <cellStyle name="Heading 4 2 2" xfId="2046"/>
    <cellStyle name="Heading 4 3" xfId="1012"/>
    <cellStyle name="Heading 4 4" xfId="1013"/>
    <cellStyle name="Heading 4_2008-OOH-Биллборды и Брендмауэры" xfId="1014"/>
    <cellStyle name="Heading1" xfId="1015"/>
    <cellStyle name="Heading2" xfId="1016"/>
    <cellStyle name="Heading3" xfId="1017"/>
    <cellStyle name="Hesaplama" xfId="2047"/>
    <cellStyle name="Hiperłącze" xfId="1018"/>
    <cellStyle name="Horizontal" xfId="1019"/>
    <cellStyle name="Huawei" xfId="1020"/>
    <cellStyle name="Hyperlink 2" xfId="2048"/>
    <cellStyle name="Hyperlink 2 2" xfId="2049"/>
    <cellStyle name="Hyperlink 5" xfId="2050"/>
    <cellStyle name="Hyperlink_Gokey 1610-0511" xfId="2051"/>
    <cellStyle name="Iau?iue_Budget 98 All chanel (%)+TAN" xfId="1021"/>
    <cellStyle name="Îáû÷íûé_Spending split, Schedule-Dec" xfId="1022"/>
    <cellStyle name="Input" xfId="1023"/>
    <cellStyle name="Input [yellow]" xfId="1024"/>
    <cellStyle name="Input 2" xfId="1025"/>
    <cellStyle name="Input 2 2" xfId="2052"/>
    <cellStyle name="Input 3" xfId="1026"/>
    <cellStyle name="Input 4" xfId="1027"/>
    <cellStyle name="Input_140410_Post buy_March_2010" xfId="1028"/>
    <cellStyle name="İşaretli Hücre" xfId="2053"/>
    <cellStyle name="İyi" xfId="2054"/>
    <cellStyle name="Kötü" xfId="2055"/>
    <cellStyle name="Link Currency (0)" xfId="1029"/>
    <cellStyle name="Link Currency (2)" xfId="1030"/>
    <cellStyle name="Link Units (0)" xfId="1031"/>
    <cellStyle name="Link Units (1)" xfId="1032"/>
    <cellStyle name="Link Units (2)" xfId="1033"/>
    <cellStyle name="Linked Cell" xfId="1034"/>
    <cellStyle name="Linked Cell 2" xfId="1035"/>
    <cellStyle name="Linked Cell 2 2" xfId="2056"/>
    <cellStyle name="Linked Cell 3" xfId="1036"/>
    <cellStyle name="Linked Cell 4" xfId="1037"/>
    <cellStyle name="Linked Cell_2008-OOH-Биллборды и Брендмауэры" xfId="1038"/>
    <cellStyle name="Matrix" xfId="1039"/>
    <cellStyle name="Millares [0]_Hoja1" xfId="1040"/>
    <cellStyle name="Millares_Hoja1" xfId="1041"/>
    <cellStyle name="Milliers [0]_France" xfId="1042"/>
    <cellStyle name="Milliers_France" xfId="1043"/>
    <cellStyle name="mini" xfId="2057"/>
    <cellStyle name="Moneda [0]_Hoja1" xfId="1044"/>
    <cellStyle name="Moneda_Hoja1" xfId="1045"/>
    <cellStyle name="Monétaire [0]_France" xfId="1046"/>
    <cellStyle name="Monétaire_France" xfId="1047"/>
    <cellStyle name="Monйtaire [0]_laroux" xfId="1048"/>
    <cellStyle name="Monйtaire_laroux" xfId="1049"/>
    <cellStyle name="Neutral" xfId="1050"/>
    <cellStyle name="Neutral 2" xfId="1051"/>
    <cellStyle name="Neutral 2 2" xfId="2058"/>
    <cellStyle name="Neutral 3" xfId="1052"/>
    <cellStyle name="Neutral 4" xfId="1053"/>
    <cellStyle name="Neutral_2008-OOH-Биллборды и Брендмауэры" xfId="1054"/>
    <cellStyle name="norm?ln?_hug_tv71098f" xfId="2059"/>
    <cellStyle name="Normal - Style1" xfId="1055"/>
    <cellStyle name="Normal - Style1 2" xfId="2060"/>
    <cellStyle name="Normal - Style1 3" xfId="2061"/>
    <cellStyle name="Normal - Style1 4" xfId="2062"/>
    <cellStyle name="Normal - Style1 5" xfId="2063"/>
    <cellStyle name="Normal - Style1_Book1 (2)" xfId="2064"/>
    <cellStyle name="Normal 2" xfId="1056"/>
    <cellStyle name="Normal 2 2" xfId="1057"/>
    <cellStyle name="Normal 2 3" xfId="2065"/>
    <cellStyle name="Normal 2 4" xfId="2066"/>
    <cellStyle name="Normal 2 5" xfId="2067"/>
    <cellStyle name="Normal 2_26.01.2011 Sponsorship" xfId="2068"/>
    <cellStyle name="Normal 3" xfId="1058"/>
    <cellStyle name="Normal 32 2" xfId="2069"/>
    <cellStyle name="Normal 32 3" xfId="2070"/>
    <cellStyle name="Normal 32 4" xfId="2071"/>
    <cellStyle name="Normal 4" xfId="1059"/>
    <cellStyle name="Normal 4 2" xfId="2072"/>
    <cellStyle name="Normal 4 3" xfId="2073"/>
    <cellStyle name="Normal 4 4" xfId="2074"/>
    <cellStyle name="Normal 4_26.01.2011 Sponsorship" xfId="2075"/>
    <cellStyle name="Normal 47" xfId="2076"/>
    <cellStyle name="Normal 47 2" xfId="2077"/>
    <cellStyle name="Normal 47 3" xfId="2078"/>
    <cellStyle name="Normal 47_26.01.2011 Sponsorship" xfId="2079"/>
    <cellStyle name="Normal 5" xfId="1060"/>
    <cellStyle name="Normal 5 2" xfId="2080"/>
    <cellStyle name="Normal 5 3" xfId="2081"/>
    <cellStyle name="Normal 5_26.01.2011 Sponsorship" xfId="2082"/>
    <cellStyle name="Normal 50" xfId="2083"/>
    <cellStyle name="Normal 50 2" xfId="2084"/>
    <cellStyle name="Normal 50 3" xfId="2085"/>
    <cellStyle name="Normal 50_26.01.2011 Sponsorship" xfId="2086"/>
    <cellStyle name="Normal 51 2" xfId="2087"/>
    <cellStyle name="Normal 51 3" xfId="2088"/>
    <cellStyle name="Normal 6" xfId="1061"/>
    <cellStyle name="Normal 7" xfId="1062"/>
    <cellStyle name="Normal 7 2" xfId="2089"/>
    <cellStyle name="Normal 7 3" xfId="2090"/>
    <cellStyle name="Normal 7_26.01.2011 Sponsorship" xfId="2091"/>
    <cellStyle name="Normal 70" xfId="2092"/>
    <cellStyle name="Normal 71" xfId="2093"/>
    <cellStyle name="Normal 72" xfId="2094"/>
    <cellStyle name="Normal 8" xfId="1063"/>
    <cellStyle name="Normal 9" xfId="1064"/>
    <cellStyle name="Normal_ Efferalgan" xfId="2095"/>
    <cellStyle name="normální_GsK - Media Buying Template - FIXED PARAMETERS" xfId="2096"/>
    <cellStyle name="Normalny_1MC" xfId="1065"/>
    <cellStyle name="Normбl_octprint" xfId="1066"/>
    <cellStyle name="Not" xfId="2097"/>
    <cellStyle name="Note" xfId="1067"/>
    <cellStyle name="Note 2" xfId="1068"/>
    <cellStyle name="Note 2 2" xfId="2098"/>
    <cellStyle name="Note 3" xfId="1069"/>
    <cellStyle name="Note 4" xfId="1070"/>
    <cellStyle name="Note_neo TV 1-18 01 09" xfId="1071"/>
    <cellStyle name="Nötr" xfId="2099"/>
    <cellStyle name="№йєРАІ_°жїµБцЗҐ" xfId="1072"/>
    <cellStyle name="Odwiedzone hiperłącze" xfId="1073"/>
    <cellStyle name="Oeiainiaue [0]_Budget 98 All chanel (%)+TAN" xfId="1074"/>
    <cellStyle name="Oeiainiaue_Budget 98 All chanel (%)+TAN" xfId="1075"/>
    <cellStyle name="Option" xfId="1076"/>
    <cellStyle name="OptionHeading" xfId="1077"/>
    <cellStyle name="Output" xfId="1078"/>
    <cellStyle name="Output 2" xfId="1079"/>
    <cellStyle name="Output 2 2" xfId="2100"/>
    <cellStyle name="Output 3" xfId="1080"/>
    <cellStyle name="Output 4" xfId="1081"/>
    <cellStyle name="Output_2008-OOH-Биллборды и Брендмауэры" xfId="1082"/>
    <cellStyle name="PageHeader" xfId="1083"/>
    <cellStyle name="paint" xfId="1084"/>
    <cellStyle name="Percent [0]" xfId="1085"/>
    <cellStyle name="Percent [00]" xfId="1086"/>
    <cellStyle name="Percent [2]" xfId="1087"/>
    <cellStyle name="Percent [2] 2" xfId="2101"/>
    <cellStyle name="Percent [2] 3" xfId="2102"/>
    <cellStyle name="Percent [2] 4" xfId="2103"/>
    <cellStyle name="Percent [2] 5" xfId="2104"/>
    <cellStyle name="Percent 0.0%" xfId="1088"/>
    <cellStyle name="Percent 2" xfId="1089"/>
    <cellStyle name="Percent 2 2" xfId="1090"/>
    <cellStyle name="Percent 3" xfId="1091"/>
    <cellStyle name="Percent 4" xfId="1092"/>
    <cellStyle name="Percent 5" xfId="1093"/>
    <cellStyle name="PrePop Currency (0)" xfId="1094"/>
    <cellStyle name="PrePop Currency (2)" xfId="1095"/>
    <cellStyle name="PrePop Units (0)" xfId="1096"/>
    <cellStyle name="PrePop Units (1)" xfId="1097"/>
    <cellStyle name="PrePop Units (2)" xfId="1098"/>
    <cellStyle name="Prozent_Diagramm2" xfId="1099"/>
    <cellStyle name="Pйnznem [0]_print media plan (2)" xfId="1100"/>
    <cellStyle name="Pйnznem_print media plan (2)" xfId="1101"/>
    <cellStyle name="Rubrik" xfId="1102"/>
    <cellStyle name="rum" xfId="2105"/>
    <cellStyle name="skugga" xfId="1103"/>
    <cellStyle name="Standaard_Media agency response sheet v1" xfId="1104"/>
    <cellStyle name="Standard_~0629145" xfId="1105"/>
    <cellStyle name="Style 1" xfId="1106"/>
    <cellStyle name="Style 1 2" xfId="1107"/>
    <cellStyle name="Style 1 3" xfId="1108"/>
    <cellStyle name="Style 1 4" xfId="1109"/>
    <cellStyle name="Style 1 5" xfId="2106"/>
    <cellStyle name="Style 1_2008 MEDIA_PLAN" xfId="1110"/>
    <cellStyle name="Tabelle-Zahl" xfId="1111"/>
    <cellStyle name="Table" xfId="2107"/>
    <cellStyle name="Talmed2decimaler" xfId="1112"/>
    <cellStyle name="Talutandecimaler" xfId="1113"/>
    <cellStyle name="Text Indent A" xfId="1114"/>
    <cellStyle name="Text Indent B" xfId="1115"/>
    <cellStyle name="Text Indent C" xfId="1116"/>
    <cellStyle name="Tid" xfId="1117"/>
    <cellStyle name="Title" xfId="1118"/>
    <cellStyle name="Title 2" xfId="1119"/>
    <cellStyle name="Title 2 2" xfId="2108"/>
    <cellStyle name="Title 3" xfId="1120"/>
    <cellStyle name="Title 4" xfId="1121"/>
    <cellStyle name="Title_2008-OOH-Биллборды и Брендмауэры" xfId="1122"/>
    <cellStyle name="Toplam" xfId="2109"/>
    <cellStyle name="Total" xfId="1123"/>
    <cellStyle name="Total 2" xfId="1124"/>
    <cellStyle name="Total 2 2" xfId="2110"/>
    <cellStyle name="Total 3" xfId="1125"/>
    <cellStyle name="Total 4" xfId="1126"/>
    <cellStyle name="Total_2008-OOH-Биллборды и Брендмауэры" xfId="1127"/>
    <cellStyle name="Tusental (0)_Bok1 Diagram 10" xfId="1128"/>
    <cellStyle name="Tusental_Bok1 Diagram 10" xfId="1129"/>
    <cellStyle name="Underrubrik" xfId="1130"/>
    <cellStyle name="Unit" xfId="1131"/>
    <cellStyle name="Uyarı Metni" xfId="2111"/>
    <cellStyle name="Valuta (0)_Bok1 Diagram 10" xfId="1132"/>
    <cellStyle name="Valuta_BLAD" xfId="1133"/>
    <cellStyle name="VerdiTypeSite" xfId="1134"/>
    <cellStyle name="Vertical" xfId="1135"/>
    <cellStyle name="Vurgu1" xfId="2112"/>
    <cellStyle name="Vurgu2" xfId="2113"/>
    <cellStyle name="Vurgu3" xfId="2114"/>
    <cellStyle name="Vurgu4" xfId="2115"/>
    <cellStyle name="Vurgu5" xfId="2116"/>
    <cellStyle name="Vurgu6" xfId="2117"/>
    <cellStyle name="Währung [0]_All" xfId="1136"/>
    <cellStyle name="Wahrung [0]_aufl illus" xfId="1137"/>
    <cellStyle name="Währung [0]_aufl illus" xfId="1138"/>
    <cellStyle name="Wahrung [0]_Auflage" xfId="1139"/>
    <cellStyle name="Währung [0]_Auflage" xfId="1140"/>
    <cellStyle name="Wahrung [0]_Auflage Plan 1" xfId="1141"/>
    <cellStyle name="Währung [0]_Auflage Plan 1" xfId="1142"/>
    <cellStyle name="Wahrung [0]_Auflage Plan 2" xfId="1143"/>
    <cellStyle name="Währung [0]_Auflage Plan 2" xfId="1144"/>
    <cellStyle name="Wahrung [0]_Diagramm2" xfId="1145"/>
    <cellStyle name="Währung [0]_Diagramm2" xfId="1146"/>
    <cellStyle name="Wahrung [0]_Einsatzpl." xfId="1147"/>
    <cellStyle name="Währung [0]_Einsatzpl." xfId="1148"/>
    <cellStyle name="Wahrung [0]_EP 2" xfId="1149"/>
    <cellStyle name="Währung [0]_EP 2" xfId="1150"/>
    <cellStyle name="Wahrung [0]_EP 2 (2)" xfId="1151"/>
    <cellStyle name="Währung [0]_EP 2 (2)" xfId="1152"/>
    <cellStyle name="Wahrung [0]_EP 2 (3)" xfId="1153"/>
    <cellStyle name="Währung [0]_EP 2 (3)" xfId="1154"/>
    <cellStyle name="Wahrung [0]_EP 2 (4)" xfId="1155"/>
    <cellStyle name="Währung [0]_EP 2 (4)" xfId="1156"/>
    <cellStyle name="Wahrung [0]_Kosten Plan 3" xfId="1157"/>
    <cellStyle name="Währung [0]_Kosten Plan 3" xfId="1158"/>
    <cellStyle name="Wahrung [0]_Kostenplan" xfId="1159"/>
    <cellStyle name="Währung [0]_Kostenplan" xfId="1160"/>
    <cellStyle name="Wahrung [0]_Kosten-Zus." xfId="1161"/>
    <cellStyle name="Währung [0]_Kosten-Zus." xfId="1162"/>
    <cellStyle name="Wahrung [0]_Leistung " xfId="1163"/>
    <cellStyle name="Währung [0]_Leistung " xfId="1164"/>
    <cellStyle name="Wahrung [0]_lwprint" xfId="1165"/>
    <cellStyle name="Währung [0]_lwprint" xfId="1166"/>
    <cellStyle name="Wahrung [0]_Plakat" xfId="1167"/>
    <cellStyle name="Währung [0]_Plakat" xfId="1168"/>
    <cellStyle name="Wahrung [0]_Plakat_Ubersicht" xfId="1169"/>
    <cellStyle name="Währung [0]_Plakat_Übersicht" xfId="1170"/>
    <cellStyle name="Wahrung [0]_Plan" xfId="1171"/>
    <cellStyle name="Währung [0]_Plan" xfId="1172"/>
    <cellStyle name="Wahrung [0]_Print" xfId="1173"/>
    <cellStyle name="Währung [0]_Print" xfId="1174"/>
    <cellStyle name="Wahrung [0]_Print_Ubersicht" xfId="1175"/>
    <cellStyle name="Währung [0]_Print_Übersicht" xfId="1176"/>
    <cellStyle name="Wahrung [0]_S_Illu" xfId="1177"/>
    <cellStyle name="Währung [0]_S_Illu" xfId="1178"/>
    <cellStyle name="Wahrung [0]_Sheet1" xfId="1179"/>
    <cellStyle name="Währung [0]_Sheet1" xfId="1180"/>
    <cellStyle name="Wahrung [0]_Stpl" xfId="1181"/>
    <cellStyle name="Währung [0]_Stpl" xfId="1182"/>
    <cellStyle name="Wahrung [0]_Stpl_1 " xfId="1183"/>
    <cellStyle name="Währung [0]_Stpl_1 " xfId="1184"/>
    <cellStyle name="Wahrung [0]_Stpl_Print " xfId="1185"/>
    <cellStyle name="Währung [0]_Stpl_Print " xfId="1186"/>
    <cellStyle name="Wahrung [0]_Stpl_Print _Einsatzpl." xfId="1187"/>
    <cellStyle name="Währung [0]_Stpl_Print _Einsatzpl." xfId="1188"/>
    <cellStyle name="Wahrung [0]_Stpl_Print _Plakat" xfId="1189"/>
    <cellStyle name="Währung [0]_Stpl_Print _Plakat" xfId="1190"/>
    <cellStyle name="Wahrung [0]_Stpl_Print _Plakat_Ubersicht" xfId="1191"/>
    <cellStyle name="Währung [0]_Stpl_Print _Plakat_Übersicht" xfId="1192"/>
    <cellStyle name="Wahrung [0]_Stpl_Print _Print" xfId="1193"/>
    <cellStyle name="Währung [0]_Stpl_Print _Print" xfId="1194"/>
    <cellStyle name="Wahrung [0]_Stpl_Print _Print_Ubersicht" xfId="1195"/>
    <cellStyle name="Währung [0]_Stpl_Print _Print_Übersicht" xfId="1196"/>
    <cellStyle name="Wahrung [0]_Stpl_Print _TZ" xfId="1197"/>
    <cellStyle name="Währung [0]_Stpl_Print _TZ" xfId="1198"/>
    <cellStyle name="Wahrung [0]_STREU95" xfId="1199"/>
    <cellStyle name="Währung [0]_STREU95" xfId="1200"/>
    <cellStyle name="Wahrung [0]_Streuplan A" xfId="1201"/>
    <cellStyle name="Währung [0]_Streuplan A" xfId="1202"/>
    <cellStyle name="Wahrung [0]_Streuplan B" xfId="1203"/>
    <cellStyle name="Währung [0]_Streuplan B" xfId="1204"/>
    <cellStyle name="Wahrung [0]_Streuplan Text" xfId="1205"/>
    <cellStyle name="Währung [0]_Streuplan Text" xfId="1206"/>
    <cellStyle name="Wahrung [0]_Tabelle1" xfId="1207"/>
    <cellStyle name="Währung [0]_Tabelle1" xfId="1208"/>
    <cellStyle name="Wahrung [0]_Termine (2)" xfId="1209"/>
    <cellStyle name="Währung [0]_Termine (2)" xfId="1210"/>
    <cellStyle name="Wahrung [0]_Terminplan " xfId="1211"/>
    <cellStyle name="Währung [0]_Terminplan " xfId="1212"/>
    <cellStyle name="Wahrung [0]_TERMPLAN" xfId="1213"/>
    <cellStyle name="Währung [0]_TERMPLAN" xfId="1214"/>
    <cellStyle name="Wahrung [0]_Text Altern." xfId="1215"/>
    <cellStyle name="Währung [0]_Text Altern." xfId="1216"/>
    <cellStyle name="Wahrung [0]_TZ" xfId="1217"/>
    <cellStyle name="Währung [0]_TZ" xfId="1218"/>
    <cellStyle name="Wahrung [0]_WA 97 alle Lander 040998" xfId="1219"/>
    <cellStyle name="Währung [0]_WA 97 alle Länder 040998" xfId="1220"/>
    <cellStyle name="Wahrung [0]_Wettbewerber" xfId="1221"/>
    <cellStyle name="Währung [0]_Wettbewerber" xfId="1222"/>
    <cellStyle name="Wahrung_1" xfId="1223"/>
    <cellStyle name="Währung_1" xfId="1224"/>
    <cellStyle name="Wahrung_Affinitat" xfId="1225"/>
    <cellStyle name="Währung_Affinität" xfId="1226"/>
    <cellStyle name="Wahrung_aufl illus" xfId="1227"/>
    <cellStyle name="Währung_aufl illus" xfId="1228"/>
    <cellStyle name="Wahrung_aufl illus 1" xfId="1229"/>
    <cellStyle name="Währung_aufl illus 1" xfId="1230"/>
    <cellStyle name="Wahrung_Auflage" xfId="1231"/>
    <cellStyle name="Währung_Auflage" xfId="1232"/>
    <cellStyle name="Wahrung_Auflage Plan 1" xfId="1233"/>
    <cellStyle name="Währung_Auflage Plan 1" xfId="1234"/>
    <cellStyle name="Wahrung_Auflage Plan 2" xfId="1235"/>
    <cellStyle name="Währung_Auflage Plan 2" xfId="1236"/>
    <cellStyle name="Wahrung_Auflage_1" xfId="1237"/>
    <cellStyle name="Währung_Auflage_1" xfId="1238"/>
    <cellStyle name="Wahrung_Auflage_aufl illus 1" xfId="1239"/>
    <cellStyle name="Währung_Auflage_aufl illus 1" xfId="1240"/>
    <cellStyle name="Wahrung_Auflage_Deckblatt" xfId="1241"/>
    <cellStyle name="Währung_Auflage_Deckblatt" xfId="1242"/>
    <cellStyle name="Wahrung_Auflage_Einsatzpl." xfId="1243"/>
    <cellStyle name="Währung_Auflage_Einsatzpl." xfId="1244"/>
    <cellStyle name="Wahrung_Auflage_Leistung" xfId="1245"/>
    <cellStyle name="Währung_Auflage_Leistung" xfId="1246"/>
    <cellStyle name="Wahrung_Auflage_Plakat" xfId="1247"/>
    <cellStyle name="Währung_Auflage_Plakat" xfId="1248"/>
    <cellStyle name="Wahrung_Auflage_Plakat_Ubersicht" xfId="1249"/>
    <cellStyle name="Währung_Auflage_Plakat_Übersicht" xfId="1250"/>
    <cellStyle name="Wahrung_Auflage_Print" xfId="1251"/>
    <cellStyle name="Währung_Auflage_Print" xfId="1252"/>
    <cellStyle name="Wahrung_Auflage_Print_Ubersicht" xfId="1253"/>
    <cellStyle name="Währung_Auflage_Print_Übersicht" xfId="1254"/>
    <cellStyle name="Wahrung_Auflage_S_Illu" xfId="1255"/>
    <cellStyle name="Währung_Auflage_S_Illu" xfId="1256"/>
    <cellStyle name="Wahrung_Auflage_Stpl" xfId="1257"/>
    <cellStyle name="Währung_Auflage_Stpl" xfId="1258"/>
    <cellStyle name="Wahrung_Auflage_Stpl_Print " xfId="1259"/>
    <cellStyle name="Währung_Auflage_Stpl_Print " xfId="1260"/>
    <cellStyle name="Wahrung_Auflage_Stpl_Print _Einsatzpl." xfId="1261"/>
    <cellStyle name="Währung_Auflage_Stpl_Print _Einsatzpl." xfId="1262"/>
    <cellStyle name="Wahrung_Auflage_Stpl_Print _Plakat" xfId="1263"/>
    <cellStyle name="Währung_Auflage_Stpl_Print _Plakat" xfId="1264"/>
    <cellStyle name="Wahrung_Auflage_Stpl_Print _Plakat_Ubersicht" xfId="1265"/>
    <cellStyle name="Währung_Auflage_Stpl_Print _Plakat_Übersicht" xfId="1266"/>
    <cellStyle name="Wahrung_Auflage_Stpl_Print _Print" xfId="1267"/>
    <cellStyle name="Währung_Auflage_Stpl_Print _Print" xfId="1268"/>
    <cellStyle name="Wahrung_Auflage_Stpl_Print _Print_Ubersicht" xfId="1269"/>
    <cellStyle name="Währung_Auflage_Stpl_Print _Print_Übersicht" xfId="1270"/>
    <cellStyle name="Wahrung_Auflage_Stpl_Print _TZ" xfId="1271"/>
    <cellStyle name="Währung_Auflage_Stpl_Print _TZ" xfId="1272"/>
    <cellStyle name="Wahrung_Auflage_Termine (2)" xfId="1273"/>
    <cellStyle name="Währung_Auflage_Termine (2)" xfId="1274"/>
    <cellStyle name="Wahrung_Auflage_TZ" xfId="1275"/>
    <cellStyle name="Währung_Auflage_TZ" xfId="1276"/>
    <cellStyle name="Wahrung_Deckblatt" xfId="1277"/>
    <cellStyle name="Währung_Deckblatt" xfId="1278"/>
    <cellStyle name="Wahrung_Diagramm2" xfId="1279"/>
    <cellStyle name="Währung_Diagramm2" xfId="1280"/>
    <cellStyle name="Wahrung_Einsatzpl." xfId="1281"/>
    <cellStyle name="Währung_Einsatzpl." xfId="1282"/>
    <cellStyle name="Wahrung_EP 2" xfId="1283"/>
    <cellStyle name="Währung_EP 2" xfId="1284"/>
    <cellStyle name="Wahrung_EP 2 (2)" xfId="1285"/>
    <cellStyle name="Währung_EP 2 (2)" xfId="1286"/>
    <cellStyle name="Wahrung_EP 2 (3)" xfId="1287"/>
    <cellStyle name="Währung_EP 2 (3)" xfId="1288"/>
    <cellStyle name="Wahrung_EP 2 (4)" xfId="1289"/>
    <cellStyle name="Währung_EP 2 (4)" xfId="1290"/>
    <cellStyle name="Wahrung_Gammon" xfId="1291"/>
    <cellStyle name="Währung_Gammon" xfId="1292"/>
    <cellStyle name="Wahrung_Karten (2)" xfId="1293"/>
    <cellStyle name="Währung_Karten (2)" xfId="1294"/>
    <cellStyle name="Wahrung_Kosten Plan 3" xfId="1295"/>
    <cellStyle name="Währung_Kosten Plan 3" xfId="1296"/>
    <cellStyle name="Wahrung_Kostenplan" xfId="1297"/>
    <cellStyle name="Währung_Kostenplan" xfId="1298"/>
    <cellStyle name="Wahrung_Kosten-Zus." xfId="1299"/>
    <cellStyle name="Währung_Kosten-Zus." xfId="1300"/>
    <cellStyle name="Wahrung_KP TZ" xfId="1301"/>
    <cellStyle name="Währung_KP TZ" xfId="1302"/>
    <cellStyle name="Wahrung_KSTP_2.Variante" xfId="1303"/>
    <cellStyle name="Währung_KSTP_2.Variante" xfId="1304"/>
    <cellStyle name="Wahrung_Leistung" xfId="1305"/>
    <cellStyle name="Währung_Leistung" xfId="1306"/>
    <cellStyle name="Wahrung_Leistung " xfId="1307"/>
    <cellStyle name="Währung_Leistung " xfId="1308"/>
    <cellStyle name="Wahrung_lwprint" xfId="1309"/>
    <cellStyle name="Währung_lwprint" xfId="1310"/>
    <cellStyle name="Wahrung_Mainstream" xfId="1311"/>
    <cellStyle name="Währung_Mainstream" xfId="1312"/>
    <cellStyle name="Wahrung_MEDSTR96" xfId="1313"/>
    <cellStyle name="Währung_MEDSTR96" xfId="1314"/>
    <cellStyle name="Wahrung_Metropolen-Kombi" xfId="1315"/>
    <cellStyle name="Währung_Metropolen-Kombi" xfId="1316"/>
    <cellStyle name="Wahrung_Plakat" xfId="1317"/>
    <cellStyle name="Währung_Plakat" xfId="1318"/>
    <cellStyle name="Wahrung_Plakat_Ubersicht" xfId="1319"/>
    <cellStyle name="Währung_Plakat_Übersicht" xfId="1320"/>
    <cellStyle name="Wahrung_Plan" xfId="1321"/>
    <cellStyle name="Währung_Plan" xfId="1322"/>
    <cellStyle name="Wahrung_postcard" xfId="1323"/>
    <cellStyle name="Währung_postcard" xfId="1324"/>
    <cellStyle name="Wahrung_Print" xfId="1325"/>
    <cellStyle name="Währung_Print" xfId="1326"/>
    <cellStyle name="Wahrung_Print_Ubersicht" xfId="1327"/>
    <cellStyle name="Währung_Print_Übersicht" xfId="1328"/>
    <cellStyle name="Wahrung_S_Illu" xfId="1329"/>
    <cellStyle name="Währung_S_Illu" xfId="1330"/>
    <cellStyle name="Wahrung_Sheet1" xfId="1331"/>
    <cellStyle name="Währung_Sheet1" xfId="1332"/>
    <cellStyle name="Wahrung_SP 96 100% 1,43" xfId="1333"/>
    <cellStyle name="Währung_SP 96 100% 1,43" xfId="1334"/>
    <cellStyle name="Wahrung_SP 96-97 TM (2)" xfId="1335"/>
    <cellStyle name="Währung_SP 96-97 TM (2)" xfId="1336"/>
    <cellStyle name="Wahrung_Stadtillus" xfId="1337"/>
    <cellStyle name="Währung_Stadtillus" xfId="1338"/>
    <cellStyle name="Wahrung_Stark - Kombi" xfId="1339"/>
    <cellStyle name="Währung_Stark - Kombi" xfId="1340"/>
    <cellStyle name="Wahrung_Stpl" xfId="1341"/>
    <cellStyle name="Währung_Stpl" xfId="1342"/>
    <cellStyle name="Wahrung_Stpl_1 " xfId="1343"/>
    <cellStyle name="Währung_Stpl_1 " xfId="1344"/>
    <cellStyle name="Wahrung_Stpl_Print " xfId="1345"/>
    <cellStyle name="Währung_Stpl_Print " xfId="1346"/>
    <cellStyle name="Wahrung_Stpl_Print _Einsatzpl." xfId="1347"/>
    <cellStyle name="Währung_Stpl_Print _Einsatzpl." xfId="1348"/>
    <cellStyle name="Wahrung_Stpl_Print _Plakat" xfId="1349"/>
    <cellStyle name="Währung_Stpl_Print _Plakat" xfId="1350"/>
    <cellStyle name="Wahrung_Stpl_Print _Plakat_Ubersicht" xfId="1351"/>
    <cellStyle name="Währung_Stpl_Print _Plakat_Übersicht" xfId="1352"/>
    <cellStyle name="Wahrung_Stpl_Print _Print" xfId="1353"/>
    <cellStyle name="Währung_Stpl_Print _Print" xfId="1354"/>
    <cellStyle name="Wahrung_Stpl_Print _Print_Ubersicht" xfId="1355"/>
    <cellStyle name="Währung_Stpl_Print _Print_Übersicht" xfId="1356"/>
    <cellStyle name="Wahrung_Stpl_Print _TZ" xfId="1357"/>
    <cellStyle name="Währung_Stpl_Print _TZ" xfId="1358"/>
    <cellStyle name="Wahrung_Stpl_Stadtillu neu!" xfId="1359"/>
    <cellStyle name="Währung_Stpl_Stadtillu neu!" xfId="1360"/>
    <cellStyle name="Wahrung_STREU95" xfId="1361"/>
    <cellStyle name="Währung_STREU95" xfId="1362"/>
    <cellStyle name="Wahrung_STREU95_1" xfId="1363"/>
    <cellStyle name="Währung_STREU95_1" xfId="1364"/>
    <cellStyle name="Wahrung_STREU95_Kosten-Zus." xfId="1365"/>
    <cellStyle name="Währung_STREU95_Kosten-Zus." xfId="1366"/>
    <cellStyle name="Wahrung_STREU95_Streuplan A" xfId="1367"/>
    <cellStyle name="Währung_STREU95_Streuplan A" xfId="1368"/>
    <cellStyle name="Wahrung_STREU95_Streuplan B" xfId="1369"/>
    <cellStyle name="Währung_STREU95_Streuplan B" xfId="1370"/>
    <cellStyle name="Wahrung_STREU95_Streuplan Text" xfId="1371"/>
    <cellStyle name="Währung_STREU95_Streuplan Text" xfId="1372"/>
    <cellStyle name="Wahrung_STREU95_Text Altern." xfId="1373"/>
    <cellStyle name="Währung_STREU95_Text Altern." xfId="1374"/>
    <cellStyle name="Wahrung_Streuplan 0815 Zinsen" xfId="1375"/>
    <cellStyle name="Währung_Streuplan 0815 Zinsen" xfId="1376"/>
    <cellStyle name="Wahrung_Streuplan A" xfId="1377"/>
    <cellStyle name="Währung_Streuplan A" xfId="1378"/>
    <cellStyle name="Wahrung_Streuplan Ausschuttung" xfId="1379"/>
    <cellStyle name="Währung_Streuplan Ausschüttung" xfId="2118"/>
    <cellStyle name="Wahrung_Streuplan B" xfId="2119"/>
    <cellStyle name="Währung_Streuplan B" xfId="1380"/>
    <cellStyle name="Wahrung_Streuplan KW 7-8" xfId="1381"/>
    <cellStyle name="Währung_Streuplan KW 7-8" xfId="1382"/>
    <cellStyle name="Wahrung_Streuplan Text" xfId="1383"/>
    <cellStyle name="Währung_Streuplan Text" xfId="1384"/>
    <cellStyle name="Wahrung_Streuplan Textteil 0815 Zinsen" xfId="1385"/>
    <cellStyle name="Währung_Streuplan Textteil 0815 Zinsen" xfId="1386"/>
    <cellStyle name="Wahrung_Szene" xfId="1387"/>
    <cellStyle name="Währung_Szene" xfId="1388"/>
    <cellStyle name="Wahrung_Tabelle1" xfId="1389"/>
    <cellStyle name="Währung_Tabelle1" xfId="1390"/>
    <cellStyle name="Wahrung_Termine" xfId="1391"/>
    <cellStyle name="Währung_Termine" xfId="1392"/>
    <cellStyle name="Wahrung_Termine (2)" xfId="1393"/>
    <cellStyle name="Währung_Termine (2)" xfId="1394"/>
    <cellStyle name="Wahrung_Terminplan " xfId="1395"/>
    <cellStyle name="Währung_Terminplan " xfId="1396"/>
    <cellStyle name="Wahrung_TERMPLAN" xfId="1397"/>
    <cellStyle name="Währung_TERMPLAN" xfId="1398"/>
    <cellStyle name="Wahrung_Text Altern." xfId="1399"/>
    <cellStyle name="Währung_Text Altern." xfId="1400"/>
    <cellStyle name="Wahrung_TZ" xfId="1401"/>
    <cellStyle name="Währung_TZ" xfId="1402"/>
    <cellStyle name="Wahrung_TZ_1" xfId="1403"/>
    <cellStyle name="Währung_TZ_1" xfId="1404"/>
    <cellStyle name="Wahrung_WA 97 alle Lander 040998" xfId="1405"/>
    <cellStyle name="Währung_WA 97 alle Länder 040998" xfId="1406"/>
    <cellStyle name="Wahrung_Wettbewerber" xfId="1407"/>
    <cellStyle name="Währung_Wettbewerber" xfId="1408"/>
    <cellStyle name="Walutowy [0]_laroux" xfId="1409"/>
    <cellStyle name="Walutowy_laroux" xfId="1410"/>
    <cellStyle name="Warning Text" xfId="1411"/>
    <cellStyle name="Warning Text 2" xfId="1412"/>
    <cellStyle name="Warning Text 2 2" xfId="2120"/>
    <cellStyle name="Warning Text 3" xfId="1413"/>
    <cellStyle name="Warning Text 4" xfId="1414"/>
    <cellStyle name="Warning Text_2008-OOH-Биллборды и Брендмауэры" xfId="1415"/>
    <cellStyle name="Wдhrung [0]_laroux" xfId="1416"/>
    <cellStyle name="Wдhrung_laroux" xfId="1417"/>
    <cellStyle name="xxl" xfId="2121"/>
    <cellStyle name="XXX XXX XX0" xfId="1418"/>
    <cellStyle name="Акцент1 2" xfId="1420"/>
    <cellStyle name="Акцент1 3" xfId="1421"/>
    <cellStyle name="Акцент1 4" xfId="1422"/>
    <cellStyle name="Акцент1 5" xfId="1419"/>
    <cellStyle name="Акцент2 2" xfId="1424"/>
    <cellStyle name="Акцент2 3" xfId="1425"/>
    <cellStyle name="Акцент2 4" xfId="1426"/>
    <cellStyle name="Акцент2 5" xfId="1423"/>
    <cellStyle name="Акцент3 2" xfId="1428"/>
    <cellStyle name="Акцент3 3" xfId="1429"/>
    <cellStyle name="Акцент3 4" xfId="1430"/>
    <cellStyle name="Акцент3 5" xfId="1427"/>
    <cellStyle name="Акцент4 2" xfId="1432"/>
    <cellStyle name="Акцент4 3" xfId="1433"/>
    <cellStyle name="Акцент4 4" xfId="1434"/>
    <cellStyle name="Акцент4 5" xfId="1431"/>
    <cellStyle name="Акцент5 2" xfId="1436"/>
    <cellStyle name="Акцент5 3" xfId="1437"/>
    <cellStyle name="Акцент5 4" xfId="1438"/>
    <cellStyle name="Акцент5 5" xfId="1435"/>
    <cellStyle name="Акцент6 2" xfId="1440"/>
    <cellStyle name="Акцент6 3" xfId="1441"/>
    <cellStyle name="Акцент6 4" xfId="1442"/>
    <cellStyle name="Акцент6 5" xfId="1439"/>
    <cellStyle name="Бюджет" xfId="2122"/>
    <cellStyle name="Ввод  2" xfId="1444"/>
    <cellStyle name="Ввод  3" xfId="1445"/>
    <cellStyle name="Ввод  4" xfId="1446"/>
    <cellStyle name="Ввод  5" xfId="1443"/>
    <cellStyle name="Вывод 2" xfId="1448"/>
    <cellStyle name="Вывод 3" xfId="1449"/>
    <cellStyle name="Вывод 4" xfId="1450"/>
    <cellStyle name="Вывод 5" xfId="1447"/>
    <cellStyle name="Выворотка" xfId="1451"/>
    <cellStyle name="Вычисление 2" xfId="1453"/>
    <cellStyle name="Вычисление 3" xfId="1454"/>
    <cellStyle name="Вычисление 4" xfId="1455"/>
    <cellStyle name="Вычисление 5" xfId="1452"/>
    <cellStyle name="Гиперссылка 2" xfId="1456"/>
    <cellStyle name="ЃиперссылкЎ" xfId="2123"/>
    <cellStyle name="Денежный [0] 2" xfId="1457"/>
    <cellStyle name="Денежный 2" xfId="1458"/>
    <cellStyle name="Денежный 2 2" xfId="1459"/>
    <cellStyle name="Денежный 3" xfId="1460"/>
    <cellStyle name="Деньги" xfId="2124"/>
    <cellStyle name="ДЮё¶_laroux" xfId="1461"/>
    <cellStyle name="ЕлИ­ [0]_96" xfId="1462"/>
    <cellStyle name="Заголовок" xfId="1463"/>
    <cellStyle name="Заголовок 1 2" xfId="1465"/>
    <cellStyle name="Заголовок 1 3" xfId="1466"/>
    <cellStyle name="Заголовок 1 4" xfId="1467"/>
    <cellStyle name="Заголовок 1 5" xfId="1464"/>
    <cellStyle name="Заголовок 2 2" xfId="1469"/>
    <cellStyle name="Заголовок 2 3" xfId="1470"/>
    <cellStyle name="Заголовок 2 4" xfId="1471"/>
    <cellStyle name="Заголовок 2 5" xfId="1468"/>
    <cellStyle name="Заголовок 3 2" xfId="1473"/>
    <cellStyle name="Заголовок 3 3" xfId="1474"/>
    <cellStyle name="Заголовок 3 4" xfId="1475"/>
    <cellStyle name="Заголовок 3 5" xfId="1472"/>
    <cellStyle name="Заголовок 4 2" xfId="1477"/>
    <cellStyle name="Заголовок 4 3" xfId="1478"/>
    <cellStyle name="Заголовок 4 4" xfId="1479"/>
    <cellStyle name="Заголовок 4 5" xfId="1476"/>
    <cellStyle name="Значение" xfId="2125"/>
    <cellStyle name="Итог 2" xfId="1481"/>
    <cellStyle name="Итог 3" xfId="1482"/>
    <cellStyle name="Итог 4" xfId="1483"/>
    <cellStyle name="Итог 5" xfId="1480"/>
    <cellStyle name="їткрыЏЎЏшЎ¤с¤ ёиперссылкЎ" xfId="2126"/>
    <cellStyle name="Контрольная ячейка 2" xfId="1485"/>
    <cellStyle name="Контрольная ячейка 3" xfId="1486"/>
    <cellStyle name="Контрольная ячейка 4" xfId="1487"/>
    <cellStyle name="Контрольная ячейка 5" xfId="1484"/>
    <cellStyle name="Критерий" xfId="2127"/>
    <cellStyle name="Личный" xfId="1488"/>
    <cellStyle name="Мой" xfId="1489"/>
    <cellStyle name="Название 2" xfId="1491"/>
    <cellStyle name="Название 3" xfId="1492"/>
    <cellStyle name="Название 4" xfId="1493"/>
    <cellStyle name="Название 5" xfId="1490"/>
    <cellStyle name="Нейтральный 2" xfId="1495"/>
    <cellStyle name="Нейтральный 3" xfId="1496"/>
    <cellStyle name="Нейтральный 4" xfId="1497"/>
    <cellStyle name="Нейтральный 5" xfId="1494"/>
    <cellStyle name="Обычный" xfId="0" builtinId="0"/>
    <cellStyle name="Обычный 10" xfId="2128"/>
    <cellStyle name="Обычный 11" xfId="1498"/>
    <cellStyle name="Обычный 12" xfId="2129"/>
    <cellStyle name="Обычный 13" xfId="1499"/>
    <cellStyle name="Обычный 14" xfId="1500"/>
    <cellStyle name="Обычный 15" xfId="1501"/>
    <cellStyle name="Обычный 16" xfId="1502"/>
    <cellStyle name="Обычный 17" xfId="1503"/>
    <cellStyle name="Обычный 18" xfId="2130"/>
    <cellStyle name="Обычный 19" xfId="1504"/>
    <cellStyle name="Обычный 2" xfId="1"/>
    <cellStyle name="Обычный 2 2" xfId="1506"/>
    <cellStyle name="Обычный 2 2 2" xfId="1507"/>
    <cellStyle name="Обычный 2 2 3" xfId="2140"/>
    <cellStyle name="Обычный 2 2_Depozits_kaspi bank_010310" xfId="1508"/>
    <cellStyle name="Обычный 2 3" xfId="1509"/>
    <cellStyle name="Обычный 2 4" xfId="1505"/>
    <cellStyle name="Обычный 2 5" xfId="2151"/>
    <cellStyle name="Обычный 2 6" xfId="2152"/>
    <cellStyle name="Обычный 2_Kaspi bank_brief_2 stage_23.12.09" xfId="1510"/>
    <cellStyle name="Обычный 20" xfId="1511"/>
    <cellStyle name="Обычный 21" xfId="1512"/>
    <cellStyle name="Обычный 22" xfId="1513"/>
    <cellStyle name="Обычный 23" xfId="1514"/>
    <cellStyle name="Обычный 24" xfId="1515"/>
    <cellStyle name="Обычный 25" xfId="1516"/>
    <cellStyle name="Обычный 26" xfId="1517"/>
    <cellStyle name="Обычный 27" xfId="1518"/>
    <cellStyle name="Обычный 28" xfId="1519"/>
    <cellStyle name="Обычный 29" xfId="1520"/>
    <cellStyle name="Обычный 3" xfId="2"/>
    <cellStyle name="Обычный 3 2" xfId="1522"/>
    <cellStyle name="Обычный 3 3" xfId="1521"/>
    <cellStyle name="Обычный 3_Kaspi bank_brief_2 stage_23.12.09" xfId="1523"/>
    <cellStyle name="Обычный 30" xfId="1524"/>
    <cellStyle name="Обычный 31" xfId="1525"/>
    <cellStyle name="Обычный 32" xfId="1526"/>
    <cellStyle name="Обычный 33" xfId="1527"/>
    <cellStyle name="Обычный 34" xfId="1528"/>
    <cellStyle name="Обычный 35" xfId="1529"/>
    <cellStyle name="Обычный 36" xfId="1530"/>
    <cellStyle name="Обычный 37" xfId="1531"/>
    <cellStyle name="Обычный 38" xfId="1532"/>
    <cellStyle name="Обычный 39" xfId="1533"/>
    <cellStyle name="Обычный 4" xfId="1534"/>
    <cellStyle name="Обычный 40" xfId="1535"/>
    <cellStyle name="Обычный 41" xfId="1536"/>
    <cellStyle name="Обычный 42" xfId="1537"/>
    <cellStyle name="Обычный 43" xfId="1538"/>
    <cellStyle name="Обычный 44" xfId="1539"/>
    <cellStyle name="Обычный 45" xfId="1540"/>
    <cellStyle name="Обычный 46" xfId="1541"/>
    <cellStyle name="Обычный 47" xfId="1542"/>
    <cellStyle name="Обычный 48" xfId="1543"/>
    <cellStyle name="Обычный 49" xfId="1544"/>
    <cellStyle name="Обычный 5" xfId="3"/>
    <cellStyle name="Обычный 5 2" xfId="1546"/>
    <cellStyle name="Обычный 5 3" xfId="1545"/>
    <cellStyle name="Обычный 50" xfId="1547"/>
    <cellStyle name="Обычный 51" xfId="1548"/>
    <cellStyle name="Обычный 52" xfId="1549"/>
    <cellStyle name="Обычный 53" xfId="1550"/>
    <cellStyle name="Обычный 54" xfId="1551"/>
    <cellStyle name="Обычный 55" xfId="1552"/>
    <cellStyle name="Обычный 56" xfId="1553"/>
    <cellStyle name="Обычный 57" xfId="1554"/>
    <cellStyle name="Обычный 58" xfId="1555"/>
    <cellStyle name="Обычный 59" xfId="1556"/>
    <cellStyle name="Обычный 6" xfId="1557"/>
    <cellStyle name="Обычный 60" xfId="1558"/>
    <cellStyle name="Обычный 61" xfId="1559"/>
    <cellStyle name="Обычный 62" xfId="4"/>
    <cellStyle name="Обычный 63" xfId="1560"/>
    <cellStyle name="Обычный 64" xfId="1561"/>
    <cellStyle name="Обычный 65" xfId="1562"/>
    <cellStyle name="Обычный 66" xfId="1563"/>
    <cellStyle name="Обычный 67" xfId="1564"/>
    <cellStyle name="Обычный 68" xfId="2142"/>
    <cellStyle name="Обычный 69" xfId="2143"/>
    <cellStyle name="Обычный 7" xfId="1565"/>
    <cellStyle name="Обычный 70" xfId="2144"/>
    <cellStyle name="Обычный 71" xfId="2145"/>
    <cellStyle name="Обычный 72" xfId="2146"/>
    <cellStyle name="Обычный 73" xfId="2147"/>
    <cellStyle name="Обычный 74" xfId="2148"/>
    <cellStyle name="Обычный 75" xfId="2149"/>
    <cellStyle name="Обычный 76" xfId="2150"/>
    <cellStyle name="Обычный 77" xfId="2153"/>
    <cellStyle name="Обычный 78" xfId="2154"/>
    <cellStyle name="Обычный 79" xfId="2155"/>
    <cellStyle name="Обычный 8" xfId="1566"/>
    <cellStyle name="Обычный 80" xfId="2156"/>
    <cellStyle name="Обычный 81" xfId="2157"/>
    <cellStyle name="Обычный 82" xfId="2158"/>
    <cellStyle name="Обычный 83" xfId="2159"/>
    <cellStyle name="Обычный 84" xfId="2160"/>
    <cellStyle name="Обычный 85" xfId="2161"/>
    <cellStyle name="Обычный 88" xfId="1567"/>
    <cellStyle name="Обычный 9" xfId="1568"/>
    <cellStyle name="Обычный 95" xfId="1569"/>
    <cellStyle name="Параметры автоформата" xfId="1570"/>
    <cellStyle name="Плохой 2" xfId="1572"/>
    <cellStyle name="Плохой 3" xfId="1573"/>
    <cellStyle name="Плохой 4" xfId="1574"/>
    <cellStyle name="Плохой 5" xfId="1571"/>
    <cellStyle name="Пояснение 2" xfId="1576"/>
    <cellStyle name="Пояснение 3" xfId="1577"/>
    <cellStyle name="Пояснение 4" xfId="1578"/>
    <cellStyle name="Пояснение 5" xfId="1575"/>
    <cellStyle name="Примечание 2" xfId="1580"/>
    <cellStyle name="Примечание 3" xfId="1581"/>
    <cellStyle name="Примечание 4" xfId="1582"/>
    <cellStyle name="Примечание 5" xfId="1579"/>
    <cellStyle name="Процентный 2" xfId="1584"/>
    <cellStyle name="Процентный 2 2" xfId="1585"/>
    <cellStyle name="Процентный 3" xfId="1586"/>
    <cellStyle name="Процентный 3 2" xfId="1587"/>
    <cellStyle name="Процентный 3 3" xfId="2131"/>
    <cellStyle name="Процентный 4" xfId="1588"/>
    <cellStyle name="Процентный 4 2" xfId="2132"/>
    <cellStyle name="Процентный 4 3" xfId="2133"/>
    <cellStyle name="Процентный 5" xfId="1589"/>
    <cellStyle name="Процентный 5 2" xfId="1590"/>
    <cellStyle name="Процентный 6" xfId="1591"/>
    <cellStyle name="Процентный 7" xfId="2139"/>
    <cellStyle name="Процентный 8" xfId="1583"/>
    <cellStyle name="Рейтинг" xfId="2134"/>
    <cellStyle name="Связанная ячейка 2" xfId="1593"/>
    <cellStyle name="Связанная ячейка 3" xfId="1594"/>
    <cellStyle name="Связанная ячейка 4" xfId="1595"/>
    <cellStyle name="Связанная ячейка 5" xfId="1592"/>
    <cellStyle name="Сетка" xfId="2135"/>
    <cellStyle name="Скидка" xfId="2136"/>
    <cellStyle name="Стиль 1" xfId="1596"/>
    <cellStyle name="Стиль 1 2" xfId="1597"/>
    <cellStyle name="Стиль 1 3" xfId="1598"/>
    <cellStyle name="Стиль 1 4" xfId="1599"/>
    <cellStyle name="Стиль 1_2008 MEDIA_PLAN" xfId="1600"/>
    <cellStyle name="Текст предупреждения 2" xfId="1602"/>
    <cellStyle name="Текст предупреждения 3" xfId="1603"/>
    <cellStyle name="Текст предупреждения 4" xfId="1604"/>
    <cellStyle name="Текст предупреждения 5" xfId="1601"/>
    <cellStyle name="Тысячи [0]_ Пресса опт." xfId="1605"/>
    <cellStyle name="Тысячи(0)" xfId="1606"/>
    <cellStyle name="Тысячи_ Пресса опт." xfId="1607"/>
    <cellStyle name="Упаковка" xfId="1608"/>
    <cellStyle name="Финансовый [0] 2" xfId="1610"/>
    <cellStyle name="Финансовый 10 2" xfId="2141"/>
    <cellStyle name="Финансовый 2" xfId="1611"/>
    <cellStyle name="Финансовый 2 2" xfId="1612"/>
    <cellStyle name="Финансовый 2_2008 бюджет рекламы" xfId="1613"/>
    <cellStyle name="Финансовый 3" xfId="1614"/>
    <cellStyle name="Финансовый 3 2" xfId="1615"/>
    <cellStyle name="Финансовый 3 3" xfId="1616"/>
    <cellStyle name="Финансовый 3 4" xfId="1617"/>
    <cellStyle name="Финансовый 3_Kaspi bank_brief_2 stage_23.12.09" xfId="1618"/>
    <cellStyle name="Финансовый 4" xfId="1619"/>
    <cellStyle name="Финансовый 5" xfId="1620"/>
    <cellStyle name="Финансовый 6" xfId="1621"/>
    <cellStyle name="Финансовый 7" xfId="1622"/>
    <cellStyle name="Финансовый 8" xfId="1623"/>
    <cellStyle name="Финансовый 9" xfId="1609"/>
    <cellStyle name="Хороший 2" xfId="1625"/>
    <cellStyle name="Хороший 3" xfId="1626"/>
    <cellStyle name="Хороший 4" xfId="1627"/>
    <cellStyle name="Хороший 5" xfId="1624"/>
    <cellStyle name="Черта" xfId="2137"/>
    <cellStyle name="Шапка" xfId="2138"/>
    <cellStyle name="標準_Budget in DM" xfId="16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E11" sqref="E11"/>
    </sheetView>
  </sheetViews>
  <sheetFormatPr defaultRowHeight="15"/>
  <cols>
    <col min="1" max="1" width="10.140625" bestFit="1" customWidth="1"/>
  </cols>
  <sheetData>
    <row r="1" spans="1:9">
      <c r="A1" s="6"/>
      <c r="B1" s="6"/>
      <c r="C1" s="6">
        <v>23</v>
      </c>
      <c r="D1" s="6">
        <v>24</v>
      </c>
      <c r="E1" s="6">
        <v>25</v>
      </c>
      <c r="F1" s="6">
        <v>26</v>
      </c>
      <c r="G1" s="6">
        <v>27</v>
      </c>
      <c r="H1" s="6">
        <v>28</v>
      </c>
      <c r="I1" s="6">
        <v>29</v>
      </c>
    </row>
    <row r="2" spans="1:9">
      <c r="A2" s="7">
        <v>42513</v>
      </c>
      <c r="B2" s="2">
        <v>0.39930555555555558</v>
      </c>
      <c r="C2" s="6" t="s">
        <v>1</v>
      </c>
      <c r="D2" s="6"/>
      <c r="E2" s="6"/>
      <c r="F2" s="6"/>
      <c r="G2" s="6"/>
      <c r="H2" s="6"/>
      <c r="I2" s="6"/>
    </row>
    <row r="3" spans="1:9">
      <c r="A3" s="7">
        <v>42517</v>
      </c>
      <c r="B3" s="2">
        <v>0.39930555555555558</v>
      </c>
      <c r="C3" s="6"/>
      <c r="D3" s="6"/>
      <c r="E3" s="6"/>
      <c r="F3" s="6"/>
      <c r="G3" s="6" t="s">
        <v>1</v>
      </c>
      <c r="H3" s="6"/>
      <c r="I3" s="6"/>
    </row>
    <row r="4" spans="1:9">
      <c r="A4" s="7">
        <v>42514</v>
      </c>
      <c r="B4" s="2">
        <v>0.5</v>
      </c>
      <c r="C4" s="6"/>
      <c r="D4" s="8" t="s">
        <v>1</v>
      </c>
      <c r="E4" s="6"/>
      <c r="F4" s="6"/>
      <c r="G4" s="6"/>
      <c r="H4" s="6"/>
      <c r="I4" s="6"/>
    </row>
    <row r="5" spans="1:9">
      <c r="A5" s="7">
        <v>42516</v>
      </c>
      <c r="B5" s="2">
        <v>0.52430555555555558</v>
      </c>
      <c r="C5" s="6"/>
      <c r="D5" s="6"/>
      <c r="E5" s="6"/>
      <c r="F5" s="6" t="s">
        <v>1</v>
      </c>
      <c r="G5" s="6"/>
      <c r="H5" s="6"/>
      <c r="I5" s="6"/>
    </row>
    <row r="6" spans="1:9">
      <c r="A6" s="7">
        <v>42515</v>
      </c>
      <c r="B6" s="2">
        <v>0.77777777777777779</v>
      </c>
      <c r="C6" s="6"/>
      <c r="D6" s="6"/>
      <c r="E6" s="6" t="s">
        <v>1</v>
      </c>
      <c r="F6" s="6"/>
      <c r="G6" s="6"/>
      <c r="H6" s="6"/>
      <c r="I6" s="6"/>
    </row>
    <row r="7" spans="1:9">
      <c r="A7" s="7">
        <v>42513</v>
      </c>
      <c r="B7" s="2">
        <v>0.78125</v>
      </c>
      <c r="C7" s="8" t="s">
        <v>1</v>
      </c>
      <c r="D7" s="6"/>
      <c r="E7" s="6"/>
      <c r="F7" s="6"/>
      <c r="G7" s="6"/>
      <c r="H7" s="6"/>
      <c r="I7" s="6"/>
    </row>
    <row r="8" spans="1:9">
      <c r="A8" s="7">
        <v>42518</v>
      </c>
      <c r="B8" s="2">
        <v>0.84027777777777779</v>
      </c>
      <c r="C8" s="6"/>
      <c r="D8" s="6"/>
      <c r="E8" s="6"/>
      <c r="F8" s="6"/>
      <c r="G8" s="6"/>
      <c r="H8" s="6" t="s">
        <v>1</v>
      </c>
      <c r="I8" s="6"/>
    </row>
    <row r="9" spans="1:9">
      <c r="A9" s="7">
        <v>42514</v>
      </c>
      <c r="B9" s="2">
        <v>0.86458333333333337</v>
      </c>
      <c r="C9" s="6"/>
      <c r="D9" s="6" t="s">
        <v>1</v>
      </c>
      <c r="E9" s="6"/>
      <c r="F9" s="6"/>
      <c r="G9" s="6"/>
      <c r="H9" s="6"/>
      <c r="I9" s="6"/>
    </row>
    <row r="10" spans="1:9">
      <c r="A10" s="7">
        <v>42515</v>
      </c>
      <c r="B10" s="2">
        <v>0.86458333333333337</v>
      </c>
      <c r="C10" s="6"/>
      <c r="D10" s="6"/>
      <c r="E10" s="8" t="s">
        <v>1</v>
      </c>
      <c r="F10" s="6"/>
      <c r="G10" s="6"/>
      <c r="H10" s="6"/>
      <c r="I10" s="6"/>
    </row>
    <row r="11" spans="1:9">
      <c r="A11" s="7">
        <v>42517</v>
      </c>
      <c r="B11" s="2">
        <v>0.86458333333333337</v>
      </c>
      <c r="C11" s="6"/>
      <c r="D11" s="6"/>
      <c r="E11" s="6"/>
      <c r="F11" s="6"/>
      <c r="G11" s="6" t="s">
        <v>1</v>
      </c>
      <c r="H11" s="6"/>
      <c r="I11" s="6"/>
    </row>
    <row r="12" spans="1:9">
      <c r="A12" s="7">
        <v>42519</v>
      </c>
      <c r="B12" s="2">
        <v>0.86458333333333337</v>
      </c>
      <c r="C12" s="6"/>
      <c r="D12" s="6"/>
      <c r="E12" s="6"/>
      <c r="F12" s="6"/>
      <c r="G12" s="6"/>
      <c r="H12" s="6"/>
      <c r="I12" s="8" t="s">
        <v>1</v>
      </c>
    </row>
    <row r="13" spans="1:9">
      <c r="A13" s="7">
        <v>42519</v>
      </c>
      <c r="B13" s="2">
        <v>0.92708333333333337</v>
      </c>
      <c r="C13" s="6"/>
      <c r="D13" s="6"/>
      <c r="E13" s="6"/>
      <c r="F13" s="6"/>
      <c r="G13" s="6"/>
      <c r="H13" s="6"/>
      <c r="I13" s="6" t="s">
        <v>1</v>
      </c>
    </row>
    <row r="14" spans="1:9">
      <c r="A14" s="7">
        <v>42516</v>
      </c>
      <c r="B14" s="2">
        <v>0.98472222222222217</v>
      </c>
      <c r="C14" s="6"/>
      <c r="D14" s="6"/>
      <c r="E14" s="6"/>
      <c r="F14" s="6" t="s">
        <v>1</v>
      </c>
      <c r="G14" s="6"/>
      <c r="H14" s="6"/>
      <c r="I14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workbookViewId="0">
      <selection activeCell="E11" sqref="E11"/>
    </sheetView>
  </sheetViews>
  <sheetFormatPr defaultRowHeight="15"/>
  <cols>
    <col min="1" max="1" width="10.140625" bestFit="1" customWidth="1"/>
  </cols>
  <sheetData>
    <row r="1" spans="1:6">
      <c r="A1" s="4">
        <v>42513</v>
      </c>
      <c r="B1" s="3">
        <v>0.39930555555555558</v>
      </c>
      <c r="C1" s="1"/>
    </row>
    <row r="2" spans="1:6">
      <c r="A2" s="4">
        <v>42513</v>
      </c>
      <c r="B2" s="3">
        <v>0.78125</v>
      </c>
      <c r="C2" s="1">
        <v>1</v>
      </c>
    </row>
    <row r="3" spans="1:6">
      <c r="A3" s="5">
        <v>42514</v>
      </c>
      <c r="B3" s="2">
        <v>0.86458333333333337</v>
      </c>
      <c r="C3" s="1"/>
    </row>
    <row r="4" spans="1:6">
      <c r="A4" s="5">
        <v>42514</v>
      </c>
      <c r="B4" s="2">
        <v>0.5</v>
      </c>
      <c r="C4" s="1">
        <v>1</v>
      </c>
      <c r="E4" s="1"/>
      <c r="F4" t="s">
        <v>0</v>
      </c>
    </row>
    <row r="5" spans="1:6">
      <c r="A5" s="5">
        <v>42515</v>
      </c>
      <c r="B5" s="2">
        <v>0.90625</v>
      </c>
      <c r="C5" s="1"/>
    </row>
    <row r="6" spans="1:6">
      <c r="A6" s="5">
        <v>42516</v>
      </c>
      <c r="B6" s="2">
        <v>0.94791666666666696</v>
      </c>
      <c r="C6" s="1"/>
    </row>
    <row r="7" spans="1:6">
      <c r="A7" s="5">
        <v>42515</v>
      </c>
      <c r="B7" s="2">
        <v>0.77777777777777779</v>
      </c>
      <c r="C7" s="1"/>
    </row>
    <row r="8" spans="1:6">
      <c r="A8" s="5">
        <v>42515</v>
      </c>
      <c r="B8" s="2">
        <v>0.86458333333333337</v>
      </c>
      <c r="C8" s="1">
        <v>1</v>
      </c>
    </row>
    <row r="9" spans="1:6">
      <c r="A9" s="5">
        <v>42516</v>
      </c>
      <c r="B9" s="2">
        <v>0.98958333333333304</v>
      </c>
      <c r="C9" s="1"/>
    </row>
    <row r="10" spans="1:6">
      <c r="A10" s="5">
        <v>42517</v>
      </c>
      <c r="B10" s="2">
        <v>1.03125</v>
      </c>
      <c r="C10" s="1"/>
    </row>
    <row r="11" spans="1:6">
      <c r="A11" s="5">
        <v>42516</v>
      </c>
      <c r="B11" s="2">
        <v>0.52430555555555558</v>
      </c>
      <c r="C11" s="1"/>
    </row>
    <row r="12" spans="1:6">
      <c r="A12" s="5">
        <v>42516</v>
      </c>
      <c r="B12" s="2">
        <v>0.98472222222222217</v>
      </c>
      <c r="C12" s="1"/>
    </row>
    <row r="13" spans="1:6">
      <c r="A13" s="5" t="e">
        <f>#REF!+1</f>
        <v>#REF!</v>
      </c>
      <c r="B13" s="2">
        <v>1.0729166666666701</v>
      </c>
      <c r="C13" s="1"/>
    </row>
    <row r="14" spans="1:6">
      <c r="A14" s="4">
        <f>A1+1</f>
        <v>42514</v>
      </c>
      <c r="B14" s="2">
        <v>1.1145833333333299</v>
      </c>
      <c r="C14" s="1"/>
    </row>
    <row r="15" spans="1:6">
      <c r="A15" s="4">
        <v>42517</v>
      </c>
      <c r="B15" s="2">
        <v>0.39930555555555558</v>
      </c>
      <c r="C15" s="1"/>
    </row>
    <row r="16" spans="1:6">
      <c r="A16" s="4">
        <v>42517</v>
      </c>
      <c r="B16" s="2">
        <v>0.86458333333333337</v>
      </c>
      <c r="C16" s="1"/>
    </row>
    <row r="17" spans="1:3">
      <c r="A17" s="4">
        <f>A4+1</f>
        <v>42515</v>
      </c>
      <c r="B17" s="2">
        <v>1.15625</v>
      </c>
      <c r="C17" s="1"/>
    </row>
    <row r="18" spans="1:3">
      <c r="A18" s="4">
        <f>A5+1</f>
        <v>42516</v>
      </c>
      <c r="B18" s="2">
        <v>1.1979166666666701</v>
      </c>
      <c r="C18" s="1"/>
    </row>
    <row r="19" spans="1:3">
      <c r="A19" s="4">
        <v>42518</v>
      </c>
      <c r="B19" s="2">
        <v>0.84027777777777779</v>
      </c>
      <c r="C19" s="1"/>
    </row>
    <row r="20" spans="1:3">
      <c r="A20" s="4">
        <f>A7+1</f>
        <v>42516</v>
      </c>
      <c r="B20" s="2">
        <v>1.2395833333333299</v>
      </c>
      <c r="C20" s="1"/>
    </row>
    <row r="21" spans="1:3">
      <c r="A21" s="4">
        <f>A8+1</f>
        <v>42516</v>
      </c>
      <c r="B21" s="2">
        <v>1.28125</v>
      </c>
      <c r="C21" s="1"/>
    </row>
    <row r="22" spans="1:3">
      <c r="A22" s="4">
        <v>42519</v>
      </c>
      <c r="B22" s="2">
        <v>0.92708333333333337</v>
      </c>
      <c r="C22" s="1"/>
    </row>
    <row r="23" spans="1:3">
      <c r="A23" s="4">
        <v>42519</v>
      </c>
      <c r="B23" s="2">
        <v>0.86458333333333337</v>
      </c>
      <c r="C23" s="1">
        <v>1</v>
      </c>
    </row>
    <row r="24" spans="1:3">
      <c r="A24" s="4">
        <f>A11+1</f>
        <v>42517</v>
      </c>
      <c r="B24" s="2">
        <v>1.3229166666666701</v>
      </c>
      <c r="C24" s="1"/>
    </row>
    <row r="25" spans="1:3">
      <c r="A25" s="4">
        <f>A12+1</f>
        <v>42517</v>
      </c>
      <c r="B25" s="2">
        <v>1.3645833333333299</v>
      </c>
      <c r="C25" s="1"/>
    </row>
    <row r="26" spans="1:3">
      <c r="A26" s="4" t="e">
        <f>A13+1</f>
        <v>#REF!</v>
      </c>
      <c r="B26" s="2">
        <v>1.40625</v>
      </c>
      <c r="C26" s="1"/>
    </row>
  </sheetData>
  <sortState ref="A3:C26">
    <sortCondition ref="A3:A2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Исходные данные</vt:lpstr>
      <vt:lpstr>необходимый результат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Mikhail Kudryavtsev</dc:creator>
  <cp:lastModifiedBy>Mikhail Kudryavtsev</cp:lastModifiedBy>
  <dcterms:created xsi:type="dcterms:W3CDTF">2016-06-07T09:07:32Z</dcterms:created>
  <dcterms:modified xsi:type="dcterms:W3CDTF">2016-06-10T09:58:01Z</dcterms:modified>
</cp:coreProperties>
</file>