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585"/>
  </bookViews>
  <sheets>
    <sheet name="Лист1" sheetId="1" r:id="rId1"/>
  </sheets>
  <definedNames>
    <definedName name="_xlnm._FilterDatabase" localSheetId="0" hidden="1">Лист1!$A$2:$D$12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E4" i="1" l="1"/>
  <c r="E5" i="1"/>
  <c r="E6" i="1"/>
  <c r="E7" i="1"/>
  <c r="E8" i="1"/>
  <c r="E9" i="1"/>
  <c r="E10" i="1"/>
  <c r="E11" i="1"/>
  <c r="E12" i="1"/>
  <c r="E3" i="1"/>
  <c r="D4" i="1"/>
  <c r="D5" i="1"/>
  <c r="D6" i="1"/>
  <c r="D7" i="1"/>
  <c r="D8" i="1"/>
  <c r="D9" i="1"/>
  <c r="D10" i="1"/>
  <c r="D11" i="1"/>
  <c r="D12" i="1"/>
  <c r="D3" i="1"/>
</calcChain>
</file>

<file path=xl/sharedStrings.xml><?xml version="1.0" encoding="utf-8"?>
<sst xmlns="http://schemas.openxmlformats.org/spreadsheetml/2006/main" count="20" uniqueCount="9">
  <si>
    <t>Дата</t>
  </si>
  <si>
    <t>кран</t>
  </si>
  <si>
    <t>муфта</t>
  </si>
  <si>
    <t>Наименование</t>
  </si>
  <si>
    <t>кол-во</t>
  </si>
  <si>
    <t>месяц</t>
  </si>
  <si>
    <t>Исходная форма</t>
  </si>
  <si>
    <t>Необходимо разнести по месяцам и годам</t>
  </si>
  <si>
    <t>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</si>
</sst>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1" fillId="3" borderId="0" xfId="0" applyFont="1" applyFill="1" applyAlignment="1">
      <alignment horizontal="center"/>
    </xf>
    <xf numFmtId="0" fontId="1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workbookViewId="0">
      <selection activeCell="C19" sqref="C19"/>
    </sheetView>
  </sheetViews>
  <sheetFormatPr defaultRowHeight="15" x14ac:dyDescent="0.25"/>
  <cols>
    <col min="1" max="1" width="15" customWidth="1"/>
    <col min="2" max="2" width="18.140625" customWidth="1"/>
    <col min="3" max="3" width="14.28515625" customWidth="1"/>
  </cols>
  <sheetData>
    <row r="1" spans="1:25" x14ac:dyDescent="0.25">
      <c r="H1" t="s">
        <v>6</v>
      </c>
    </row>
    <row r="2" spans="1:25" x14ac:dyDescent="0.25">
      <c r="A2" t="s">
        <v>0</v>
      </c>
      <c r="B2" t="s">
        <v>3</v>
      </c>
      <c r="C2" t="s">
        <v>4</v>
      </c>
      <c r="D2" t="s">
        <v>5</v>
      </c>
      <c r="E2" t="s">
        <v>8</v>
      </c>
    </row>
    <row r="3" spans="1:25" x14ac:dyDescent="0.25">
      <c r="A3" s="1">
        <v>42007</v>
      </c>
      <c r="B3" t="s">
        <v>1</v>
      </c>
      <c r="C3">
        <v>40</v>
      </c>
      <c r="D3">
        <f>IF(ISBLANK(A3),0,MONTH(A3))</f>
        <v>1</v>
      </c>
      <c r="E3">
        <f>IF(ISBLANK(A3),0,YEAR(A3))</f>
        <v>2015</v>
      </c>
    </row>
    <row r="4" spans="1:25" x14ac:dyDescent="0.25">
      <c r="A4" s="1">
        <v>42049</v>
      </c>
      <c r="B4" t="s">
        <v>2</v>
      </c>
      <c r="C4">
        <v>20</v>
      </c>
      <c r="D4">
        <f t="shared" ref="D4:D12" si="0">IF(ISBLANK(A4),0,MONTH(A4))</f>
        <v>2</v>
      </c>
      <c r="E4">
        <f t="shared" ref="E4:E12" si="1">IF(ISBLANK(A4),0,YEAR(A4))</f>
        <v>2015</v>
      </c>
    </row>
    <row r="5" spans="1:25" x14ac:dyDescent="0.25">
      <c r="A5" s="1">
        <v>42055</v>
      </c>
      <c r="B5" t="s">
        <v>1</v>
      </c>
      <c r="C5">
        <v>60</v>
      </c>
      <c r="D5">
        <f t="shared" si="0"/>
        <v>2</v>
      </c>
      <c r="E5">
        <f t="shared" si="1"/>
        <v>2015</v>
      </c>
    </row>
    <row r="6" spans="1:25" x14ac:dyDescent="0.25">
      <c r="A6" s="1">
        <v>42166</v>
      </c>
      <c r="B6" t="s">
        <v>2</v>
      </c>
      <c r="C6">
        <v>40</v>
      </c>
      <c r="D6">
        <f t="shared" si="0"/>
        <v>6</v>
      </c>
      <c r="E6">
        <f t="shared" si="1"/>
        <v>2015</v>
      </c>
    </row>
    <row r="7" spans="1:25" x14ac:dyDescent="0.25">
      <c r="A7" s="1">
        <v>42358</v>
      </c>
      <c r="B7" t="s">
        <v>1</v>
      </c>
      <c r="C7">
        <v>120</v>
      </c>
      <c r="D7">
        <f t="shared" si="0"/>
        <v>12</v>
      </c>
      <c r="E7">
        <f t="shared" si="1"/>
        <v>2015</v>
      </c>
    </row>
    <row r="8" spans="1:25" x14ac:dyDescent="0.25">
      <c r="A8" s="1">
        <v>42379</v>
      </c>
      <c r="B8" t="s">
        <v>2</v>
      </c>
      <c r="C8">
        <v>30</v>
      </c>
      <c r="D8">
        <f t="shared" si="0"/>
        <v>1</v>
      </c>
      <c r="E8">
        <f t="shared" si="1"/>
        <v>2016</v>
      </c>
    </row>
    <row r="9" spans="1:25" x14ac:dyDescent="0.25">
      <c r="A9" s="1">
        <v>42390</v>
      </c>
      <c r="B9" t="s">
        <v>1</v>
      </c>
      <c r="C9">
        <v>40</v>
      </c>
      <c r="D9">
        <f t="shared" si="0"/>
        <v>1</v>
      </c>
      <c r="E9">
        <f t="shared" si="1"/>
        <v>2016</v>
      </c>
    </row>
    <row r="10" spans="1:25" x14ac:dyDescent="0.25">
      <c r="A10" s="1">
        <v>42415</v>
      </c>
      <c r="B10" t="s">
        <v>2</v>
      </c>
      <c r="C10">
        <v>60</v>
      </c>
      <c r="D10">
        <f t="shared" si="0"/>
        <v>2</v>
      </c>
      <c r="E10">
        <f t="shared" si="1"/>
        <v>2016</v>
      </c>
    </row>
    <row r="11" spans="1:25" x14ac:dyDescent="0.25">
      <c r="A11" s="1">
        <v>42443</v>
      </c>
      <c r="B11" t="s">
        <v>1</v>
      </c>
      <c r="C11">
        <v>90</v>
      </c>
      <c r="D11">
        <f t="shared" si="0"/>
        <v>3</v>
      </c>
      <c r="E11">
        <f t="shared" si="1"/>
        <v>2016</v>
      </c>
    </row>
    <row r="12" spans="1:25" x14ac:dyDescent="0.25">
      <c r="A12" s="1">
        <v>42535</v>
      </c>
      <c r="B12" t="s">
        <v>1</v>
      </c>
      <c r="C12">
        <v>10</v>
      </c>
      <c r="D12">
        <f t="shared" si="0"/>
        <v>6</v>
      </c>
      <c r="E12">
        <f t="shared" si="1"/>
        <v>2016</v>
      </c>
    </row>
    <row r="14" spans="1:25" x14ac:dyDescent="0.25">
      <c r="C14" t="s">
        <v>7</v>
      </c>
    </row>
    <row r="16" spans="1:25" x14ac:dyDescent="0.25">
      <c r="B16" s="5">
        <v>2015</v>
      </c>
      <c r="C16" s="5">
        <v>2015</v>
      </c>
      <c r="D16" s="5">
        <v>2015</v>
      </c>
      <c r="E16" s="5">
        <v>2015</v>
      </c>
      <c r="F16" s="5">
        <v>2015</v>
      </c>
      <c r="G16" s="5">
        <v>2015</v>
      </c>
      <c r="H16" s="5">
        <v>2015</v>
      </c>
      <c r="I16" s="5">
        <v>2015</v>
      </c>
      <c r="J16" s="5">
        <v>2015</v>
      </c>
      <c r="K16" s="5">
        <v>2015</v>
      </c>
      <c r="L16" s="5">
        <v>2015</v>
      </c>
      <c r="M16" s="5">
        <v>2015</v>
      </c>
      <c r="N16" s="4">
        <v>2016</v>
      </c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x14ac:dyDescent="0.25">
      <c r="B17" s="2">
        <v>1</v>
      </c>
      <c r="C17" s="2">
        <v>2</v>
      </c>
      <c r="D17" s="2">
        <v>3</v>
      </c>
      <c r="E17" s="2">
        <v>4</v>
      </c>
      <c r="F17" s="2">
        <v>5</v>
      </c>
      <c r="G17" s="2">
        <v>6</v>
      </c>
      <c r="H17" s="2">
        <v>7</v>
      </c>
      <c r="I17" s="2">
        <v>8</v>
      </c>
      <c r="J17" s="2">
        <v>9</v>
      </c>
      <c r="K17" s="2">
        <v>10</v>
      </c>
      <c r="L17" s="2">
        <v>11</v>
      </c>
      <c r="M17" s="2">
        <v>12</v>
      </c>
      <c r="N17" s="3">
        <v>1</v>
      </c>
      <c r="O17" s="3">
        <v>2</v>
      </c>
      <c r="P17" s="3">
        <v>3</v>
      </c>
      <c r="Q17" s="3">
        <v>4</v>
      </c>
      <c r="R17" s="3">
        <v>5</v>
      </c>
      <c r="S17" s="3">
        <v>6</v>
      </c>
      <c r="T17" s="3">
        <v>7</v>
      </c>
      <c r="U17" s="3">
        <v>8</v>
      </c>
      <c r="V17" s="3">
        <v>9</v>
      </c>
      <c r="W17" s="3">
        <v>10</v>
      </c>
      <c r="X17" s="3">
        <v>11</v>
      </c>
      <c r="Y17" s="3">
        <v>12</v>
      </c>
    </row>
    <row r="18" spans="1:25" x14ac:dyDescent="0.25">
      <c r="A18" t="s">
        <v>3</v>
      </c>
    </row>
    <row r="19" spans="1:25" x14ac:dyDescent="0.25">
      <c r="A19" t="s">
        <v>2</v>
      </c>
      <c r="C19">
        <f>SUMIFS($C$3:$C$12,$D$3:$D$12,C$17,$E$3:$E$12,C$16,$B$3:$B$12,$A19)</f>
        <v>20</v>
      </c>
      <c r="G19">
        <v>40</v>
      </c>
      <c r="N19">
        <v>30</v>
      </c>
      <c r="O19">
        <v>60</v>
      </c>
    </row>
    <row r="20" spans="1:25" x14ac:dyDescent="0.25">
      <c r="A20" t="s">
        <v>1</v>
      </c>
      <c r="B20">
        <v>40</v>
      </c>
      <c r="C20">
        <v>60</v>
      </c>
      <c r="M20">
        <v>120</v>
      </c>
      <c r="N20">
        <v>40</v>
      </c>
      <c r="P20">
        <v>90</v>
      </c>
      <c r="S20">
        <v>10</v>
      </c>
    </row>
  </sheetData>
  <autoFilter ref="A2:D12"/>
  <mergeCells count="1">
    <mergeCell ref="N16:Y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 Рейнер</dc:creator>
  <cp:lastModifiedBy>Kravchenko Sergiy</cp:lastModifiedBy>
  <dcterms:created xsi:type="dcterms:W3CDTF">2016-06-14T07:04:55Z</dcterms:created>
  <dcterms:modified xsi:type="dcterms:W3CDTF">2016-06-14T07:33:12Z</dcterms:modified>
</cp:coreProperties>
</file>