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Лист1!$Q$27:$Q$1050</definedName>
  </definedNames>
  <calcPr calcId="152511"/>
</workbook>
</file>

<file path=xl/calcChain.xml><?xml version="1.0" encoding="utf-8"?>
<calcChain xmlns="http://schemas.openxmlformats.org/spreadsheetml/2006/main">
  <c r="Q29" i="1" l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Q558" i="1" s="1"/>
  <c r="Q559" i="1" s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6" i="1" s="1"/>
  <c r="Q627" i="1" s="1"/>
  <c r="Q628" i="1" s="1"/>
  <c r="Q629" i="1" s="1"/>
  <c r="Q630" i="1" s="1"/>
  <c r="Q631" i="1" s="1"/>
  <c r="Q632" i="1" s="1"/>
  <c r="Q633" i="1" s="1"/>
  <c r="Q634" i="1" s="1"/>
  <c r="Q635" i="1" s="1"/>
  <c r="Q636" i="1" s="1"/>
  <c r="Q637" i="1" s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28" i="1"/>
  <c r="C4" i="1" l="1"/>
  <c r="F4" i="1" s="1"/>
  <c r="C3" i="1"/>
  <c r="E3" i="1" s="1"/>
  <c r="F6" i="1" l="1"/>
  <c r="S24" i="1"/>
  <c r="F3" i="1"/>
  <c r="H3" i="1"/>
  <c r="E4" i="1"/>
  <c r="H4" i="1" l="1"/>
  <c r="J3" i="1" s="1"/>
  <c r="S23" i="1"/>
  <c r="Q27" i="1" s="1"/>
  <c r="R27" i="1" s="1"/>
  <c r="M3" i="1"/>
  <c r="N3" i="1" s="1"/>
  <c r="J4" i="1" l="1"/>
  <c r="M4" i="1" s="1"/>
  <c r="S27" i="1"/>
  <c r="T27" i="1" s="1"/>
  <c r="S25" i="1"/>
  <c r="K3" i="1" l="1"/>
  <c r="O3" i="1" s="1"/>
  <c r="P3" i="1"/>
  <c r="S30" i="1" l="1"/>
  <c r="R30" i="1"/>
  <c r="R657" i="1"/>
  <c r="S657" i="1"/>
  <c r="R689" i="1"/>
  <c r="S689" i="1"/>
  <c r="R721" i="1"/>
  <c r="S721" i="1"/>
  <c r="R753" i="1"/>
  <c r="S753" i="1"/>
  <c r="R785" i="1"/>
  <c r="S785" i="1"/>
  <c r="R817" i="1"/>
  <c r="S817" i="1"/>
  <c r="R849" i="1"/>
  <c r="S849" i="1"/>
  <c r="R881" i="1"/>
  <c r="S881" i="1"/>
  <c r="R913" i="1"/>
  <c r="S913" i="1"/>
  <c r="R945" i="1"/>
  <c r="S945" i="1"/>
  <c r="R977" i="1"/>
  <c r="S977" i="1"/>
  <c r="R1009" i="1"/>
  <c r="S1009" i="1"/>
  <c r="R1041" i="1"/>
  <c r="S1041" i="1"/>
  <c r="R655" i="1"/>
  <c r="S655" i="1"/>
  <c r="R687" i="1"/>
  <c r="S687" i="1"/>
  <c r="R719" i="1"/>
  <c r="S719" i="1"/>
  <c r="R751" i="1"/>
  <c r="S751" i="1"/>
  <c r="R783" i="1"/>
  <c r="S783" i="1"/>
  <c r="R815" i="1"/>
  <c r="S815" i="1"/>
  <c r="R847" i="1"/>
  <c r="S847" i="1"/>
  <c r="R879" i="1"/>
  <c r="S879" i="1"/>
  <c r="R911" i="1"/>
  <c r="S911" i="1"/>
  <c r="R943" i="1"/>
  <c r="S943" i="1"/>
  <c r="R975" i="1"/>
  <c r="S975" i="1"/>
  <c r="R1007" i="1"/>
  <c r="S1007" i="1"/>
  <c r="R1039" i="1"/>
  <c r="S1039" i="1"/>
  <c r="R1042" i="1"/>
  <c r="S1042" i="1"/>
  <c r="R1026" i="1"/>
  <c r="S1026" i="1"/>
  <c r="R1010" i="1"/>
  <c r="S1010" i="1"/>
  <c r="R994" i="1"/>
  <c r="S994" i="1"/>
  <c r="R978" i="1"/>
  <c r="S978" i="1"/>
  <c r="R948" i="1"/>
  <c r="S948" i="1"/>
  <c r="R916" i="1"/>
  <c r="S916" i="1"/>
  <c r="R884" i="1"/>
  <c r="S884" i="1"/>
  <c r="R852" i="1"/>
  <c r="S852" i="1"/>
  <c r="R820" i="1"/>
  <c r="S820" i="1"/>
  <c r="R788" i="1"/>
  <c r="S788" i="1"/>
  <c r="R756" i="1"/>
  <c r="S756" i="1"/>
  <c r="R724" i="1"/>
  <c r="S724" i="1"/>
  <c r="R692" i="1"/>
  <c r="S692" i="1"/>
  <c r="R665" i="1"/>
  <c r="S665" i="1"/>
  <c r="R697" i="1"/>
  <c r="S697" i="1"/>
  <c r="R729" i="1"/>
  <c r="S729" i="1"/>
  <c r="R761" i="1"/>
  <c r="S761" i="1"/>
  <c r="R793" i="1"/>
  <c r="S793" i="1"/>
  <c r="R825" i="1"/>
  <c r="S825" i="1"/>
  <c r="R857" i="1"/>
  <c r="S857" i="1"/>
  <c r="R889" i="1"/>
  <c r="S889" i="1"/>
  <c r="R921" i="1"/>
  <c r="S921" i="1"/>
  <c r="R953" i="1"/>
  <c r="S953" i="1"/>
  <c r="R985" i="1"/>
  <c r="S985" i="1"/>
  <c r="R1017" i="1"/>
  <c r="S1017" i="1"/>
  <c r="R1049" i="1"/>
  <c r="S1049" i="1"/>
  <c r="R663" i="1"/>
  <c r="S663" i="1"/>
  <c r="R695" i="1"/>
  <c r="S695" i="1"/>
  <c r="R727" i="1"/>
  <c r="S727" i="1"/>
  <c r="R759" i="1"/>
  <c r="S759" i="1"/>
  <c r="R791" i="1"/>
  <c r="S791" i="1"/>
  <c r="R823" i="1"/>
  <c r="S823" i="1"/>
  <c r="R855" i="1"/>
  <c r="S855" i="1"/>
  <c r="R887" i="1"/>
  <c r="S887" i="1"/>
  <c r="R919" i="1"/>
  <c r="S919" i="1"/>
  <c r="R951" i="1"/>
  <c r="S951" i="1"/>
  <c r="R983" i="1"/>
  <c r="S983" i="1"/>
  <c r="R1015" i="1"/>
  <c r="S1015" i="1"/>
  <c r="R1047" i="1"/>
  <c r="S1047" i="1"/>
  <c r="R1038" i="1"/>
  <c r="S1038" i="1"/>
  <c r="R1022" i="1"/>
  <c r="S1022" i="1"/>
  <c r="R1006" i="1"/>
  <c r="S1006" i="1"/>
  <c r="R990" i="1"/>
  <c r="S990" i="1"/>
  <c r="R972" i="1"/>
  <c r="S972" i="1"/>
  <c r="R940" i="1"/>
  <c r="S940" i="1"/>
  <c r="R908" i="1"/>
  <c r="S908" i="1"/>
  <c r="R876" i="1"/>
  <c r="S876" i="1"/>
  <c r="R844" i="1"/>
  <c r="S844" i="1"/>
  <c r="R812" i="1"/>
  <c r="S812" i="1"/>
  <c r="R780" i="1"/>
  <c r="S780" i="1"/>
  <c r="R748" i="1"/>
  <c r="S748" i="1"/>
  <c r="R716" i="1"/>
  <c r="S716" i="1"/>
  <c r="R684" i="1"/>
  <c r="S684" i="1"/>
  <c r="R668" i="1"/>
  <c r="S668" i="1"/>
  <c r="R652" i="1"/>
  <c r="S652" i="1"/>
  <c r="R645" i="1"/>
  <c r="S645" i="1"/>
  <c r="R661" i="1"/>
  <c r="S661" i="1"/>
  <c r="R677" i="1"/>
  <c r="S677" i="1"/>
  <c r="R693" i="1"/>
  <c r="S693" i="1"/>
  <c r="R709" i="1"/>
  <c r="S709" i="1"/>
  <c r="R725" i="1"/>
  <c r="S725" i="1"/>
  <c r="R741" i="1"/>
  <c r="S741" i="1"/>
  <c r="R757" i="1"/>
  <c r="S757" i="1"/>
  <c r="R773" i="1"/>
  <c r="S773" i="1"/>
  <c r="R789" i="1"/>
  <c r="S789" i="1"/>
  <c r="R805" i="1"/>
  <c r="S805" i="1"/>
  <c r="R821" i="1"/>
  <c r="S821" i="1"/>
  <c r="R837" i="1"/>
  <c r="S837" i="1"/>
  <c r="R853" i="1"/>
  <c r="S853" i="1"/>
  <c r="R869" i="1"/>
  <c r="S869" i="1"/>
  <c r="R885" i="1"/>
  <c r="S885" i="1"/>
  <c r="R901" i="1"/>
  <c r="S901" i="1"/>
  <c r="R917" i="1"/>
  <c r="S917" i="1"/>
  <c r="R933" i="1"/>
  <c r="S933" i="1"/>
  <c r="R949" i="1"/>
  <c r="S949" i="1"/>
  <c r="R965" i="1"/>
  <c r="S965" i="1"/>
  <c r="R981" i="1"/>
  <c r="S981" i="1"/>
  <c r="R997" i="1"/>
  <c r="S997" i="1"/>
  <c r="R1013" i="1"/>
  <c r="S1013" i="1"/>
  <c r="R1029" i="1"/>
  <c r="S1029" i="1"/>
  <c r="R1045" i="1"/>
  <c r="S1045" i="1"/>
  <c r="R643" i="1"/>
  <c r="S643" i="1"/>
  <c r="R659" i="1"/>
  <c r="S659" i="1"/>
  <c r="R675" i="1"/>
  <c r="S675" i="1"/>
  <c r="R691" i="1"/>
  <c r="S691" i="1"/>
  <c r="R707" i="1"/>
  <c r="S707" i="1"/>
  <c r="R723" i="1"/>
  <c r="S723" i="1"/>
  <c r="R739" i="1"/>
  <c r="S739" i="1"/>
  <c r="R755" i="1"/>
  <c r="S755" i="1"/>
  <c r="R771" i="1"/>
  <c r="S771" i="1"/>
  <c r="R787" i="1"/>
  <c r="S787" i="1"/>
  <c r="R803" i="1"/>
  <c r="S803" i="1"/>
  <c r="R819" i="1"/>
  <c r="S819" i="1"/>
  <c r="R835" i="1"/>
  <c r="S835" i="1"/>
  <c r="R851" i="1"/>
  <c r="S851" i="1"/>
  <c r="R867" i="1"/>
  <c r="S867" i="1"/>
  <c r="R883" i="1"/>
  <c r="S883" i="1"/>
  <c r="R899" i="1"/>
  <c r="S899" i="1"/>
  <c r="R915" i="1"/>
  <c r="S915" i="1"/>
  <c r="R931" i="1"/>
  <c r="S931" i="1"/>
  <c r="R947" i="1"/>
  <c r="S947" i="1"/>
  <c r="R963" i="1"/>
  <c r="S963" i="1"/>
  <c r="R979" i="1"/>
  <c r="S979" i="1"/>
  <c r="R995" i="1"/>
  <c r="S995" i="1"/>
  <c r="R1011" i="1"/>
  <c r="S1011" i="1"/>
  <c r="R1027" i="1"/>
  <c r="S1027" i="1"/>
  <c r="R1043" i="1"/>
  <c r="S1043" i="1"/>
  <c r="R1048" i="1"/>
  <c r="S1048" i="1"/>
  <c r="R1040" i="1"/>
  <c r="S1040" i="1"/>
  <c r="R1032" i="1"/>
  <c r="S1032" i="1"/>
  <c r="R1024" i="1"/>
  <c r="S1024" i="1"/>
  <c r="R1016" i="1"/>
  <c r="S1016" i="1"/>
  <c r="R1008" i="1"/>
  <c r="S1008" i="1"/>
  <c r="R1000" i="1"/>
  <c r="S1000" i="1"/>
  <c r="R992" i="1"/>
  <c r="S992" i="1"/>
  <c r="R984" i="1"/>
  <c r="S984" i="1"/>
  <c r="R976" i="1"/>
  <c r="S976" i="1"/>
  <c r="R960" i="1"/>
  <c r="S960" i="1"/>
  <c r="R944" i="1"/>
  <c r="S944" i="1"/>
  <c r="R928" i="1"/>
  <c r="S928" i="1"/>
  <c r="R912" i="1"/>
  <c r="S912" i="1"/>
  <c r="R896" i="1"/>
  <c r="S896" i="1"/>
  <c r="R880" i="1"/>
  <c r="S880" i="1"/>
  <c r="R864" i="1"/>
  <c r="S864" i="1"/>
  <c r="R848" i="1"/>
  <c r="S848" i="1"/>
  <c r="R832" i="1"/>
  <c r="S832" i="1"/>
  <c r="R816" i="1"/>
  <c r="S816" i="1"/>
  <c r="R800" i="1"/>
  <c r="S800" i="1"/>
  <c r="R784" i="1"/>
  <c r="S784" i="1"/>
  <c r="R768" i="1"/>
  <c r="S768" i="1"/>
  <c r="R752" i="1"/>
  <c r="S752" i="1"/>
  <c r="R736" i="1"/>
  <c r="S736" i="1"/>
  <c r="R720" i="1"/>
  <c r="S720" i="1"/>
  <c r="R704" i="1"/>
  <c r="S704" i="1"/>
  <c r="R688" i="1"/>
  <c r="S688" i="1"/>
  <c r="R672" i="1"/>
  <c r="S672" i="1"/>
  <c r="R656" i="1"/>
  <c r="S656" i="1"/>
  <c r="R640" i="1"/>
  <c r="S640" i="1"/>
  <c r="R970" i="1"/>
  <c r="S970" i="1"/>
  <c r="R962" i="1"/>
  <c r="S962" i="1"/>
  <c r="R954" i="1"/>
  <c r="S954" i="1"/>
  <c r="R946" i="1"/>
  <c r="S946" i="1"/>
  <c r="R938" i="1"/>
  <c r="S938" i="1"/>
  <c r="R930" i="1"/>
  <c r="S930" i="1"/>
  <c r="R922" i="1"/>
  <c r="S922" i="1"/>
  <c r="R914" i="1"/>
  <c r="S914" i="1"/>
  <c r="R906" i="1"/>
  <c r="S906" i="1"/>
  <c r="R898" i="1"/>
  <c r="S898" i="1"/>
  <c r="R890" i="1"/>
  <c r="S890" i="1"/>
  <c r="R882" i="1"/>
  <c r="S882" i="1"/>
  <c r="R874" i="1"/>
  <c r="S874" i="1"/>
  <c r="R866" i="1"/>
  <c r="S866" i="1"/>
  <c r="R858" i="1"/>
  <c r="S858" i="1"/>
  <c r="R850" i="1"/>
  <c r="S850" i="1"/>
  <c r="R842" i="1"/>
  <c r="S842" i="1"/>
  <c r="R834" i="1"/>
  <c r="S834" i="1"/>
  <c r="R826" i="1"/>
  <c r="S826" i="1"/>
  <c r="R818" i="1"/>
  <c r="S818" i="1"/>
  <c r="R810" i="1"/>
  <c r="S810" i="1"/>
  <c r="R802" i="1"/>
  <c r="S802" i="1"/>
  <c r="R794" i="1"/>
  <c r="S794" i="1"/>
  <c r="R786" i="1"/>
  <c r="S786" i="1"/>
  <c r="R778" i="1"/>
  <c r="S778" i="1"/>
  <c r="R770" i="1"/>
  <c r="S770" i="1"/>
  <c r="R762" i="1"/>
  <c r="S762" i="1"/>
  <c r="R754" i="1"/>
  <c r="S754" i="1"/>
  <c r="R746" i="1"/>
  <c r="S746" i="1"/>
  <c r="R738" i="1"/>
  <c r="S738" i="1"/>
  <c r="R730" i="1"/>
  <c r="S730" i="1"/>
  <c r="R722" i="1"/>
  <c r="S722" i="1"/>
  <c r="R714" i="1"/>
  <c r="S714" i="1"/>
  <c r="R706" i="1"/>
  <c r="S706" i="1"/>
  <c r="R698" i="1"/>
  <c r="S698" i="1"/>
  <c r="R690" i="1"/>
  <c r="S690" i="1"/>
  <c r="R682" i="1"/>
  <c r="S682" i="1"/>
  <c r="R674" i="1"/>
  <c r="S674" i="1"/>
  <c r="R666" i="1"/>
  <c r="S666" i="1"/>
  <c r="R658" i="1"/>
  <c r="S658" i="1"/>
  <c r="R650" i="1"/>
  <c r="S650" i="1"/>
  <c r="R642" i="1"/>
  <c r="S642" i="1"/>
  <c r="R641" i="1"/>
  <c r="S641" i="1"/>
  <c r="R673" i="1"/>
  <c r="S673" i="1"/>
  <c r="R705" i="1"/>
  <c r="S705" i="1"/>
  <c r="R737" i="1"/>
  <c r="S737" i="1"/>
  <c r="R769" i="1"/>
  <c r="S769" i="1"/>
  <c r="R801" i="1"/>
  <c r="S801" i="1"/>
  <c r="R833" i="1"/>
  <c r="S833" i="1"/>
  <c r="R865" i="1"/>
  <c r="S865" i="1"/>
  <c r="R897" i="1"/>
  <c r="S897" i="1"/>
  <c r="R929" i="1"/>
  <c r="S929" i="1"/>
  <c r="R961" i="1"/>
  <c r="S961" i="1"/>
  <c r="R993" i="1"/>
  <c r="S993" i="1"/>
  <c r="R1025" i="1"/>
  <c r="S1025" i="1"/>
  <c r="R639" i="1"/>
  <c r="S639" i="1"/>
  <c r="R671" i="1"/>
  <c r="S671" i="1"/>
  <c r="R703" i="1"/>
  <c r="S703" i="1"/>
  <c r="R735" i="1"/>
  <c r="S735" i="1"/>
  <c r="R767" i="1"/>
  <c r="S767" i="1"/>
  <c r="R799" i="1"/>
  <c r="S799" i="1"/>
  <c r="R831" i="1"/>
  <c r="S831" i="1"/>
  <c r="R863" i="1"/>
  <c r="S863" i="1"/>
  <c r="R895" i="1"/>
  <c r="S895" i="1"/>
  <c r="R927" i="1"/>
  <c r="S927" i="1"/>
  <c r="R959" i="1"/>
  <c r="S959" i="1"/>
  <c r="R991" i="1"/>
  <c r="S991" i="1"/>
  <c r="R1023" i="1"/>
  <c r="S1023" i="1"/>
  <c r="R1050" i="1"/>
  <c r="S1050" i="1"/>
  <c r="R1034" i="1"/>
  <c r="S1034" i="1"/>
  <c r="R1018" i="1"/>
  <c r="S1018" i="1"/>
  <c r="R1002" i="1"/>
  <c r="S1002" i="1"/>
  <c r="R986" i="1"/>
  <c r="S986" i="1"/>
  <c r="R964" i="1"/>
  <c r="S964" i="1"/>
  <c r="R932" i="1"/>
  <c r="S932" i="1"/>
  <c r="R900" i="1"/>
  <c r="S900" i="1"/>
  <c r="R868" i="1"/>
  <c r="S868" i="1"/>
  <c r="R836" i="1"/>
  <c r="S836" i="1"/>
  <c r="R804" i="1"/>
  <c r="S804" i="1"/>
  <c r="R772" i="1"/>
  <c r="S772" i="1"/>
  <c r="R740" i="1"/>
  <c r="S740" i="1"/>
  <c r="R708" i="1"/>
  <c r="S708" i="1"/>
  <c r="R649" i="1"/>
  <c r="S649" i="1"/>
  <c r="R681" i="1"/>
  <c r="S681" i="1"/>
  <c r="R713" i="1"/>
  <c r="S713" i="1"/>
  <c r="R745" i="1"/>
  <c r="S745" i="1"/>
  <c r="R777" i="1"/>
  <c r="S777" i="1"/>
  <c r="R809" i="1"/>
  <c r="S809" i="1"/>
  <c r="R841" i="1"/>
  <c r="S841" i="1"/>
  <c r="R873" i="1"/>
  <c r="S873" i="1"/>
  <c r="R905" i="1"/>
  <c r="S905" i="1"/>
  <c r="R937" i="1"/>
  <c r="S937" i="1"/>
  <c r="R969" i="1"/>
  <c r="S969" i="1"/>
  <c r="R1001" i="1"/>
  <c r="S1001" i="1"/>
  <c r="R1033" i="1"/>
  <c r="S1033" i="1"/>
  <c r="R647" i="1"/>
  <c r="S647" i="1"/>
  <c r="R679" i="1"/>
  <c r="S679" i="1"/>
  <c r="R711" i="1"/>
  <c r="S711" i="1"/>
  <c r="R743" i="1"/>
  <c r="S743" i="1"/>
  <c r="R775" i="1"/>
  <c r="S775" i="1"/>
  <c r="R807" i="1"/>
  <c r="S807" i="1"/>
  <c r="R839" i="1"/>
  <c r="S839" i="1"/>
  <c r="R871" i="1"/>
  <c r="S871" i="1"/>
  <c r="R903" i="1"/>
  <c r="S903" i="1"/>
  <c r="R935" i="1"/>
  <c r="S935" i="1"/>
  <c r="R967" i="1"/>
  <c r="S967" i="1"/>
  <c r="R999" i="1"/>
  <c r="S999" i="1"/>
  <c r="R1031" i="1"/>
  <c r="S1031" i="1"/>
  <c r="R1046" i="1"/>
  <c r="S1046" i="1"/>
  <c r="R1030" i="1"/>
  <c r="S1030" i="1"/>
  <c r="R1014" i="1"/>
  <c r="S1014" i="1"/>
  <c r="R998" i="1"/>
  <c r="S998" i="1"/>
  <c r="R982" i="1"/>
  <c r="S982" i="1"/>
  <c r="R956" i="1"/>
  <c r="S956" i="1"/>
  <c r="R924" i="1"/>
  <c r="S924" i="1"/>
  <c r="R892" i="1"/>
  <c r="S892" i="1"/>
  <c r="R860" i="1"/>
  <c r="S860" i="1"/>
  <c r="R828" i="1"/>
  <c r="S828" i="1"/>
  <c r="R796" i="1"/>
  <c r="S796" i="1"/>
  <c r="R764" i="1"/>
  <c r="S764" i="1"/>
  <c r="R732" i="1"/>
  <c r="S732" i="1"/>
  <c r="R700" i="1"/>
  <c r="S700" i="1"/>
  <c r="R676" i="1"/>
  <c r="S676" i="1"/>
  <c r="R660" i="1"/>
  <c r="S660" i="1"/>
  <c r="R644" i="1"/>
  <c r="S644" i="1"/>
  <c r="R653" i="1"/>
  <c r="S653" i="1"/>
  <c r="R669" i="1"/>
  <c r="S669" i="1"/>
  <c r="R685" i="1"/>
  <c r="S685" i="1"/>
  <c r="R701" i="1"/>
  <c r="S701" i="1"/>
  <c r="R717" i="1"/>
  <c r="S717" i="1"/>
  <c r="R733" i="1"/>
  <c r="S733" i="1"/>
  <c r="R749" i="1"/>
  <c r="S749" i="1"/>
  <c r="R765" i="1"/>
  <c r="S765" i="1"/>
  <c r="R781" i="1"/>
  <c r="S781" i="1"/>
  <c r="R797" i="1"/>
  <c r="S797" i="1"/>
  <c r="R813" i="1"/>
  <c r="S813" i="1"/>
  <c r="R829" i="1"/>
  <c r="S829" i="1"/>
  <c r="R845" i="1"/>
  <c r="S845" i="1"/>
  <c r="R861" i="1"/>
  <c r="S861" i="1"/>
  <c r="R877" i="1"/>
  <c r="S877" i="1"/>
  <c r="R893" i="1"/>
  <c r="S893" i="1"/>
  <c r="R909" i="1"/>
  <c r="S909" i="1"/>
  <c r="R925" i="1"/>
  <c r="S925" i="1"/>
  <c r="R941" i="1"/>
  <c r="S941" i="1"/>
  <c r="R957" i="1"/>
  <c r="S957" i="1"/>
  <c r="R973" i="1"/>
  <c r="S973" i="1"/>
  <c r="R989" i="1"/>
  <c r="S989" i="1"/>
  <c r="R1005" i="1"/>
  <c r="S1005" i="1"/>
  <c r="R1021" i="1"/>
  <c r="S1021" i="1"/>
  <c r="R1037" i="1"/>
  <c r="S1037" i="1"/>
  <c r="R29" i="1"/>
  <c r="S29" i="1"/>
  <c r="R651" i="1"/>
  <c r="S651" i="1"/>
  <c r="R667" i="1"/>
  <c r="S667" i="1"/>
  <c r="R683" i="1"/>
  <c r="S683" i="1"/>
  <c r="R699" i="1"/>
  <c r="S699" i="1"/>
  <c r="R715" i="1"/>
  <c r="S715" i="1"/>
  <c r="R731" i="1"/>
  <c r="S731" i="1"/>
  <c r="R747" i="1"/>
  <c r="S747" i="1"/>
  <c r="R763" i="1"/>
  <c r="S763" i="1"/>
  <c r="R779" i="1"/>
  <c r="S779" i="1"/>
  <c r="R795" i="1"/>
  <c r="S795" i="1"/>
  <c r="R811" i="1"/>
  <c r="S811" i="1"/>
  <c r="R827" i="1"/>
  <c r="S827" i="1"/>
  <c r="R843" i="1"/>
  <c r="S843" i="1"/>
  <c r="R859" i="1"/>
  <c r="S859" i="1"/>
  <c r="R875" i="1"/>
  <c r="S875" i="1"/>
  <c r="R891" i="1"/>
  <c r="S891" i="1"/>
  <c r="R907" i="1"/>
  <c r="S907" i="1"/>
  <c r="R923" i="1"/>
  <c r="S923" i="1"/>
  <c r="R939" i="1"/>
  <c r="S939" i="1"/>
  <c r="R955" i="1"/>
  <c r="S955" i="1"/>
  <c r="R971" i="1"/>
  <c r="S971" i="1"/>
  <c r="R987" i="1"/>
  <c r="S987" i="1"/>
  <c r="R1003" i="1"/>
  <c r="S1003" i="1"/>
  <c r="R1019" i="1"/>
  <c r="S1019" i="1"/>
  <c r="R1035" i="1"/>
  <c r="S1035" i="1"/>
  <c r="R28" i="1"/>
  <c r="S28" i="1"/>
  <c r="R1044" i="1"/>
  <c r="S1044" i="1"/>
  <c r="R1036" i="1"/>
  <c r="S1036" i="1"/>
  <c r="R1028" i="1"/>
  <c r="S1028" i="1"/>
  <c r="R1020" i="1"/>
  <c r="S1020" i="1"/>
  <c r="R1012" i="1"/>
  <c r="S1012" i="1"/>
  <c r="R1004" i="1"/>
  <c r="S1004" i="1"/>
  <c r="R996" i="1"/>
  <c r="S996" i="1"/>
  <c r="R988" i="1"/>
  <c r="S988" i="1"/>
  <c r="R980" i="1"/>
  <c r="S980" i="1"/>
  <c r="R968" i="1"/>
  <c r="S968" i="1"/>
  <c r="R952" i="1"/>
  <c r="S952" i="1"/>
  <c r="R936" i="1"/>
  <c r="S936" i="1"/>
  <c r="R920" i="1"/>
  <c r="S920" i="1"/>
  <c r="R904" i="1"/>
  <c r="S904" i="1"/>
  <c r="R888" i="1"/>
  <c r="S888" i="1"/>
  <c r="R872" i="1"/>
  <c r="S872" i="1"/>
  <c r="R856" i="1"/>
  <c r="S856" i="1"/>
  <c r="R840" i="1"/>
  <c r="S840" i="1"/>
  <c r="R824" i="1"/>
  <c r="S824" i="1"/>
  <c r="R808" i="1"/>
  <c r="S808" i="1"/>
  <c r="R792" i="1"/>
  <c r="S792" i="1"/>
  <c r="R776" i="1"/>
  <c r="S776" i="1"/>
  <c r="R760" i="1"/>
  <c r="S760" i="1"/>
  <c r="R744" i="1"/>
  <c r="S744" i="1"/>
  <c r="R728" i="1"/>
  <c r="S728" i="1"/>
  <c r="R712" i="1"/>
  <c r="S712" i="1"/>
  <c r="R696" i="1"/>
  <c r="S696" i="1"/>
  <c r="R680" i="1"/>
  <c r="S680" i="1"/>
  <c r="R664" i="1"/>
  <c r="S664" i="1"/>
  <c r="R648" i="1"/>
  <c r="S648" i="1"/>
  <c r="R974" i="1"/>
  <c r="S974" i="1"/>
  <c r="R966" i="1"/>
  <c r="S966" i="1"/>
  <c r="R958" i="1"/>
  <c r="S958" i="1"/>
  <c r="R950" i="1"/>
  <c r="S950" i="1"/>
  <c r="R942" i="1"/>
  <c r="S942" i="1"/>
  <c r="R934" i="1"/>
  <c r="S934" i="1"/>
  <c r="R926" i="1"/>
  <c r="S926" i="1"/>
  <c r="R918" i="1"/>
  <c r="S918" i="1"/>
  <c r="R910" i="1"/>
  <c r="S910" i="1"/>
  <c r="R902" i="1"/>
  <c r="S902" i="1"/>
  <c r="R894" i="1"/>
  <c r="S894" i="1"/>
  <c r="R886" i="1"/>
  <c r="S886" i="1"/>
  <c r="R878" i="1"/>
  <c r="S878" i="1"/>
  <c r="R870" i="1"/>
  <c r="S870" i="1"/>
  <c r="R862" i="1"/>
  <c r="S862" i="1"/>
  <c r="R854" i="1"/>
  <c r="S854" i="1"/>
  <c r="R846" i="1"/>
  <c r="S846" i="1"/>
  <c r="R838" i="1"/>
  <c r="S838" i="1"/>
  <c r="R830" i="1"/>
  <c r="S830" i="1"/>
  <c r="R822" i="1"/>
  <c r="S822" i="1"/>
  <c r="R814" i="1"/>
  <c r="S814" i="1"/>
  <c r="R806" i="1"/>
  <c r="S806" i="1"/>
  <c r="R798" i="1"/>
  <c r="S798" i="1"/>
  <c r="R790" i="1"/>
  <c r="S790" i="1"/>
  <c r="R782" i="1"/>
  <c r="S782" i="1"/>
  <c r="R774" i="1"/>
  <c r="S774" i="1"/>
  <c r="R766" i="1"/>
  <c r="S766" i="1"/>
  <c r="R758" i="1"/>
  <c r="S758" i="1"/>
  <c r="R750" i="1"/>
  <c r="S750" i="1"/>
  <c r="R742" i="1"/>
  <c r="S742" i="1"/>
  <c r="R734" i="1"/>
  <c r="S734" i="1"/>
  <c r="R726" i="1"/>
  <c r="S726" i="1"/>
  <c r="R718" i="1"/>
  <c r="S718" i="1"/>
  <c r="R710" i="1"/>
  <c r="S710" i="1"/>
  <c r="R702" i="1"/>
  <c r="S702" i="1"/>
  <c r="R694" i="1"/>
  <c r="S694" i="1"/>
  <c r="R686" i="1"/>
  <c r="S686" i="1"/>
  <c r="R678" i="1"/>
  <c r="S678" i="1"/>
  <c r="R670" i="1"/>
  <c r="S670" i="1"/>
  <c r="R662" i="1"/>
  <c r="S662" i="1"/>
  <c r="R654" i="1"/>
  <c r="S654" i="1"/>
  <c r="R646" i="1"/>
  <c r="S646" i="1"/>
  <c r="R638" i="1"/>
  <c r="S638" i="1"/>
  <c r="T30" i="1" l="1"/>
  <c r="T638" i="1"/>
  <c r="T646" i="1"/>
  <c r="T654" i="1"/>
  <c r="T662" i="1"/>
  <c r="T670" i="1"/>
  <c r="T678" i="1"/>
  <c r="T686" i="1"/>
  <c r="T694" i="1"/>
  <c r="T702" i="1"/>
  <c r="T710" i="1"/>
  <c r="T718" i="1"/>
  <c r="T726" i="1"/>
  <c r="T734" i="1"/>
  <c r="T742" i="1"/>
  <c r="T750" i="1"/>
  <c r="T758" i="1"/>
  <c r="T766" i="1"/>
  <c r="T774" i="1"/>
  <c r="T782" i="1"/>
  <c r="T790" i="1"/>
  <c r="T798" i="1"/>
  <c r="T806" i="1"/>
  <c r="T814" i="1"/>
  <c r="T822" i="1"/>
  <c r="T830" i="1"/>
  <c r="T838" i="1"/>
  <c r="T846" i="1"/>
  <c r="T854" i="1"/>
  <c r="T862" i="1"/>
  <c r="T870" i="1"/>
  <c r="T878" i="1"/>
  <c r="T886" i="1"/>
  <c r="T894" i="1"/>
  <c r="T902" i="1"/>
  <c r="T910" i="1"/>
  <c r="T918" i="1"/>
  <c r="T926" i="1"/>
  <c r="T934" i="1"/>
  <c r="T942" i="1"/>
  <c r="T950" i="1"/>
  <c r="T958" i="1"/>
  <c r="T966" i="1"/>
  <c r="T974" i="1"/>
  <c r="T648" i="1"/>
  <c r="T664" i="1"/>
  <c r="T680" i="1"/>
  <c r="T696" i="1"/>
  <c r="T712" i="1"/>
  <c r="T728" i="1"/>
  <c r="T744" i="1"/>
  <c r="T760" i="1"/>
  <c r="T776" i="1"/>
  <c r="T792" i="1"/>
  <c r="T808" i="1"/>
  <c r="T824" i="1"/>
  <c r="T840" i="1"/>
  <c r="T856" i="1"/>
  <c r="T872" i="1"/>
  <c r="T888" i="1"/>
  <c r="T904" i="1"/>
  <c r="T920" i="1"/>
  <c r="T936" i="1"/>
  <c r="T952" i="1"/>
  <c r="T968" i="1"/>
  <c r="T980" i="1"/>
  <c r="T988" i="1"/>
  <c r="T996" i="1"/>
  <c r="T1004" i="1"/>
  <c r="T1012" i="1"/>
  <c r="T1020" i="1"/>
  <c r="T1028" i="1"/>
  <c r="T1036" i="1"/>
  <c r="T1044" i="1"/>
  <c r="T28" i="1"/>
  <c r="T1035" i="1"/>
  <c r="T1019" i="1"/>
  <c r="T1003" i="1"/>
  <c r="T987" i="1"/>
  <c r="T971" i="1"/>
  <c r="T955" i="1"/>
  <c r="T939" i="1"/>
  <c r="T923" i="1"/>
  <c r="T907" i="1"/>
  <c r="T891" i="1"/>
  <c r="T875" i="1"/>
  <c r="T859" i="1"/>
  <c r="T843" i="1"/>
  <c r="T827" i="1"/>
  <c r="T811" i="1"/>
  <c r="T795" i="1"/>
  <c r="T779" i="1"/>
  <c r="T763" i="1"/>
  <c r="T747" i="1"/>
  <c r="T731" i="1"/>
  <c r="T715" i="1"/>
  <c r="T699" i="1"/>
  <c r="T683" i="1"/>
  <c r="T667" i="1"/>
  <c r="T651" i="1"/>
  <c r="T29" i="1"/>
  <c r="T1037" i="1"/>
  <c r="T1021" i="1"/>
  <c r="T1005" i="1"/>
  <c r="T989" i="1"/>
  <c r="T973" i="1"/>
  <c r="T957" i="1"/>
  <c r="T941" i="1"/>
  <c r="T925" i="1"/>
  <c r="T909" i="1"/>
  <c r="T893" i="1"/>
  <c r="T877" i="1"/>
  <c r="T861" i="1"/>
  <c r="T845" i="1"/>
  <c r="T829" i="1"/>
  <c r="T813" i="1"/>
  <c r="T797" i="1"/>
  <c r="T781" i="1"/>
  <c r="T765" i="1"/>
  <c r="T749" i="1"/>
  <c r="T733" i="1"/>
  <c r="T717" i="1"/>
  <c r="T701" i="1"/>
  <c r="T685" i="1"/>
  <c r="T669" i="1"/>
  <c r="T653" i="1"/>
  <c r="T644" i="1"/>
  <c r="T660" i="1"/>
  <c r="T676" i="1"/>
  <c r="T700" i="1"/>
  <c r="T732" i="1"/>
  <c r="T764" i="1"/>
  <c r="T796" i="1"/>
  <c r="T828" i="1"/>
  <c r="T860" i="1"/>
  <c r="T892" i="1"/>
  <c r="T924" i="1"/>
  <c r="T956" i="1"/>
  <c r="T982" i="1"/>
  <c r="T998" i="1"/>
  <c r="T1014" i="1"/>
  <c r="T1030" i="1"/>
  <c r="T1046" i="1"/>
  <c r="T1031" i="1"/>
  <c r="T999" i="1"/>
  <c r="T967" i="1"/>
  <c r="T935" i="1"/>
  <c r="T903" i="1"/>
  <c r="T871" i="1"/>
  <c r="T839" i="1"/>
  <c r="T807" i="1"/>
  <c r="T775" i="1"/>
  <c r="T743" i="1"/>
  <c r="T711" i="1"/>
  <c r="T679" i="1"/>
  <c r="T647" i="1"/>
  <c r="T1033" i="1"/>
  <c r="T1001" i="1"/>
  <c r="T969" i="1"/>
  <c r="T937" i="1"/>
  <c r="T905" i="1"/>
  <c r="T873" i="1"/>
  <c r="T841" i="1"/>
  <c r="T809" i="1"/>
  <c r="T777" i="1"/>
  <c r="T745" i="1"/>
  <c r="T713" i="1"/>
  <c r="T681" i="1"/>
  <c r="T649" i="1"/>
  <c r="T708" i="1"/>
  <c r="T740" i="1"/>
  <c r="T772" i="1"/>
  <c r="T804" i="1"/>
  <c r="T836" i="1"/>
  <c r="T868" i="1"/>
  <c r="T900" i="1"/>
  <c r="T932" i="1"/>
  <c r="T964" i="1"/>
  <c r="T986" i="1"/>
  <c r="T1002" i="1"/>
  <c r="T1018" i="1"/>
  <c r="T1034" i="1"/>
  <c r="T1050" i="1"/>
  <c r="T1023" i="1"/>
  <c r="T991" i="1"/>
  <c r="T959" i="1"/>
  <c r="T927" i="1"/>
  <c r="T895" i="1"/>
  <c r="T863" i="1"/>
  <c r="T831" i="1"/>
  <c r="T799" i="1"/>
  <c r="T767" i="1"/>
  <c r="T735" i="1"/>
  <c r="T703" i="1"/>
  <c r="T671" i="1"/>
  <c r="T639" i="1"/>
  <c r="T1025" i="1"/>
  <c r="T993" i="1"/>
  <c r="T961" i="1"/>
  <c r="T929" i="1"/>
  <c r="T897" i="1"/>
  <c r="T865" i="1"/>
  <c r="T833" i="1"/>
  <c r="T801" i="1"/>
  <c r="T769" i="1"/>
  <c r="T737" i="1"/>
  <c r="T705" i="1"/>
  <c r="T673" i="1"/>
  <c r="T641" i="1"/>
  <c r="S31" i="1"/>
  <c r="R31" i="1"/>
  <c r="T642" i="1"/>
  <c r="T650" i="1"/>
  <c r="T658" i="1"/>
  <c r="T666" i="1"/>
  <c r="T674" i="1"/>
  <c r="T682" i="1"/>
  <c r="T690" i="1"/>
  <c r="T698" i="1"/>
  <c r="T706" i="1"/>
  <c r="T714" i="1"/>
  <c r="T722" i="1"/>
  <c r="T730" i="1"/>
  <c r="T738" i="1"/>
  <c r="T746" i="1"/>
  <c r="T754" i="1"/>
  <c r="T762" i="1"/>
  <c r="T770" i="1"/>
  <c r="T778" i="1"/>
  <c r="T786" i="1"/>
  <c r="T794" i="1"/>
  <c r="T802" i="1"/>
  <c r="T810" i="1"/>
  <c r="T818" i="1"/>
  <c r="T826" i="1"/>
  <c r="T834" i="1"/>
  <c r="T842" i="1"/>
  <c r="T850" i="1"/>
  <c r="T858" i="1"/>
  <c r="T866" i="1"/>
  <c r="T874" i="1"/>
  <c r="T882" i="1"/>
  <c r="T890" i="1"/>
  <c r="T898" i="1"/>
  <c r="T906" i="1"/>
  <c r="T914" i="1"/>
  <c r="T922" i="1"/>
  <c r="T930" i="1"/>
  <c r="T938" i="1"/>
  <c r="T946" i="1"/>
  <c r="T954" i="1"/>
  <c r="T962" i="1"/>
  <c r="T970" i="1"/>
  <c r="T640" i="1"/>
  <c r="T656" i="1"/>
  <c r="T672" i="1"/>
  <c r="T688" i="1"/>
  <c r="T704" i="1"/>
  <c r="T720" i="1"/>
  <c r="T736" i="1"/>
  <c r="T752" i="1"/>
  <c r="T768" i="1"/>
  <c r="T784" i="1"/>
  <c r="T800" i="1"/>
  <c r="T816" i="1"/>
  <c r="T832" i="1"/>
  <c r="T848" i="1"/>
  <c r="T864" i="1"/>
  <c r="T880" i="1"/>
  <c r="T896" i="1"/>
  <c r="T912" i="1"/>
  <c r="T928" i="1"/>
  <c r="T944" i="1"/>
  <c r="T960" i="1"/>
  <c r="T976" i="1"/>
  <c r="T984" i="1"/>
  <c r="T992" i="1"/>
  <c r="T1000" i="1"/>
  <c r="T1008" i="1"/>
  <c r="T1016" i="1"/>
  <c r="T1024" i="1"/>
  <c r="T1032" i="1"/>
  <c r="T1040" i="1"/>
  <c r="T1048" i="1"/>
  <c r="T1043" i="1"/>
  <c r="T1027" i="1"/>
  <c r="T1011" i="1"/>
  <c r="T995" i="1"/>
  <c r="T979" i="1"/>
  <c r="T963" i="1"/>
  <c r="T947" i="1"/>
  <c r="T931" i="1"/>
  <c r="T915" i="1"/>
  <c r="T899" i="1"/>
  <c r="T883" i="1"/>
  <c r="T867" i="1"/>
  <c r="T851" i="1"/>
  <c r="T835" i="1"/>
  <c r="T819" i="1"/>
  <c r="T803" i="1"/>
  <c r="T787" i="1"/>
  <c r="T771" i="1"/>
  <c r="T755" i="1"/>
  <c r="T739" i="1"/>
  <c r="T723" i="1"/>
  <c r="T707" i="1"/>
  <c r="T691" i="1"/>
  <c r="T675" i="1"/>
  <c r="T659" i="1"/>
  <c r="T643" i="1"/>
  <c r="T1045" i="1"/>
  <c r="T1029" i="1"/>
  <c r="T1013" i="1"/>
  <c r="T997" i="1"/>
  <c r="T981" i="1"/>
  <c r="T965" i="1"/>
  <c r="T949" i="1"/>
  <c r="T933" i="1"/>
  <c r="T917" i="1"/>
  <c r="T901" i="1"/>
  <c r="T885" i="1"/>
  <c r="T869" i="1"/>
  <c r="T853" i="1"/>
  <c r="T837" i="1"/>
  <c r="T821" i="1"/>
  <c r="T805" i="1"/>
  <c r="T789" i="1"/>
  <c r="T773" i="1"/>
  <c r="T757" i="1"/>
  <c r="T741" i="1"/>
  <c r="T725" i="1"/>
  <c r="T709" i="1"/>
  <c r="T693" i="1"/>
  <c r="T677" i="1"/>
  <c r="T661" i="1"/>
  <c r="T645" i="1"/>
  <c r="T652" i="1"/>
  <c r="T668" i="1"/>
  <c r="T684" i="1"/>
  <c r="T716" i="1"/>
  <c r="T748" i="1"/>
  <c r="T780" i="1"/>
  <c r="T812" i="1"/>
  <c r="T844" i="1"/>
  <c r="T876" i="1"/>
  <c r="T908" i="1"/>
  <c r="T940" i="1"/>
  <c r="T972" i="1"/>
  <c r="T990" i="1"/>
  <c r="T1006" i="1"/>
  <c r="T1022" i="1"/>
  <c r="T1038" i="1"/>
  <c r="T1047" i="1"/>
  <c r="T1015" i="1"/>
  <c r="T983" i="1"/>
  <c r="T951" i="1"/>
  <c r="T919" i="1"/>
  <c r="T887" i="1"/>
  <c r="T855" i="1"/>
  <c r="T823" i="1"/>
  <c r="T791" i="1"/>
  <c r="T759" i="1"/>
  <c r="T727" i="1"/>
  <c r="T695" i="1"/>
  <c r="T663" i="1"/>
  <c r="T1049" i="1"/>
  <c r="T1017" i="1"/>
  <c r="T985" i="1"/>
  <c r="T953" i="1"/>
  <c r="T921" i="1"/>
  <c r="T889" i="1"/>
  <c r="T857" i="1"/>
  <c r="T825" i="1"/>
  <c r="T793" i="1"/>
  <c r="T761" i="1"/>
  <c r="T729" i="1"/>
  <c r="T697" i="1"/>
  <c r="T665" i="1"/>
  <c r="T692" i="1"/>
  <c r="T724" i="1"/>
  <c r="T756" i="1"/>
  <c r="T788" i="1"/>
  <c r="T820" i="1"/>
  <c r="T852" i="1"/>
  <c r="T884" i="1"/>
  <c r="T916" i="1"/>
  <c r="T948" i="1"/>
  <c r="T978" i="1"/>
  <c r="T994" i="1"/>
  <c r="T1010" i="1"/>
  <c r="T1026" i="1"/>
  <c r="T1042" i="1"/>
  <c r="T1039" i="1"/>
  <c r="T1007" i="1"/>
  <c r="T975" i="1"/>
  <c r="T943" i="1"/>
  <c r="T911" i="1"/>
  <c r="T879" i="1"/>
  <c r="T847" i="1"/>
  <c r="T815" i="1"/>
  <c r="T783" i="1"/>
  <c r="T751" i="1"/>
  <c r="T719" i="1"/>
  <c r="T687" i="1"/>
  <c r="T655" i="1"/>
  <c r="T1041" i="1"/>
  <c r="T1009" i="1"/>
  <c r="T977" i="1"/>
  <c r="T945" i="1"/>
  <c r="T913" i="1"/>
  <c r="T881" i="1"/>
  <c r="T849" i="1"/>
  <c r="T817" i="1"/>
  <c r="T785" i="1"/>
  <c r="T753" i="1"/>
  <c r="T721" i="1"/>
  <c r="T689" i="1"/>
  <c r="T657" i="1"/>
  <c r="T31" i="1" l="1"/>
  <c r="S32" i="1"/>
  <c r="R32" i="1"/>
  <c r="T32" i="1" l="1"/>
  <c r="S33" i="1"/>
  <c r="R33" i="1"/>
  <c r="T33" i="1" l="1"/>
  <c r="S34" i="1"/>
  <c r="R34" i="1"/>
  <c r="T34" i="1" l="1"/>
  <c r="S35" i="1"/>
  <c r="R35" i="1"/>
  <c r="T35" i="1" l="1"/>
  <c r="S36" i="1"/>
  <c r="R36" i="1"/>
  <c r="T36" i="1" l="1"/>
  <c r="S37" i="1"/>
  <c r="R37" i="1"/>
  <c r="T37" i="1" l="1"/>
  <c r="S38" i="1"/>
  <c r="R38" i="1"/>
  <c r="T38" i="1" l="1"/>
  <c r="S39" i="1"/>
  <c r="R39" i="1"/>
  <c r="T39" i="1" l="1"/>
  <c r="S40" i="1"/>
  <c r="R40" i="1"/>
  <c r="T40" i="1" l="1"/>
  <c r="S41" i="1"/>
  <c r="R41" i="1"/>
  <c r="T41" i="1" l="1"/>
  <c r="S42" i="1"/>
  <c r="R42" i="1"/>
  <c r="T42" i="1" l="1"/>
  <c r="S43" i="1"/>
  <c r="R43" i="1"/>
  <c r="T43" i="1" l="1"/>
  <c r="S44" i="1"/>
  <c r="R44" i="1"/>
  <c r="T44" i="1" l="1"/>
  <c r="S45" i="1"/>
  <c r="R45" i="1"/>
  <c r="T45" i="1" l="1"/>
  <c r="S46" i="1"/>
  <c r="R46" i="1"/>
  <c r="T46" i="1" l="1"/>
  <c r="S47" i="1"/>
  <c r="R47" i="1"/>
  <c r="T47" i="1" l="1"/>
  <c r="S48" i="1"/>
  <c r="R48" i="1"/>
  <c r="T48" i="1" l="1"/>
  <c r="S49" i="1"/>
  <c r="R49" i="1"/>
  <c r="T49" i="1" l="1"/>
  <c r="S50" i="1"/>
  <c r="R50" i="1"/>
  <c r="T50" i="1" l="1"/>
  <c r="S51" i="1"/>
  <c r="R51" i="1"/>
  <c r="T51" i="1" l="1"/>
  <c r="S52" i="1"/>
  <c r="R52" i="1"/>
  <c r="T52" i="1" l="1"/>
  <c r="S53" i="1"/>
  <c r="R53" i="1"/>
  <c r="T53" i="1" l="1"/>
  <c r="S54" i="1"/>
  <c r="R54" i="1"/>
  <c r="T54" i="1" l="1"/>
  <c r="S55" i="1"/>
  <c r="R55" i="1"/>
  <c r="T55" i="1" l="1"/>
  <c r="S56" i="1"/>
  <c r="R56" i="1"/>
  <c r="T56" i="1" l="1"/>
  <c r="S57" i="1"/>
  <c r="R57" i="1"/>
  <c r="T57" i="1" l="1"/>
  <c r="S58" i="1"/>
  <c r="R58" i="1"/>
  <c r="T58" i="1" l="1"/>
  <c r="S59" i="1"/>
  <c r="R59" i="1"/>
  <c r="T59" i="1" l="1"/>
  <c r="S60" i="1"/>
  <c r="R60" i="1"/>
  <c r="T60" i="1" l="1"/>
  <c r="S61" i="1"/>
  <c r="R61" i="1"/>
  <c r="T61" i="1" l="1"/>
  <c r="S62" i="1"/>
  <c r="R62" i="1"/>
  <c r="T62" i="1" l="1"/>
  <c r="S63" i="1"/>
  <c r="R63" i="1"/>
  <c r="T63" i="1" l="1"/>
  <c r="S64" i="1"/>
  <c r="R64" i="1"/>
  <c r="T64" i="1" l="1"/>
  <c r="S65" i="1"/>
  <c r="R65" i="1"/>
  <c r="T65" i="1" l="1"/>
  <c r="S66" i="1"/>
  <c r="R66" i="1"/>
  <c r="T66" i="1" l="1"/>
  <c r="S67" i="1"/>
  <c r="R67" i="1"/>
  <c r="T67" i="1" l="1"/>
  <c r="S68" i="1"/>
  <c r="R68" i="1"/>
  <c r="T68" i="1" l="1"/>
  <c r="S69" i="1"/>
  <c r="R69" i="1"/>
  <c r="T69" i="1" l="1"/>
  <c r="S70" i="1"/>
  <c r="R70" i="1"/>
  <c r="T70" i="1" l="1"/>
  <c r="S71" i="1"/>
  <c r="R71" i="1"/>
  <c r="T71" i="1" l="1"/>
  <c r="S72" i="1"/>
  <c r="R72" i="1"/>
  <c r="T72" i="1" l="1"/>
  <c r="S73" i="1"/>
  <c r="R73" i="1"/>
  <c r="T73" i="1" l="1"/>
  <c r="S74" i="1"/>
  <c r="R74" i="1"/>
  <c r="T74" i="1" l="1"/>
  <c r="S75" i="1"/>
  <c r="R75" i="1"/>
  <c r="T75" i="1" l="1"/>
  <c r="S76" i="1"/>
  <c r="R76" i="1"/>
  <c r="T76" i="1" l="1"/>
  <c r="S77" i="1"/>
  <c r="R77" i="1"/>
  <c r="T77" i="1" l="1"/>
  <c r="S78" i="1"/>
  <c r="R78" i="1"/>
  <c r="T78" i="1" l="1"/>
  <c r="S79" i="1"/>
  <c r="R79" i="1"/>
  <c r="T79" i="1" l="1"/>
  <c r="S80" i="1"/>
  <c r="R80" i="1"/>
  <c r="T80" i="1" l="1"/>
  <c r="S81" i="1"/>
  <c r="R81" i="1"/>
  <c r="T81" i="1" l="1"/>
  <c r="S82" i="1"/>
  <c r="R82" i="1"/>
  <c r="T82" i="1" l="1"/>
  <c r="S83" i="1"/>
  <c r="R83" i="1"/>
  <c r="T83" i="1" l="1"/>
  <c r="S84" i="1"/>
  <c r="R84" i="1"/>
  <c r="T84" i="1" l="1"/>
  <c r="S85" i="1"/>
  <c r="R85" i="1"/>
  <c r="T85" i="1" l="1"/>
  <c r="S86" i="1"/>
  <c r="R86" i="1"/>
  <c r="T86" i="1" l="1"/>
  <c r="S87" i="1"/>
  <c r="R87" i="1"/>
  <c r="T87" i="1" l="1"/>
  <c r="S88" i="1"/>
  <c r="R88" i="1"/>
  <c r="T88" i="1" l="1"/>
  <c r="S89" i="1"/>
  <c r="R89" i="1"/>
  <c r="T89" i="1" l="1"/>
  <c r="S90" i="1"/>
  <c r="R90" i="1"/>
  <c r="T90" i="1" l="1"/>
  <c r="S91" i="1"/>
  <c r="R91" i="1"/>
  <c r="T91" i="1" l="1"/>
  <c r="S92" i="1"/>
  <c r="R92" i="1"/>
  <c r="T92" i="1" l="1"/>
  <c r="S93" i="1"/>
  <c r="R93" i="1"/>
  <c r="T93" i="1" l="1"/>
  <c r="S94" i="1"/>
  <c r="R94" i="1"/>
  <c r="T94" i="1" l="1"/>
  <c r="S95" i="1"/>
  <c r="R95" i="1"/>
  <c r="T95" i="1" l="1"/>
  <c r="S96" i="1"/>
  <c r="R96" i="1"/>
  <c r="T96" i="1" l="1"/>
  <c r="S97" i="1"/>
  <c r="R97" i="1"/>
  <c r="T97" i="1" l="1"/>
  <c r="S98" i="1"/>
  <c r="R98" i="1"/>
  <c r="T98" i="1" l="1"/>
  <c r="S99" i="1"/>
  <c r="R99" i="1"/>
  <c r="T99" i="1" l="1"/>
  <c r="S100" i="1"/>
  <c r="R100" i="1"/>
  <c r="T100" i="1" l="1"/>
  <c r="S101" i="1"/>
  <c r="R101" i="1"/>
  <c r="T101" i="1" l="1"/>
  <c r="S102" i="1"/>
  <c r="R102" i="1"/>
  <c r="T102" i="1" l="1"/>
  <c r="S103" i="1"/>
  <c r="R103" i="1"/>
  <c r="T103" i="1" l="1"/>
  <c r="S104" i="1"/>
  <c r="R104" i="1"/>
  <c r="T104" i="1" l="1"/>
  <c r="S105" i="1"/>
  <c r="R105" i="1"/>
  <c r="T105" i="1" l="1"/>
  <c r="S106" i="1"/>
  <c r="R106" i="1"/>
  <c r="T106" i="1" l="1"/>
  <c r="S107" i="1"/>
  <c r="R107" i="1"/>
  <c r="T107" i="1" l="1"/>
  <c r="S108" i="1"/>
  <c r="R108" i="1"/>
  <c r="T108" i="1" l="1"/>
  <c r="S109" i="1"/>
  <c r="R109" i="1"/>
  <c r="T109" i="1" l="1"/>
  <c r="S110" i="1"/>
  <c r="R110" i="1"/>
  <c r="T110" i="1" l="1"/>
  <c r="S111" i="1"/>
  <c r="R111" i="1"/>
  <c r="T111" i="1" l="1"/>
  <c r="S112" i="1"/>
  <c r="R112" i="1"/>
  <c r="T112" i="1" l="1"/>
  <c r="S113" i="1"/>
  <c r="R113" i="1"/>
  <c r="T113" i="1" l="1"/>
  <c r="S114" i="1"/>
  <c r="R114" i="1"/>
  <c r="T114" i="1" l="1"/>
  <c r="S115" i="1"/>
  <c r="R115" i="1"/>
  <c r="T115" i="1" l="1"/>
  <c r="S116" i="1"/>
  <c r="R116" i="1"/>
  <c r="T116" i="1" l="1"/>
  <c r="S117" i="1"/>
  <c r="R117" i="1"/>
  <c r="T117" i="1" l="1"/>
  <c r="S118" i="1"/>
  <c r="R118" i="1"/>
  <c r="T118" i="1" l="1"/>
  <c r="S119" i="1"/>
  <c r="R119" i="1"/>
  <c r="T119" i="1" l="1"/>
  <c r="S120" i="1"/>
  <c r="R120" i="1"/>
  <c r="T120" i="1" l="1"/>
  <c r="S121" i="1"/>
  <c r="R121" i="1"/>
  <c r="T121" i="1" l="1"/>
  <c r="S122" i="1"/>
  <c r="R122" i="1"/>
  <c r="T122" i="1" l="1"/>
  <c r="S123" i="1"/>
  <c r="R123" i="1"/>
  <c r="T123" i="1" l="1"/>
  <c r="S124" i="1"/>
  <c r="R124" i="1"/>
  <c r="T124" i="1" l="1"/>
  <c r="S125" i="1"/>
  <c r="R125" i="1"/>
  <c r="T125" i="1" l="1"/>
  <c r="S126" i="1"/>
  <c r="R126" i="1"/>
  <c r="T126" i="1" l="1"/>
  <c r="S127" i="1"/>
  <c r="R127" i="1"/>
  <c r="T127" i="1" l="1"/>
  <c r="S128" i="1"/>
  <c r="R128" i="1"/>
  <c r="T128" i="1" l="1"/>
  <c r="S129" i="1"/>
  <c r="R129" i="1"/>
  <c r="T129" i="1" l="1"/>
  <c r="S130" i="1"/>
  <c r="R130" i="1"/>
  <c r="T130" i="1" l="1"/>
  <c r="S131" i="1"/>
  <c r="R131" i="1"/>
  <c r="T131" i="1" l="1"/>
  <c r="S132" i="1"/>
  <c r="R132" i="1"/>
  <c r="T132" i="1" l="1"/>
  <c r="S133" i="1"/>
  <c r="R133" i="1"/>
  <c r="T133" i="1" l="1"/>
  <c r="S134" i="1"/>
  <c r="R134" i="1"/>
  <c r="T134" i="1" l="1"/>
  <c r="S135" i="1"/>
  <c r="R135" i="1"/>
  <c r="T135" i="1" l="1"/>
  <c r="S136" i="1"/>
  <c r="R136" i="1"/>
  <c r="T136" i="1" l="1"/>
  <c r="S137" i="1"/>
  <c r="R137" i="1"/>
  <c r="T137" i="1" l="1"/>
  <c r="S138" i="1"/>
  <c r="R138" i="1"/>
  <c r="S139" i="1" l="1"/>
  <c r="R139" i="1"/>
  <c r="T138" i="1"/>
  <c r="S140" i="1" l="1"/>
  <c r="R140" i="1"/>
  <c r="T139" i="1"/>
  <c r="S141" i="1" l="1"/>
  <c r="R141" i="1"/>
  <c r="T140" i="1"/>
  <c r="T141" i="1" l="1"/>
  <c r="S142" i="1"/>
  <c r="R142" i="1"/>
  <c r="S143" i="1" l="1"/>
  <c r="R143" i="1"/>
  <c r="T142" i="1"/>
  <c r="S144" i="1" l="1"/>
  <c r="R144" i="1"/>
  <c r="T143" i="1"/>
  <c r="T144" i="1" l="1"/>
  <c r="S145" i="1"/>
  <c r="R145" i="1"/>
  <c r="T145" i="1" l="1"/>
  <c r="S146" i="1"/>
  <c r="R146" i="1"/>
  <c r="T146" i="1" l="1"/>
  <c r="S147" i="1"/>
  <c r="R147" i="1"/>
  <c r="T147" i="1" l="1"/>
  <c r="S148" i="1"/>
  <c r="R148" i="1"/>
  <c r="S149" i="1" l="1"/>
  <c r="R149" i="1"/>
  <c r="T149" i="1" s="1"/>
  <c r="T148" i="1"/>
  <c r="S150" i="1" l="1"/>
  <c r="R150" i="1"/>
  <c r="T150" i="1" s="1"/>
  <c r="S151" i="1" l="1"/>
  <c r="R151" i="1"/>
  <c r="T151" i="1" s="1"/>
  <c r="S152" i="1" l="1"/>
  <c r="R152" i="1"/>
  <c r="S153" i="1" l="1"/>
  <c r="R153" i="1"/>
  <c r="T152" i="1"/>
  <c r="T153" i="1" l="1"/>
  <c r="S154" i="1"/>
  <c r="R154" i="1"/>
  <c r="T154" i="1" s="1"/>
  <c r="S155" i="1" l="1"/>
  <c r="R155" i="1"/>
  <c r="T155" i="1" s="1"/>
  <c r="S156" i="1" l="1"/>
  <c r="R156" i="1"/>
  <c r="S157" i="1" l="1"/>
  <c r="R157" i="1"/>
  <c r="T157" i="1" s="1"/>
  <c r="T156" i="1"/>
  <c r="S158" i="1" l="1"/>
  <c r="R158" i="1"/>
  <c r="T158" i="1" l="1"/>
  <c r="S159" i="1"/>
  <c r="R159" i="1"/>
  <c r="T159" i="1" l="1"/>
  <c r="S160" i="1"/>
  <c r="R160" i="1"/>
  <c r="S161" i="1" l="1"/>
  <c r="R161" i="1"/>
  <c r="T160" i="1"/>
  <c r="T161" i="1" l="1"/>
  <c r="S162" i="1"/>
  <c r="R162" i="1"/>
  <c r="T162" i="1" l="1"/>
  <c r="S163" i="1"/>
  <c r="R163" i="1"/>
  <c r="T163" i="1" l="1"/>
  <c r="S164" i="1"/>
  <c r="R164" i="1"/>
  <c r="S165" i="1" l="1"/>
  <c r="R165" i="1"/>
  <c r="T165" i="1" s="1"/>
  <c r="T164" i="1"/>
  <c r="S166" i="1" l="1"/>
  <c r="R166" i="1"/>
  <c r="T166" i="1" l="1"/>
  <c r="S167" i="1"/>
  <c r="R167" i="1"/>
  <c r="T167" i="1" l="1"/>
  <c r="S168" i="1"/>
  <c r="R168" i="1"/>
  <c r="S169" i="1" l="1"/>
  <c r="R169" i="1"/>
  <c r="T168" i="1"/>
  <c r="T169" i="1" l="1"/>
  <c r="S170" i="1"/>
  <c r="R170" i="1"/>
  <c r="T170" i="1" l="1"/>
  <c r="S171" i="1"/>
  <c r="R171" i="1"/>
  <c r="T171" i="1" l="1"/>
  <c r="S172" i="1"/>
  <c r="R172" i="1"/>
  <c r="S173" i="1" l="1"/>
  <c r="R173" i="1"/>
  <c r="T172" i="1"/>
  <c r="T173" i="1" l="1"/>
  <c r="S174" i="1"/>
  <c r="R174" i="1"/>
  <c r="T174" i="1" l="1"/>
  <c r="S175" i="1"/>
  <c r="R175" i="1"/>
  <c r="T175" i="1" l="1"/>
  <c r="S176" i="1"/>
  <c r="R176" i="1"/>
  <c r="S177" i="1" l="1"/>
  <c r="R177" i="1"/>
  <c r="T177" i="1" s="1"/>
  <c r="T176" i="1"/>
  <c r="S178" i="1" l="1"/>
  <c r="R178" i="1"/>
  <c r="T178" i="1" l="1"/>
  <c r="S179" i="1"/>
  <c r="R179" i="1"/>
  <c r="T179" i="1" s="1"/>
  <c r="S180" i="1" l="1"/>
  <c r="R180" i="1"/>
  <c r="S181" i="1" l="1"/>
  <c r="R181" i="1"/>
  <c r="T180" i="1"/>
  <c r="T181" i="1" l="1"/>
  <c r="S182" i="1"/>
  <c r="R182" i="1"/>
  <c r="T182" i="1" l="1"/>
  <c r="S183" i="1"/>
  <c r="R183" i="1"/>
  <c r="T183" i="1" l="1"/>
  <c r="S184" i="1"/>
  <c r="R184" i="1"/>
  <c r="S185" i="1" l="1"/>
  <c r="R185" i="1"/>
  <c r="T184" i="1"/>
  <c r="T185" i="1" l="1"/>
  <c r="S186" i="1"/>
  <c r="R186" i="1"/>
  <c r="T186" i="1" l="1"/>
  <c r="S187" i="1"/>
  <c r="R187" i="1"/>
  <c r="T187" i="1" l="1"/>
  <c r="S188" i="1"/>
  <c r="R188" i="1"/>
  <c r="S189" i="1" l="1"/>
  <c r="R189" i="1"/>
  <c r="T188" i="1"/>
  <c r="T189" i="1" l="1"/>
  <c r="S190" i="1"/>
  <c r="R190" i="1"/>
  <c r="T190" i="1" l="1"/>
  <c r="S191" i="1"/>
  <c r="R191" i="1"/>
  <c r="T191" i="1" l="1"/>
  <c r="S192" i="1"/>
  <c r="R192" i="1"/>
  <c r="S193" i="1" l="1"/>
  <c r="R193" i="1"/>
  <c r="T192" i="1"/>
  <c r="T193" i="1" l="1"/>
  <c r="S194" i="1"/>
  <c r="R194" i="1"/>
  <c r="T194" i="1" l="1"/>
  <c r="S195" i="1"/>
  <c r="R195" i="1"/>
  <c r="T195" i="1" l="1"/>
  <c r="S196" i="1"/>
  <c r="R196" i="1"/>
  <c r="S197" i="1" l="1"/>
  <c r="R197" i="1"/>
  <c r="T197" i="1" s="1"/>
  <c r="T196" i="1"/>
  <c r="S198" i="1" l="1"/>
  <c r="R198" i="1"/>
  <c r="T198" i="1" l="1"/>
  <c r="S199" i="1"/>
  <c r="R199" i="1"/>
  <c r="T199" i="1" l="1"/>
  <c r="S200" i="1"/>
  <c r="R200" i="1"/>
  <c r="S201" i="1" l="1"/>
  <c r="R201" i="1"/>
  <c r="T200" i="1"/>
  <c r="T201" i="1" l="1"/>
  <c r="S202" i="1"/>
  <c r="R202" i="1"/>
  <c r="T202" i="1" l="1"/>
  <c r="S203" i="1"/>
  <c r="R203" i="1"/>
  <c r="T203" i="1" s="1"/>
  <c r="S204" i="1" l="1"/>
  <c r="R204" i="1"/>
  <c r="S205" i="1" l="1"/>
  <c r="R205" i="1"/>
  <c r="T204" i="1"/>
  <c r="T205" i="1" l="1"/>
  <c r="S206" i="1"/>
  <c r="R206" i="1"/>
  <c r="T206" i="1" l="1"/>
  <c r="S207" i="1"/>
  <c r="R207" i="1"/>
  <c r="T207" i="1" l="1"/>
  <c r="S208" i="1"/>
  <c r="R208" i="1"/>
  <c r="S209" i="1" l="1"/>
  <c r="R209" i="1"/>
  <c r="T208" i="1"/>
  <c r="T209" i="1" l="1"/>
  <c r="S210" i="1"/>
  <c r="R210" i="1"/>
  <c r="T210" i="1" l="1"/>
  <c r="S211" i="1"/>
  <c r="R211" i="1"/>
  <c r="T211" i="1" l="1"/>
  <c r="S212" i="1"/>
  <c r="R212" i="1"/>
  <c r="S213" i="1" l="1"/>
  <c r="R213" i="1"/>
  <c r="T212" i="1"/>
  <c r="T213" i="1" l="1"/>
  <c r="S214" i="1"/>
  <c r="R214" i="1"/>
  <c r="T214" i="1" l="1"/>
  <c r="S215" i="1"/>
  <c r="R215" i="1"/>
  <c r="T215" i="1" l="1"/>
  <c r="S216" i="1"/>
  <c r="R216" i="1"/>
  <c r="S217" i="1" l="1"/>
  <c r="R217" i="1"/>
  <c r="T216" i="1"/>
  <c r="T217" i="1" l="1"/>
  <c r="S218" i="1"/>
  <c r="R218" i="1"/>
  <c r="T218" i="1" l="1"/>
  <c r="S219" i="1"/>
  <c r="R219" i="1"/>
  <c r="T219" i="1" l="1"/>
  <c r="S220" i="1"/>
  <c r="R220" i="1"/>
  <c r="S221" i="1" l="1"/>
  <c r="R221" i="1"/>
  <c r="T220" i="1"/>
  <c r="T221" i="1" l="1"/>
  <c r="S222" i="1"/>
  <c r="R222" i="1"/>
  <c r="T222" i="1" s="1"/>
  <c r="S223" i="1" l="1"/>
  <c r="R223" i="1"/>
  <c r="T223" i="1" l="1"/>
  <c r="S224" i="1"/>
  <c r="R224" i="1"/>
  <c r="S225" i="1" l="1"/>
  <c r="R225" i="1"/>
  <c r="T224" i="1"/>
  <c r="T225" i="1" l="1"/>
  <c r="S226" i="1"/>
  <c r="R226" i="1"/>
  <c r="T226" i="1" l="1"/>
  <c r="S227" i="1"/>
  <c r="R227" i="1"/>
  <c r="T227" i="1" l="1"/>
  <c r="S228" i="1"/>
  <c r="R228" i="1"/>
  <c r="S229" i="1" l="1"/>
  <c r="R229" i="1"/>
  <c r="T228" i="1"/>
  <c r="T229" i="1" l="1"/>
  <c r="S230" i="1"/>
  <c r="R230" i="1"/>
  <c r="T230" i="1" l="1"/>
  <c r="S231" i="1"/>
  <c r="R231" i="1"/>
  <c r="T231" i="1" l="1"/>
  <c r="S232" i="1"/>
  <c r="R232" i="1"/>
  <c r="S233" i="1" l="1"/>
  <c r="R233" i="1"/>
  <c r="T232" i="1"/>
  <c r="T233" i="1" l="1"/>
  <c r="S234" i="1"/>
  <c r="R234" i="1"/>
  <c r="T234" i="1" l="1"/>
  <c r="S235" i="1"/>
  <c r="R235" i="1"/>
  <c r="T235" i="1" l="1"/>
  <c r="S236" i="1"/>
  <c r="R236" i="1"/>
  <c r="S237" i="1" l="1"/>
  <c r="R237" i="1"/>
  <c r="T236" i="1"/>
  <c r="T237" i="1" l="1"/>
  <c r="S238" i="1"/>
  <c r="R238" i="1"/>
  <c r="T238" i="1" s="1"/>
  <c r="S239" i="1" l="1"/>
  <c r="R239" i="1"/>
  <c r="T239" i="1" l="1"/>
  <c r="S240" i="1"/>
  <c r="R240" i="1"/>
  <c r="S241" i="1" l="1"/>
  <c r="R241" i="1"/>
  <c r="T240" i="1"/>
  <c r="T241" i="1" l="1"/>
  <c r="S242" i="1"/>
  <c r="R242" i="1"/>
  <c r="T242" i="1" l="1"/>
  <c r="S243" i="1"/>
  <c r="R243" i="1"/>
  <c r="T243" i="1" l="1"/>
  <c r="S244" i="1"/>
  <c r="R244" i="1"/>
  <c r="S245" i="1" l="1"/>
  <c r="R245" i="1"/>
  <c r="T244" i="1"/>
  <c r="T245" i="1" l="1"/>
  <c r="S246" i="1"/>
  <c r="R246" i="1"/>
  <c r="T246" i="1" l="1"/>
  <c r="S247" i="1"/>
  <c r="R247" i="1"/>
  <c r="T247" i="1" l="1"/>
  <c r="S248" i="1"/>
  <c r="R248" i="1"/>
  <c r="S249" i="1" l="1"/>
  <c r="R249" i="1"/>
  <c r="T248" i="1"/>
  <c r="T249" i="1" l="1"/>
  <c r="S250" i="1"/>
  <c r="R250" i="1"/>
  <c r="T250" i="1" l="1"/>
  <c r="S251" i="1"/>
  <c r="R251" i="1"/>
  <c r="T251" i="1" l="1"/>
  <c r="S252" i="1"/>
  <c r="R252" i="1"/>
  <c r="S253" i="1" l="1"/>
  <c r="R253" i="1"/>
  <c r="T252" i="1"/>
  <c r="T253" i="1" l="1"/>
  <c r="S254" i="1"/>
  <c r="R254" i="1"/>
  <c r="T254" i="1" l="1"/>
  <c r="S255" i="1"/>
  <c r="R255" i="1"/>
  <c r="T255" i="1" l="1"/>
  <c r="S256" i="1"/>
  <c r="R256" i="1"/>
  <c r="S257" i="1" l="1"/>
  <c r="R257" i="1"/>
  <c r="T257" i="1" s="1"/>
  <c r="T256" i="1"/>
  <c r="S258" i="1" l="1"/>
  <c r="R258" i="1"/>
  <c r="T258" i="1" l="1"/>
  <c r="S259" i="1"/>
  <c r="R259" i="1"/>
  <c r="T259" i="1" l="1"/>
  <c r="S260" i="1"/>
  <c r="R260" i="1"/>
  <c r="S261" i="1" l="1"/>
  <c r="R261" i="1"/>
  <c r="T260" i="1"/>
  <c r="T261" i="1" l="1"/>
  <c r="S262" i="1"/>
  <c r="R262" i="1"/>
  <c r="T262" i="1" l="1"/>
  <c r="S263" i="1"/>
  <c r="R263" i="1"/>
  <c r="T263" i="1" l="1"/>
  <c r="S264" i="1"/>
  <c r="R264" i="1"/>
  <c r="S265" i="1" l="1"/>
  <c r="R265" i="1"/>
  <c r="T264" i="1"/>
  <c r="T265" i="1" l="1"/>
  <c r="S266" i="1"/>
  <c r="R266" i="1"/>
  <c r="T266" i="1" l="1"/>
  <c r="S267" i="1"/>
  <c r="R267" i="1"/>
  <c r="T267" i="1" l="1"/>
  <c r="S268" i="1"/>
  <c r="R268" i="1"/>
  <c r="S269" i="1" l="1"/>
  <c r="R269" i="1"/>
  <c r="T268" i="1"/>
  <c r="T269" i="1" l="1"/>
  <c r="S270" i="1"/>
  <c r="R270" i="1"/>
  <c r="T270" i="1" l="1"/>
  <c r="S271" i="1"/>
  <c r="R271" i="1"/>
  <c r="T271" i="1" s="1"/>
  <c r="S272" i="1" l="1"/>
  <c r="R272" i="1"/>
  <c r="S273" i="1" l="1"/>
  <c r="R273" i="1"/>
  <c r="T273" i="1" s="1"/>
  <c r="T272" i="1"/>
  <c r="S274" i="1" l="1"/>
  <c r="R274" i="1"/>
  <c r="T274" i="1" l="1"/>
  <c r="S275" i="1"/>
  <c r="R275" i="1"/>
  <c r="T275" i="1" l="1"/>
  <c r="S276" i="1"/>
  <c r="R276" i="1"/>
  <c r="S277" i="1" l="1"/>
  <c r="R277" i="1"/>
  <c r="T276" i="1"/>
  <c r="T277" i="1" l="1"/>
  <c r="S278" i="1"/>
  <c r="R278" i="1"/>
  <c r="T278" i="1" l="1"/>
  <c r="S279" i="1"/>
  <c r="R279" i="1"/>
  <c r="T279" i="1" l="1"/>
  <c r="S280" i="1"/>
  <c r="R280" i="1"/>
  <c r="S281" i="1" l="1"/>
  <c r="R281" i="1"/>
  <c r="T280" i="1"/>
  <c r="T281" i="1" l="1"/>
  <c r="S282" i="1"/>
  <c r="R282" i="1"/>
  <c r="T282" i="1" l="1"/>
  <c r="S283" i="1"/>
  <c r="R283" i="1"/>
  <c r="T283" i="1" l="1"/>
  <c r="S284" i="1"/>
  <c r="R284" i="1"/>
  <c r="T284" i="1" l="1"/>
  <c r="S285" i="1"/>
  <c r="R285" i="1"/>
  <c r="T285" i="1" l="1"/>
  <c r="S286" i="1"/>
  <c r="R286" i="1"/>
  <c r="T286" i="1" l="1"/>
  <c r="S287" i="1"/>
  <c r="R287" i="1"/>
  <c r="T287" i="1" l="1"/>
  <c r="S288" i="1"/>
  <c r="R288" i="1"/>
  <c r="T288" i="1" l="1"/>
  <c r="S289" i="1"/>
  <c r="R289" i="1"/>
  <c r="T289" i="1" l="1"/>
  <c r="S290" i="1"/>
  <c r="R290" i="1"/>
  <c r="T290" i="1" l="1"/>
  <c r="S291" i="1"/>
  <c r="R291" i="1"/>
  <c r="T291" i="1" l="1"/>
  <c r="S292" i="1"/>
  <c r="R292" i="1"/>
  <c r="T292" i="1" l="1"/>
  <c r="S293" i="1"/>
  <c r="R293" i="1"/>
  <c r="T293" i="1" l="1"/>
  <c r="S294" i="1"/>
  <c r="R294" i="1"/>
  <c r="T294" i="1" l="1"/>
  <c r="S295" i="1"/>
  <c r="R295" i="1"/>
  <c r="T295" i="1" s="1"/>
  <c r="S296" i="1" l="1"/>
  <c r="R296" i="1"/>
  <c r="T296" i="1" l="1"/>
  <c r="S297" i="1"/>
  <c r="R297" i="1"/>
  <c r="T297" i="1" l="1"/>
  <c r="S298" i="1"/>
  <c r="R298" i="1"/>
  <c r="T298" i="1" s="1"/>
  <c r="S299" i="1" l="1"/>
  <c r="R299" i="1"/>
  <c r="T299" i="1" l="1"/>
  <c r="S300" i="1"/>
  <c r="R300" i="1"/>
  <c r="T300" i="1" l="1"/>
  <c r="S301" i="1"/>
  <c r="R301" i="1"/>
  <c r="T301" i="1" l="1"/>
  <c r="S302" i="1"/>
  <c r="R302" i="1"/>
  <c r="T302" i="1" l="1"/>
  <c r="S303" i="1"/>
  <c r="R303" i="1"/>
  <c r="T303" i="1" l="1"/>
  <c r="S304" i="1"/>
  <c r="R304" i="1"/>
  <c r="T304" i="1" l="1"/>
  <c r="S305" i="1"/>
  <c r="R305" i="1"/>
  <c r="T305" i="1" l="1"/>
  <c r="S306" i="1"/>
  <c r="R306" i="1"/>
  <c r="T306" i="1" l="1"/>
  <c r="S307" i="1"/>
  <c r="R307" i="1"/>
  <c r="T307" i="1" l="1"/>
  <c r="S308" i="1"/>
  <c r="R308" i="1"/>
  <c r="T308" i="1" l="1"/>
  <c r="S309" i="1"/>
  <c r="R309" i="1"/>
  <c r="T309" i="1" l="1"/>
  <c r="S310" i="1"/>
  <c r="R310" i="1"/>
  <c r="T310" i="1" l="1"/>
  <c r="S311" i="1"/>
  <c r="R311" i="1"/>
  <c r="T311" i="1" l="1"/>
  <c r="S312" i="1"/>
  <c r="R312" i="1"/>
  <c r="T312" i="1" l="1"/>
  <c r="S313" i="1"/>
  <c r="R313" i="1"/>
  <c r="T313" i="1" l="1"/>
  <c r="S314" i="1"/>
  <c r="R314" i="1"/>
  <c r="T314" i="1" l="1"/>
  <c r="S315" i="1"/>
  <c r="R315" i="1"/>
  <c r="S316" i="1" l="1"/>
  <c r="R316" i="1"/>
  <c r="T315" i="1"/>
  <c r="S317" i="1" l="1"/>
  <c r="R317" i="1"/>
  <c r="T316" i="1"/>
  <c r="S318" i="1" l="1"/>
  <c r="R318" i="1"/>
  <c r="T317" i="1"/>
  <c r="T318" i="1" l="1"/>
  <c r="S319" i="1"/>
  <c r="R319" i="1"/>
  <c r="T319" i="1" l="1"/>
  <c r="S320" i="1"/>
  <c r="R320" i="1"/>
  <c r="T320" i="1" l="1"/>
  <c r="S321" i="1"/>
  <c r="R321" i="1"/>
  <c r="T321" i="1" l="1"/>
  <c r="S322" i="1"/>
  <c r="R322" i="1"/>
  <c r="S323" i="1" l="1"/>
  <c r="R323" i="1"/>
  <c r="T322" i="1"/>
  <c r="T323" i="1" l="1"/>
  <c r="S324" i="1"/>
  <c r="R324" i="1"/>
  <c r="T324" i="1" l="1"/>
  <c r="S325" i="1"/>
  <c r="R325" i="1"/>
  <c r="T325" i="1" l="1"/>
  <c r="S326" i="1"/>
  <c r="R326" i="1"/>
  <c r="T326" i="1" s="1"/>
  <c r="S327" i="1" l="1"/>
  <c r="R327" i="1"/>
  <c r="T327" i="1" l="1"/>
  <c r="S328" i="1"/>
  <c r="R328" i="1"/>
  <c r="T328" i="1" l="1"/>
  <c r="S329" i="1"/>
  <c r="R329" i="1"/>
  <c r="T329" i="1" l="1"/>
  <c r="S330" i="1"/>
  <c r="R330" i="1"/>
  <c r="T330" i="1" l="1"/>
  <c r="S331" i="1"/>
  <c r="R331" i="1"/>
  <c r="T331" i="1" l="1"/>
  <c r="S332" i="1"/>
  <c r="R332" i="1"/>
  <c r="T332" i="1" l="1"/>
  <c r="S333" i="1"/>
  <c r="R333" i="1"/>
  <c r="T333" i="1" l="1"/>
  <c r="S334" i="1"/>
  <c r="R334" i="1"/>
  <c r="T334" i="1" l="1"/>
  <c r="S335" i="1"/>
  <c r="R335" i="1"/>
  <c r="T335" i="1" l="1"/>
  <c r="S336" i="1"/>
  <c r="R336" i="1"/>
  <c r="T336" i="1" l="1"/>
  <c r="S337" i="1"/>
  <c r="R337" i="1"/>
  <c r="T337" i="1" l="1"/>
  <c r="S338" i="1"/>
  <c r="R338" i="1"/>
  <c r="T338" i="1" l="1"/>
  <c r="S339" i="1"/>
  <c r="R339" i="1"/>
  <c r="T339" i="1" l="1"/>
  <c r="S340" i="1"/>
  <c r="R340" i="1"/>
  <c r="T340" i="1" l="1"/>
  <c r="S341" i="1"/>
  <c r="R341" i="1"/>
  <c r="T341" i="1" l="1"/>
  <c r="S342" i="1"/>
  <c r="R342" i="1"/>
  <c r="T342" i="1" l="1"/>
  <c r="S343" i="1"/>
  <c r="R343" i="1"/>
  <c r="T343" i="1" l="1"/>
  <c r="S344" i="1"/>
  <c r="R344" i="1"/>
  <c r="T344" i="1" l="1"/>
  <c r="S345" i="1"/>
  <c r="R345" i="1"/>
  <c r="T345" i="1" l="1"/>
  <c r="S346" i="1"/>
  <c r="R346" i="1"/>
  <c r="T346" i="1" l="1"/>
  <c r="S347" i="1"/>
  <c r="R347" i="1"/>
  <c r="T347" i="1" l="1"/>
  <c r="S348" i="1"/>
  <c r="R348" i="1"/>
  <c r="T348" i="1" l="1"/>
  <c r="S349" i="1"/>
  <c r="R349" i="1"/>
  <c r="T349" i="1" l="1"/>
  <c r="S350" i="1"/>
  <c r="R350" i="1"/>
  <c r="T350" i="1" l="1"/>
  <c r="S351" i="1"/>
  <c r="R351" i="1"/>
  <c r="T351" i="1" l="1"/>
  <c r="S352" i="1"/>
  <c r="R352" i="1"/>
  <c r="T352" i="1" l="1"/>
  <c r="S353" i="1"/>
  <c r="R353" i="1"/>
  <c r="T353" i="1" l="1"/>
  <c r="S354" i="1"/>
  <c r="R354" i="1"/>
  <c r="T354" i="1" l="1"/>
  <c r="S355" i="1"/>
  <c r="R355" i="1"/>
  <c r="T355" i="1" l="1"/>
  <c r="S356" i="1"/>
  <c r="R356" i="1"/>
  <c r="T356" i="1" l="1"/>
  <c r="S357" i="1"/>
  <c r="R357" i="1"/>
  <c r="T357" i="1" l="1"/>
  <c r="S358" i="1"/>
  <c r="R358" i="1"/>
  <c r="T358" i="1" l="1"/>
  <c r="S359" i="1"/>
  <c r="R359" i="1"/>
  <c r="S360" i="1" l="1"/>
  <c r="R360" i="1"/>
  <c r="T359" i="1"/>
  <c r="T360" i="1" l="1"/>
  <c r="S361" i="1"/>
  <c r="R361" i="1"/>
  <c r="T361" i="1" l="1"/>
  <c r="S362" i="1"/>
  <c r="R362" i="1"/>
  <c r="T362" i="1" l="1"/>
  <c r="S363" i="1"/>
  <c r="R363" i="1"/>
  <c r="T363" i="1" l="1"/>
  <c r="S364" i="1"/>
  <c r="R364" i="1"/>
  <c r="T364" i="1" l="1"/>
  <c r="S365" i="1"/>
  <c r="R365" i="1"/>
  <c r="T365" i="1" l="1"/>
  <c r="S366" i="1"/>
  <c r="R366" i="1"/>
  <c r="T366" i="1" l="1"/>
  <c r="S367" i="1"/>
  <c r="R367" i="1"/>
  <c r="T367" i="1" l="1"/>
  <c r="S368" i="1"/>
  <c r="R368" i="1"/>
  <c r="T368" i="1" l="1"/>
  <c r="S369" i="1"/>
  <c r="R369" i="1"/>
  <c r="T369" i="1" l="1"/>
  <c r="S370" i="1"/>
  <c r="R370" i="1"/>
  <c r="T370" i="1" s="1"/>
  <c r="S371" i="1" l="1"/>
  <c r="R371" i="1"/>
  <c r="T371" i="1" l="1"/>
  <c r="S372" i="1"/>
  <c r="R372" i="1"/>
  <c r="T372" i="1" l="1"/>
  <c r="S373" i="1"/>
  <c r="R373" i="1"/>
  <c r="T373" i="1" l="1"/>
  <c r="S374" i="1"/>
  <c r="R374" i="1"/>
  <c r="T374" i="1" l="1"/>
  <c r="S375" i="1"/>
  <c r="R375" i="1"/>
  <c r="T375" i="1" s="1"/>
  <c r="S376" i="1" l="1"/>
  <c r="R376" i="1"/>
  <c r="T376" i="1" l="1"/>
  <c r="S377" i="1"/>
  <c r="R377" i="1"/>
  <c r="T377" i="1" l="1"/>
  <c r="S378" i="1"/>
  <c r="R378" i="1"/>
  <c r="T378" i="1" l="1"/>
  <c r="S379" i="1"/>
  <c r="R379" i="1"/>
  <c r="T379" i="1" l="1"/>
  <c r="S380" i="1"/>
  <c r="R380" i="1"/>
  <c r="T380" i="1" l="1"/>
  <c r="S381" i="1"/>
  <c r="R381" i="1"/>
  <c r="T381" i="1" l="1"/>
  <c r="S382" i="1"/>
  <c r="R382" i="1"/>
  <c r="T382" i="1" l="1"/>
  <c r="S383" i="1"/>
  <c r="R383" i="1"/>
  <c r="T383" i="1" l="1"/>
  <c r="S384" i="1"/>
  <c r="R384" i="1"/>
  <c r="T384" i="1" l="1"/>
  <c r="S385" i="1"/>
  <c r="R385" i="1"/>
  <c r="T385" i="1" l="1"/>
  <c r="S386" i="1"/>
  <c r="R386" i="1"/>
  <c r="T386" i="1" l="1"/>
  <c r="S387" i="1"/>
  <c r="R387" i="1"/>
  <c r="T387" i="1" l="1"/>
  <c r="S388" i="1"/>
  <c r="R388" i="1"/>
  <c r="T388" i="1" l="1"/>
  <c r="S389" i="1"/>
  <c r="R389" i="1"/>
  <c r="T389" i="1" l="1"/>
  <c r="S390" i="1"/>
  <c r="R390" i="1"/>
  <c r="T390" i="1" l="1"/>
  <c r="S391" i="1"/>
  <c r="R391" i="1"/>
  <c r="T391" i="1" l="1"/>
  <c r="S392" i="1"/>
  <c r="R392" i="1"/>
  <c r="T392" i="1" l="1"/>
  <c r="S393" i="1"/>
  <c r="R393" i="1"/>
  <c r="T393" i="1" l="1"/>
  <c r="S394" i="1"/>
  <c r="R394" i="1"/>
  <c r="T394" i="1" l="1"/>
  <c r="S395" i="1"/>
  <c r="R395" i="1"/>
  <c r="T395" i="1" l="1"/>
  <c r="S396" i="1"/>
  <c r="R396" i="1"/>
  <c r="T396" i="1" l="1"/>
  <c r="S397" i="1"/>
  <c r="R397" i="1"/>
  <c r="T397" i="1" l="1"/>
  <c r="S398" i="1"/>
  <c r="R398" i="1"/>
  <c r="T398" i="1" l="1"/>
  <c r="S399" i="1"/>
  <c r="R399" i="1"/>
  <c r="T399" i="1" l="1"/>
  <c r="S400" i="1"/>
  <c r="R400" i="1"/>
  <c r="T400" i="1" l="1"/>
  <c r="S401" i="1"/>
  <c r="R401" i="1"/>
  <c r="T401" i="1" l="1"/>
  <c r="S402" i="1"/>
  <c r="R402" i="1"/>
  <c r="T402" i="1" l="1"/>
  <c r="S403" i="1"/>
  <c r="R403" i="1"/>
  <c r="T403" i="1" l="1"/>
  <c r="S404" i="1"/>
  <c r="R404" i="1"/>
  <c r="T404" i="1" l="1"/>
  <c r="S405" i="1"/>
  <c r="R405" i="1"/>
  <c r="T405" i="1" l="1"/>
  <c r="S406" i="1"/>
  <c r="R406" i="1"/>
  <c r="T406" i="1" l="1"/>
  <c r="S407" i="1"/>
  <c r="R407" i="1"/>
  <c r="T407" i="1" l="1"/>
  <c r="S408" i="1"/>
  <c r="R408" i="1"/>
  <c r="T408" i="1" l="1"/>
  <c r="S409" i="1"/>
  <c r="R409" i="1"/>
  <c r="T409" i="1" l="1"/>
  <c r="S410" i="1"/>
  <c r="R410" i="1"/>
  <c r="T410" i="1" l="1"/>
  <c r="S411" i="1"/>
  <c r="R411" i="1"/>
  <c r="T411" i="1" l="1"/>
  <c r="S412" i="1"/>
  <c r="R412" i="1"/>
  <c r="S413" i="1" l="1"/>
  <c r="R413" i="1"/>
  <c r="T412" i="1"/>
  <c r="T413" i="1" l="1"/>
  <c r="S414" i="1"/>
  <c r="R414" i="1"/>
  <c r="T414" i="1" l="1"/>
  <c r="S415" i="1"/>
  <c r="R415" i="1"/>
  <c r="T415" i="1" l="1"/>
  <c r="S416" i="1"/>
  <c r="R416" i="1"/>
  <c r="T416" i="1" l="1"/>
  <c r="S417" i="1"/>
  <c r="R417" i="1"/>
  <c r="T417" i="1" l="1"/>
  <c r="S418" i="1"/>
  <c r="R418" i="1"/>
  <c r="T418" i="1" l="1"/>
  <c r="S419" i="1"/>
  <c r="R419" i="1"/>
  <c r="T419" i="1" l="1"/>
  <c r="S420" i="1"/>
  <c r="R420" i="1"/>
  <c r="T420" i="1" l="1"/>
  <c r="S421" i="1"/>
  <c r="R421" i="1"/>
  <c r="T421" i="1" l="1"/>
  <c r="S422" i="1"/>
  <c r="R422" i="1"/>
  <c r="T422" i="1" l="1"/>
  <c r="S423" i="1"/>
  <c r="R423" i="1"/>
  <c r="T423" i="1" l="1"/>
  <c r="S424" i="1"/>
  <c r="R424" i="1"/>
  <c r="T424" i="1" l="1"/>
  <c r="S425" i="1"/>
  <c r="R425" i="1"/>
  <c r="T425" i="1" l="1"/>
  <c r="S426" i="1"/>
  <c r="R426" i="1"/>
  <c r="T426" i="1" l="1"/>
  <c r="S427" i="1"/>
  <c r="R427" i="1"/>
  <c r="T427" i="1" l="1"/>
  <c r="S428" i="1"/>
  <c r="R428" i="1"/>
  <c r="T428" i="1" l="1"/>
  <c r="S429" i="1"/>
  <c r="R429" i="1"/>
  <c r="T429" i="1" l="1"/>
  <c r="S430" i="1"/>
  <c r="R430" i="1"/>
  <c r="T430" i="1" l="1"/>
  <c r="S431" i="1"/>
  <c r="R431" i="1"/>
  <c r="T431" i="1" l="1"/>
  <c r="S432" i="1"/>
  <c r="R432" i="1"/>
  <c r="T432" i="1" l="1"/>
  <c r="S433" i="1"/>
  <c r="R433" i="1"/>
  <c r="T433" i="1" l="1"/>
  <c r="S434" i="1"/>
  <c r="R434" i="1"/>
  <c r="T434" i="1" l="1"/>
  <c r="S435" i="1"/>
  <c r="R435" i="1"/>
  <c r="T435" i="1" l="1"/>
  <c r="S436" i="1"/>
  <c r="R436" i="1"/>
  <c r="T436" i="1" l="1"/>
  <c r="S437" i="1"/>
  <c r="R437" i="1"/>
  <c r="T437" i="1" l="1"/>
  <c r="S438" i="1"/>
  <c r="R438" i="1"/>
  <c r="T438" i="1" l="1"/>
  <c r="S439" i="1"/>
  <c r="R439" i="1"/>
  <c r="T439" i="1" l="1"/>
  <c r="S440" i="1"/>
  <c r="R440" i="1"/>
  <c r="T440" i="1" l="1"/>
  <c r="S441" i="1"/>
  <c r="R441" i="1"/>
  <c r="T441" i="1" l="1"/>
  <c r="S442" i="1"/>
  <c r="R442" i="1"/>
  <c r="T442" i="1" l="1"/>
  <c r="S443" i="1"/>
  <c r="R443" i="1"/>
  <c r="T443" i="1" l="1"/>
  <c r="S444" i="1"/>
  <c r="R444" i="1"/>
  <c r="T444" i="1" l="1"/>
  <c r="S445" i="1"/>
  <c r="R445" i="1"/>
  <c r="T445" i="1" l="1"/>
  <c r="S446" i="1"/>
  <c r="R446" i="1"/>
  <c r="T446" i="1" l="1"/>
  <c r="S447" i="1"/>
  <c r="R447" i="1"/>
  <c r="T447" i="1" l="1"/>
  <c r="S448" i="1"/>
  <c r="R448" i="1"/>
  <c r="T448" i="1" l="1"/>
  <c r="S449" i="1"/>
  <c r="R449" i="1"/>
  <c r="T449" i="1" l="1"/>
  <c r="S450" i="1"/>
  <c r="R450" i="1"/>
  <c r="T450" i="1" l="1"/>
  <c r="S451" i="1"/>
  <c r="R451" i="1"/>
  <c r="T451" i="1" l="1"/>
  <c r="S452" i="1"/>
  <c r="R452" i="1"/>
  <c r="T452" i="1" l="1"/>
  <c r="S453" i="1"/>
  <c r="R453" i="1"/>
  <c r="T453" i="1" l="1"/>
  <c r="S454" i="1"/>
  <c r="R454" i="1"/>
  <c r="T454" i="1" l="1"/>
  <c r="S455" i="1"/>
  <c r="R455" i="1"/>
  <c r="T455" i="1" l="1"/>
  <c r="S456" i="1"/>
  <c r="R456" i="1"/>
  <c r="T456" i="1" l="1"/>
  <c r="S457" i="1"/>
  <c r="R457" i="1"/>
  <c r="T457" i="1" l="1"/>
  <c r="S458" i="1"/>
  <c r="R458" i="1"/>
  <c r="T458" i="1" l="1"/>
  <c r="S459" i="1"/>
  <c r="R459" i="1"/>
  <c r="T459" i="1" l="1"/>
  <c r="S460" i="1"/>
  <c r="R460" i="1"/>
  <c r="T460" i="1" l="1"/>
  <c r="S461" i="1"/>
  <c r="R461" i="1"/>
  <c r="T461" i="1" l="1"/>
  <c r="S462" i="1"/>
  <c r="R462" i="1"/>
  <c r="T462" i="1" l="1"/>
  <c r="S463" i="1"/>
  <c r="R463" i="1"/>
  <c r="T463" i="1" l="1"/>
  <c r="S464" i="1"/>
  <c r="R464" i="1"/>
  <c r="T464" i="1" l="1"/>
  <c r="S465" i="1"/>
  <c r="R465" i="1"/>
  <c r="T465" i="1" l="1"/>
  <c r="S466" i="1"/>
  <c r="R466" i="1"/>
  <c r="T466" i="1" l="1"/>
  <c r="S467" i="1"/>
  <c r="R467" i="1"/>
  <c r="T467" i="1" l="1"/>
  <c r="S468" i="1"/>
  <c r="R468" i="1"/>
  <c r="T468" i="1" l="1"/>
  <c r="S469" i="1"/>
  <c r="R469" i="1"/>
  <c r="T469" i="1" l="1"/>
  <c r="S470" i="1"/>
  <c r="R470" i="1"/>
  <c r="T470" i="1" l="1"/>
  <c r="S471" i="1"/>
  <c r="R471" i="1"/>
  <c r="T471" i="1" l="1"/>
  <c r="S472" i="1"/>
  <c r="R472" i="1"/>
  <c r="T472" i="1" l="1"/>
  <c r="S473" i="1"/>
  <c r="R473" i="1"/>
  <c r="T473" i="1" l="1"/>
  <c r="S474" i="1"/>
  <c r="R474" i="1"/>
  <c r="T474" i="1" l="1"/>
  <c r="S475" i="1"/>
  <c r="R475" i="1"/>
  <c r="T475" i="1" l="1"/>
  <c r="S476" i="1"/>
  <c r="R476" i="1"/>
  <c r="T476" i="1" l="1"/>
  <c r="S477" i="1"/>
  <c r="R477" i="1"/>
  <c r="T477" i="1" l="1"/>
  <c r="S478" i="1"/>
  <c r="R478" i="1"/>
  <c r="T478" i="1" l="1"/>
  <c r="S479" i="1"/>
  <c r="R479" i="1"/>
  <c r="T479" i="1" l="1"/>
  <c r="S480" i="1"/>
  <c r="R480" i="1"/>
  <c r="T480" i="1" l="1"/>
  <c r="S481" i="1"/>
  <c r="R481" i="1"/>
  <c r="T481" i="1" l="1"/>
  <c r="S482" i="1"/>
  <c r="R482" i="1"/>
  <c r="T482" i="1" l="1"/>
  <c r="S483" i="1"/>
  <c r="R483" i="1"/>
  <c r="T483" i="1" l="1"/>
  <c r="S484" i="1"/>
  <c r="R484" i="1"/>
  <c r="T484" i="1" l="1"/>
  <c r="S485" i="1"/>
  <c r="R485" i="1"/>
  <c r="T485" i="1" l="1"/>
  <c r="S486" i="1"/>
  <c r="R486" i="1"/>
  <c r="T486" i="1" l="1"/>
  <c r="S487" i="1"/>
  <c r="R487" i="1"/>
  <c r="T487" i="1" l="1"/>
  <c r="S488" i="1"/>
  <c r="R488" i="1"/>
  <c r="T488" i="1" l="1"/>
  <c r="S489" i="1"/>
  <c r="R489" i="1"/>
  <c r="T489" i="1" l="1"/>
  <c r="S490" i="1"/>
  <c r="R490" i="1"/>
  <c r="T490" i="1" l="1"/>
  <c r="S491" i="1"/>
  <c r="R491" i="1"/>
  <c r="T491" i="1" l="1"/>
  <c r="S492" i="1"/>
  <c r="R492" i="1"/>
  <c r="T492" i="1" l="1"/>
  <c r="S493" i="1"/>
  <c r="R493" i="1"/>
  <c r="T493" i="1" l="1"/>
  <c r="S494" i="1"/>
  <c r="R494" i="1"/>
  <c r="T494" i="1" l="1"/>
  <c r="S495" i="1"/>
  <c r="R495" i="1"/>
  <c r="T495" i="1" l="1"/>
  <c r="S496" i="1"/>
  <c r="R496" i="1"/>
  <c r="T496" i="1" l="1"/>
  <c r="S497" i="1"/>
  <c r="R497" i="1"/>
  <c r="T497" i="1" l="1"/>
  <c r="S498" i="1"/>
  <c r="R498" i="1"/>
  <c r="T498" i="1" l="1"/>
  <c r="S499" i="1"/>
  <c r="R499" i="1"/>
  <c r="T499" i="1" l="1"/>
  <c r="S500" i="1"/>
  <c r="R500" i="1"/>
  <c r="T500" i="1" l="1"/>
  <c r="S501" i="1"/>
  <c r="R501" i="1"/>
  <c r="T501" i="1" l="1"/>
  <c r="S502" i="1"/>
  <c r="R502" i="1"/>
  <c r="T502" i="1" l="1"/>
  <c r="S503" i="1"/>
  <c r="R503" i="1"/>
  <c r="T503" i="1" l="1"/>
  <c r="S504" i="1"/>
  <c r="R504" i="1"/>
  <c r="T504" i="1" l="1"/>
  <c r="S505" i="1"/>
  <c r="R505" i="1"/>
  <c r="T505" i="1" l="1"/>
  <c r="S506" i="1"/>
  <c r="R506" i="1"/>
  <c r="T506" i="1" l="1"/>
  <c r="S507" i="1"/>
  <c r="R507" i="1"/>
  <c r="T507" i="1" l="1"/>
  <c r="S508" i="1"/>
  <c r="R508" i="1"/>
  <c r="T508" i="1" l="1"/>
  <c r="S509" i="1"/>
  <c r="R509" i="1"/>
  <c r="T509" i="1" l="1"/>
  <c r="S510" i="1"/>
  <c r="R510" i="1"/>
  <c r="T510" i="1" l="1"/>
  <c r="S511" i="1"/>
  <c r="R511" i="1"/>
  <c r="T511" i="1" l="1"/>
  <c r="S512" i="1"/>
  <c r="R512" i="1"/>
  <c r="T512" i="1" l="1"/>
  <c r="S513" i="1"/>
  <c r="R513" i="1"/>
  <c r="T513" i="1" l="1"/>
  <c r="S514" i="1"/>
  <c r="R514" i="1"/>
  <c r="T514" i="1" l="1"/>
  <c r="S515" i="1"/>
  <c r="R515" i="1"/>
  <c r="T515" i="1" l="1"/>
  <c r="S516" i="1"/>
  <c r="R516" i="1"/>
  <c r="T516" i="1" l="1"/>
  <c r="S517" i="1"/>
  <c r="R517" i="1"/>
  <c r="T517" i="1" l="1"/>
  <c r="S518" i="1"/>
  <c r="R518" i="1"/>
  <c r="T518" i="1" l="1"/>
  <c r="S519" i="1"/>
  <c r="R519" i="1"/>
  <c r="T519" i="1" l="1"/>
  <c r="S520" i="1"/>
  <c r="R520" i="1"/>
  <c r="T520" i="1" l="1"/>
  <c r="S521" i="1"/>
  <c r="R521" i="1"/>
  <c r="T521" i="1" l="1"/>
  <c r="S522" i="1"/>
  <c r="R522" i="1"/>
  <c r="T522" i="1" l="1"/>
  <c r="S523" i="1"/>
  <c r="R523" i="1"/>
  <c r="T523" i="1" l="1"/>
  <c r="S524" i="1"/>
  <c r="R524" i="1"/>
  <c r="T524" i="1" l="1"/>
  <c r="S525" i="1"/>
  <c r="R525" i="1"/>
  <c r="T525" i="1" l="1"/>
  <c r="S526" i="1"/>
  <c r="R526" i="1"/>
  <c r="T526" i="1" l="1"/>
  <c r="S527" i="1"/>
  <c r="R527" i="1"/>
  <c r="T527" i="1" l="1"/>
  <c r="S528" i="1"/>
  <c r="R528" i="1"/>
  <c r="T528" i="1" l="1"/>
  <c r="S529" i="1"/>
  <c r="R529" i="1"/>
  <c r="T529" i="1" l="1"/>
  <c r="S530" i="1"/>
  <c r="R530" i="1"/>
  <c r="T530" i="1" l="1"/>
  <c r="S531" i="1"/>
  <c r="R531" i="1"/>
  <c r="T531" i="1" l="1"/>
  <c r="S532" i="1"/>
  <c r="R532" i="1"/>
  <c r="T532" i="1" l="1"/>
  <c r="S533" i="1"/>
  <c r="R533" i="1"/>
  <c r="T533" i="1" l="1"/>
  <c r="S534" i="1"/>
  <c r="R534" i="1"/>
  <c r="T534" i="1" l="1"/>
  <c r="S535" i="1"/>
  <c r="R535" i="1"/>
  <c r="T535" i="1" l="1"/>
  <c r="S536" i="1"/>
  <c r="R536" i="1"/>
  <c r="T536" i="1" s="1"/>
  <c r="S537" i="1" l="1"/>
  <c r="R537" i="1"/>
  <c r="T537" i="1" l="1"/>
  <c r="S538" i="1"/>
  <c r="R538" i="1"/>
  <c r="T538" i="1" s="1"/>
  <c r="S539" i="1" l="1"/>
  <c r="R539" i="1"/>
  <c r="T539" i="1" l="1"/>
  <c r="S540" i="1"/>
  <c r="R540" i="1"/>
  <c r="S541" i="1" l="1"/>
  <c r="R541" i="1"/>
  <c r="T540" i="1"/>
  <c r="T541" i="1" l="1"/>
  <c r="S542" i="1"/>
  <c r="R542" i="1"/>
  <c r="T542" i="1" s="1"/>
  <c r="S543" i="1" l="1"/>
  <c r="R543" i="1"/>
  <c r="T543" i="1" l="1"/>
  <c r="S544" i="1"/>
  <c r="R544" i="1"/>
  <c r="T544" i="1" s="1"/>
  <c r="S545" i="1" l="1"/>
  <c r="R545" i="1"/>
  <c r="T545" i="1" l="1"/>
  <c r="S546" i="1"/>
  <c r="R546" i="1"/>
  <c r="T546" i="1" l="1"/>
  <c r="S547" i="1"/>
  <c r="R547" i="1"/>
  <c r="T547" i="1" l="1"/>
  <c r="S548" i="1"/>
  <c r="R548" i="1"/>
  <c r="T548" i="1" l="1"/>
  <c r="S549" i="1"/>
  <c r="R549" i="1"/>
  <c r="T549" i="1" l="1"/>
  <c r="S550" i="1"/>
  <c r="R550" i="1"/>
  <c r="T550" i="1" l="1"/>
  <c r="S551" i="1"/>
  <c r="R551" i="1"/>
  <c r="S552" i="1" l="1"/>
  <c r="R552" i="1"/>
  <c r="T551" i="1"/>
  <c r="T552" i="1" l="1"/>
  <c r="S553" i="1"/>
  <c r="R553" i="1"/>
  <c r="T553" i="1" l="1"/>
  <c r="S554" i="1"/>
  <c r="R554" i="1"/>
  <c r="T554" i="1" l="1"/>
  <c r="S555" i="1"/>
  <c r="R555" i="1"/>
  <c r="T555" i="1" l="1"/>
  <c r="S556" i="1"/>
  <c r="R556" i="1"/>
  <c r="T556" i="1" s="1"/>
  <c r="S557" i="1" l="1"/>
  <c r="R557" i="1"/>
  <c r="T557" i="1" l="1"/>
  <c r="S558" i="1"/>
  <c r="R558" i="1"/>
  <c r="T558" i="1" l="1"/>
  <c r="S559" i="1"/>
  <c r="R559" i="1"/>
  <c r="T559" i="1" l="1"/>
  <c r="S560" i="1"/>
  <c r="R560" i="1"/>
  <c r="T560" i="1" l="1"/>
  <c r="S561" i="1"/>
  <c r="R561" i="1"/>
  <c r="T561" i="1" l="1"/>
  <c r="S562" i="1"/>
  <c r="R562" i="1"/>
  <c r="T562" i="1" l="1"/>
  <c r="S563" i="1"/>
  <c r="R563" i="1"/>
  <c r="T563" i="1" l="1"/>
  <c r="S564" i="1"/>
  <c r="R564" i="1"/>
  <c r="T564" i="1" l="1"/>
  <c r="S565" i="1"/>
  <c r="R565" i="1"/>
  <c r="T565" i="1" s="1"/>
  <c r="S566" i="1" l="1"/>
  <c r="R566" i="1"/>
  <c r="T566" i="1" l="1"/>
  <c r="S567" i="1"/>
  <c r="R567" i="1"/>
  <c r="T567" i="1" s="1"/>
  <c r="S568" i="1" l="1"/>
  <c r="R568" i="1"/>
  <c r="T568" i="1" l="1"/>
  <c r="S569" i="1"/>
  <c r="R569" i="1"/>
  <c r="T569" i="1" l="1"/>
  <c r="S570" i="1"/>
  <c r="R570" i="1"/>
  <c r="T570" i="1" l="1"/>
  <c r="S571" i="1"/>
  <c r="R571" i="1"/>
  <c r="T571" i="1" s="1"/>
  <c r="S572" i="1" l="1"/>
  <c r="R572" i="1"/>
  <c r="T572" i="1" l="1"/>
  <c r="S573" i="1"/>
  <c r="R573" i="1"/>
  <c r="T573" i="1" l="1"/>
  <c r="S574" i="1"/>
  <c r="R574" i="1"/>
  <c r="T574" i="1" l="1"/>
  <c r="S575" i="1"/>
  <c r="R575" i="1"/>
  <c r="T575" i="1" l="1"/>
  <c r="S576" i="1"/>
  <c r="R576" i="1"/>
  <c r="T576" i="1" s="1"/>
  <c r="S577" i="1" l="1"/>
  <c r="R577" i="1"/>
  <c r="T577" i="1" l="1"/>
  <c r="S578" i="1"/>
  <c r="R578" i="1"/>
  <c r="T578" i="1" l="1"/>
  <c r="S579" i="1"/>
  <c r="R579" i="1"/>
  <c r="T579" i="1" l="1"/>
  <c r="S580" i="1"/>
  <c r="R580" i="1"/>
  <c r="T580" i="1" l="1"/>
  <c r="S581" i="1"/>
  <c r="R581" i="1"/>
  <c r="T581" i="1" l="1"/>
  <c r="S582" i="1"/>
  <c r="R582" i="1"/>
  <c r="T582" i="1" l="1"/>
  <c r="S583" i="1"/>
  <c r="R583" i="1"/>
  <c r="T583" i="1" l="1"/>
  <c r="S584" i="1"/>
  <c r="R584" i="1"/>
  <c r="T584" i="1" l="1"/>
  <c r="S585" i="1"/>
  <c r="R585" i="1"/>
  <c r="T585" i="1" l="1"/>
  <c r="S586" i="1"/>
  <c r="R586" i="1"/>
  <c r="T586" i="1" s="1"/>
  <c r="S587" i="1" l="1"/>
  <c r="R587" i="1"/>
  <c r="T587" i="1" l="1"/>
  <c r="S588" i="1"/>
  <c r="R588" i="1"/>
  <c r="T588" i="1" l="1"/>
  <c r="S589" i="1"/>
  <c r="R589" i="1"/>
  <c r="T589" i="1" l="1"/>
  <c r="S590" i="1"/>
  <c r="R590" i="1"/>
  <c r="T590" i="1" s="1"/>
  <c r="S591" i="1" l="1"/>
  <c r="R591" i="1"/>
  <c r="T591" i="1" l="1"/>
  <c r="S592" i="1"/>
  <c r="R592" i="1"/>
  <c r="T592" i="1" s="1"/>
  <c r="S593" i="1" l="1"/>
  <c r="R593" i="1"/>
  <c r="T593" i="1" l="1"/>
  <c r="S594" i="1"/>
  <c r="R594" i="1"/>
  <c r="T594" i="1" l="1"/>
  <c r="S595" i="1"/>
  <c r="R595" i="1"/>
  <c r="T595" i="1" l="1"/>
  <c r="S596" i="1"/>
  <c r="R596" i="1"/>
  <c r="T596" i="1" l="1"/>
  <c r="S597" i="1"/>
  <c r="R597" i="1"/>
  <c r="T597" i="1" l="1"/>
  <c r="S598" i="1"/>
  <c r="R598" i="1"/>
  <c r="T598" i="1" l="1"/>
  <c r="S599" i="1"/>
  <c r="R599" i="1"/>
  <c r="T599" i="1" s="1"/>
  <c r="S600" i="1" l="1"/>
  <c r="R600" i="1"/>
  <c r="T600" i="1" l="1"/>
  <c r="S601" i="1"/>
  <c r="R601" i="1"/>
  <c r="T601" i="1" l="1"/>
  <c r="S602" i="1"/>
  <c r="R602" i="1"/>
  <c r="T602" i="1" l="1"/>
  <c r="S603" i="1"/>
  <c r="R603" i="1"/>
  <c r="T603" i="1" l="1"/>
  <c r="S604" i="1"/>
  <c r="R604" i="1"/>
  <c r="T604" i="1" l="1"/>
  <c r="S605" i="1"/>
  <c r="R605" i="1"/>
  <c r="T605" i="1" l="1"/>
  <c r="S606" i="1"/>
  <c r="R606" i="1"/>
  <c r="T606" i="1" s="1"/>
  <c r="S607" i="1" l="1"/>
  <c r="R607" i="1"/>
  <c r="T607" i="1" l="1"/>
  <c r="S608" i="1"/>
  <c r="R608" i="1"/>
  <c r="T608" i="1" l="1"/>
  <c r="S609" i="1"/>
  <c r="R609" i="1"/>
  <c r="T609" i="1" l="1"/>
  <c r="S610" i="1"/>
  <c r="R610" i="1"/>
  <c r="T610" i="1" l="1"/>
  <c r="S611" i="1"/>
  <c r="R611" i="1"/>
  <c r="T611" i="1" l="1"/>
  <c r="S612" i="1"/>
  <c r="R612" i="1"/>
  <c r="T612" i="1" l="1"/>
  <c r="S613" i="1"/>
  <c r="R613" i="1"/>
  <c r="T613" i="1" l="1"/>
  <c r="S614" i="1"/>
  <c r="R614" i="1"/>
  <c r="S615" i="1" l="1"/>
  <c r="R615" i="1"/>
  <c r="T614" i="1"/>
  <c r="S616" i="1" l="1"/>
  <c r="R616" i="1"/>
  <c r="T615" i="1"/>
  <c r="S617" i="1" l="1"/>
  <c r="R617" i="1"/>
  <c r="T616" i="1"/>
  <c r="S618" i="1" l="1"/>
  <c r="R618" i="1"/>
  <c r="T617" i="1"/>
  <c r="T618" i="1" l="1"/>
  <c r="S619" i="1"/>
  <c r="R619" i="1"/>
  <c r="T619" i="1" l="1"/>
  <c r="S620" i="1"/>
  <c r="R620" i="1"/>
  <c r="T620" i="1" l="1"/>
  <c r="S621" i="1"/>
  <c r="R621" i="1"/>
  <c r="T621" i="1" l="1"/>
  <c r="S622" i="1"/>
  <c r="R622" i="1"/>
  <c r="S623" i="1" l="1"/>
  <c r="R623" i="1"/>
  <c r="T622" i="1"/>
  <c r="S624" i="1" l="1"/>
  <c r="R624" i="1"/>
  <c r="T623" i="1"/>
  <c r="S625" i="1" l="1"/>
  <c r="R625" i="1"/>
  <c r="T624" i="1"/>
  <c r="S626" i="1" l="1"/>
  <c r="R626" i="1"/>
  <c r="T625" i="1"/>
  <c r="T626" i="1" l="1"/>
  <c r="S627" i="1"/>
  <c r="R627" i="1"/>
  <c r="T627" i="1" s="1"/>
  <c r="S628" i="1" l="1"/>
  <c r="R628" i="1"/>
  <c r="T628" i="1" l="1"/>
  <c r="S629" i="1"/>
  <c r="R629" i="1"/>
  <c r="T629" i="1" l="1"/>
  <c r="S630" i="1"/>
  <c r="R630" i="1"/>
  <c r="S631" i="1" l="1"/>
  <c r="R631" i="1"/>
  <c r="T630" i="1"/>
  <c r="S632" i="1" l="1"/>
  <c r="R632" i="1"/>
  <c r="T631" i="1"/>
  <c r="S633" i="1" l="1"/>
  <c r="R633" i="1"/>
  <c r="T632" i="1"/>
  <c r="S634" i="1" l="1"/>
  <c r="R634" i="1"/>
  <c r="T633" i="1"/>
  <c r="T634" i="1" l="1"/>
  <c r="S635" i="1"/>
  <c r="R635" i="1"/>
  <c r="T635" i="1" l="1"/>
  <c r="S636" i="1"/>
  <c r="R636" i="1"/>
  <c r="T636" i="1" l="1"/>
  <c r="S637" i="1"/>
  <c r="R637" i="1"/>
  <c r="T637" i="1" l="1"/>
</calcChain>
</file>

<file path=xl/comments1.xml><?xml version="1.0" encoding="utf-8"?>
<comments xmlns="http://schemas.openxmlformats.org/spreadsheetml/2006/main">
  <authors>
    <author>Oleg Gladkikh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Oleg Gladkikh:</t>
        </r>
        <r>
          <rPr>
            <sz val="9"/>
            <color indexed="81"/>
            <rFont val="Tahoma"/>
            <family val="2"/>
            <charset val="204"/>
          </rPr>
          <t xml:space="preserve">
данные из таблиц "Рекомендации по определению и обоснованию границ интервала, в котором может находиться стоимость объекта оценки"</t>
        </r>
      </text>
    </comment>
  </commentList>
</comments>
</file>

<file path=xl/sharedStrings.xml><?xml version="1.0" encoding="utf-8"?>
<sst xmlns="http://schemas.openxmlformats.org/spreadsheetml/2006/main" count="32" uniqueCount="32">
  <si>
    <t>min для подхода</t>
  </si>
  <si>
    <t>max для подхода</t>
  </si>
  <si>
    <t>Весовые коэффициенты</t>
  </si>
  <si>
    <t>Нижняя граница интервала</t>
  </si>
  <si>
    <t>Верхняя граница интервала</t>
  </si>
  <si>
    <t>∆=(max-min)/2</t>
  </si>
  <si>
    <t>c = ka*a + kb*b</t>
  </si>
  <si>
    <t xml:space="preserve"> (√k)</t>
  </si>
  <si>
    <t>∆с = ∆*√k</t>
  </si>
  <si>
    <t>c min=c-∆c</t>
  </si>
  <si>
    <t>c min=c + ∆c</t>
  </si>
  <si>
    <t xml:space="preserve"> a=</t>
  </si>
  <si>
    <t>∆a=</t>
  </si>
  <si>
    <r>
      <rPr>
        <sz val="12"/>
        <rFont val="Arial Cyr"/>
        <charset val="204"/>
      </rPr>
      <t>k</t>
    </r>
    <r>
      <rPr>
        <sz val="11"/>
        <color theme="1"/>
        <rFont val="Calibri"/>
        <family val="2"/>
        <charset val="204"/>
        <scheme val="minor"/>
      </rPr>
      <t>a=</t>
    </r>
  </si>
  <si>
    <t>√(ka)=</t>
  </si>
  <si>
    <t>b=</t>
  </si>
  <si>
    <t>∆b=</t>
  </si>
  <si>
    <r>
      <rPr>
        <sz val="12"/>
        <rFont val="Arial Cyr"/>
        <charset val="204"/>
      </rPr>
      <t>k</t>
    </r>
    <r>
      <rPr>
        <sz val="11"/>
        <color theme="1"/>
        <rFont val="Calibri"/>
        <family val="2"/>
        <charset val="204"/>
        <scheme val="minor"/>
      </rPr>
      <t>b=</t>
    </r>
  </si>
  <si>
    <t>√(kb)=</t>
  </si>
  <si>
    <t>пересечение=</t>
  </si>
  <si>
    <t xml:space="preserve">Полуширина интервала </t>
  </si>
  <si>
    <t>Значение полуширины интервала неопределенности расчета  (%)</t>
  </si>
  <si>
    <t>1 подход</t>
  </si>
  <si>
    <t xml:space="preserve">2 подход </t>
  </si>
  <si>
    <t xml:space="preserve">Согласованная </t>
  </si>
  <si>
    <t>Полуширина интервала неопределенности для согласования</t>
  </si>
  <si>
    <t>мин</t>
  </si>
  <si>
    <t>макс</t>
  </si>
  <si>
    <t>тыс.строк</t>
  </si>
  <si>
    <t>1 ряд</t>
  </si>
  <si>
    <t>3 ряд</t>
  </si>
  <si>
    <t>2 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</si>
</sst>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1" fontId="0" fillId="4" borderId="11" xfId="0" applyNumberForma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right"/>
    </xf>
    <xf numFmtId="1" fontId="0" fillId="0" borderId="11" xfId="0" applyNumberFormat="1" applyBorder="1" applyAlignment="1">
      <alignment horizontal="left" wrapText="1"/>
    </xf>
    <xf numFmtId="1" fontId="0" fillId="3" borderId="11" xfId="0" applyNumberFormat="1" applyFill="1" applyBorder="1" applyAlignment="1">
      <alignment horizontal="right" wrapText="1"/>
    </xf>
    <xf numFmtId="2" fontId="0" fillId="0" borderId="11" xfId="0" applyNumberFormat="1" applyFill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" fillId="6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1" fontId="0" fillId="6" borderId="9" xfId="0" applyNumberForma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center"/>
    </xf>
    <xf numFmtId="2" fontId="0" fillId="3" borderId="9" xfId="0" applyNumberFormat="1" applyFont="1" applyFill="1" applyBorder="1" applyAlignment="1">
      <alignment horizontal="right"/>
    </xf>
    <xf numFmtId="1" fontId="0" fillId="0" borderId="9" xfId="0" applyNumberFormat="1" applyBorder="1" applyAlignment="1">
      <alignment horizontal="left"/>
    </xf>
    <xf numFmtId="1" fontId="0" fillId="3" borderId="9" xfId="0" applyNumberFormat="1" applyFill="1" applyBorder="1" applyAlignment="1">
      <alignment horizontal="right" wrapText="1"/>
    </xf>
    <xf numFmtId="2" fontId="0" fillId="0" borderId="9" xfId="0" applyNumberFormat="1" applyFill="1" applyBorder="1" applyAlignment="1">
      <alignment horizontal="left"/>
    </xf>
    <xf numFmtId="2" fontId="0" fillId="0" borderId="9" xfId="0" applyNumberFormat="1" applyBorder="1" applyAlignment="1">
      <alignment horizontal="left"/>
    </xf>
    <xf numFmtId="1" fontId="0" fillId="0" borderId="0" xfId="0" applyNumberFormat="1"/>
    <xf numFmtId="0" fontId="0" fillId="0" borderId="0" xfId="0" applyFill="1" applyBorder="1"/>
    <xf numFmtId="1" fontId="0" fillId="0" borderId="0" xfId="0" applyNumberFormat="1" applyFill="1" applyBorder="1" applyAlignment="1">
      <alignment horizontal="left"/>
    </xf>
    <xf numFmtId="1" fontId="0" fillId="0" borderId="0" xfId="0" applyNumberFormat="1" applyBorder="1" applyAlignment="1">
      <alignment horizontal="left"/>
    </xf>
    <xf numFmtId="1" fontId="6" fillId="4" borderId="9" xfId="0" applyNumberFormat="1" applyFont="1" applyFill="1" applyBorder="1" applyAlignment="1">
      <alignment horizontal="center"/>
    </xf>
    <xf numFmtId="1" fontId="6" fillId="6" borderId="9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1" fontId="1" fillId="5" borderId="4" xfId="0" applyNumberFormat="1" applyFont="1" applyFill="1" applyBorder="1" applyAlignment="1">
      <alignment horizontal="center" vertical="center" wrapText="1"/>
    </xf>
    <xf numFmtId="1" fontId="1" fillId="5" borderId="11" xfId="0" applyNumberFormat="1" applyFont="1" applyFill="1" applyBorder="1" applyAlignment="1">
      <alignment horizontal="center" vertical="center" wrapText="1"/>
    </xf>
    <xf numFmtId="1" fontId="0" fillId="3" borderId="0" xfId="0" applyNumberFormat="1" applyFill="1" applyBorder="1" applyAlignment="1">
      <alignment horizontal="right" wrapText="1"/>
    </xf>
    <xf numFmtId="1" fontId="0" fillId="3" borderId="12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4" borderId="0" xfId="0" applyFill="1" applyAlignment="1">
      <alignment horizontal="center"/>
    </xf>
    <xf numFmtId="1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Лист1!$Q$27:$Q$1050</c:f>
              <c:numCache>
                <c:formatCode>0</c:formatCode>
                <c:ptCount val="611"/>
                <c:pt idx="0">
                  <c:v>935000</c:v>
                </c:pt>
                <c:pt idx="1">
                  <c:v>936000</c:v>
                </c:pt>
                <c:pt idx="2">
                  <c:v>937000</c:v>
                </c:pt>
                <c:pt idx="3">
                  <c:v>938000</c:v>
                </c:pt>
                <c:pt idx="4">
                  <c:v>939000</c:v>
                </c:pt>
                <c:pt idx="5">
                  <c:v>940000</c:v>
                </c:pt>
                <c:pt idx="6">
                  <c:v>941000</c:v>
                </c:pt>
                <c:pt idx="7">
                  <c:v>942000</c:v>
                </c:pt>
                <c:pt idx="8">
                  <c:v>943000</c:v>
                </c:pt>
                <c:pt idx="9">
                  <c:v>944000</c:v>
                </c:pt>
                <c:pt idx="10">
                  <c:v>945000</c:v>
                </c:pt>
                <c:pt idx="11">
                  <c:v>946000</c:v>
                </c:pt>
                <c:pt idx="12">
                  <c:v>947000</c:v>
                </c:pt>
                <c:pt idx="13">
                  <c:v>948000</c:v>
                </c:pt>
                <c:pt idx="14">
                  <c:v>949000</c:v>
                </c:pt>
                <c:pt idx="15">
                  <c:v>950000</c:v>
                </c:pt>
                <c:pt idx="16">
                  <c:v>951000</c:v>
                </c:pt>
                <c:pt idx="17">
                  <c:v>952000</c:v>
                </c:pt>
                <c:pt idx="18">
                  <c:v>953000</c:v>
                </c:pt>
                <c:pt idx="19">
                  <c:v>954000</c:v>
                </c:pt>
                <c:pt idx="20">
                  <c:v>955000</c:v>
                </c:pt>
                <c:pt idx="21">
                  <c:v>956000</c:v>
                </c:pt>
                <c:pt idx="22">
                  <c:v>957000</c:v>
                </c:pt>
                <c:pt idx="23">
                  <c:v>958000</c:v>
                </c:pt>
                <c:pt idx="24">
                  <c:v>959000</c:v>
                </c:pt>
                <c:pt idx="25">
                  <c:v>960000</c:v>
                </c:pt>
                <c:pt idx="26">
                  <c:v>961000</c:v>
                </c:pt>
                <c:pt idx="27">
                  <c:v>962000</c:v>
                </c:pt>
                <c:pt idx="28">
                  <c:v>963000</c:v>
                </c:pt>
                <c:pt idx="29">
                  <c:v>964000</c:v>
                </c:pt>
                <c:pt idx="30">
                  <c:v>965000</c:v>
                </c:pt>
                <c:pt idx="31">
                  <c:v>966000</c:v>
                </c:pt>
                <c:pt idx="32">
                  <c:v>967000</c:v>
                </c:pt>
                <c:pt idx="33">
                  <c:v>968000</c:v>
                </c:pt>
                <c:pt idx="34">
                  <c:v>969000</c:v>
                </c:pt>
                <c:pt idx="35">
                  <c:v>970000</c:v>
                </c:pt>
                <c:pt idx="36">
                  <c:v>971000</c:v>
                </c:pt>
                <c:pt idx="37">
                  <c:v>972000</c:v>
                </c:pt>
                <c:pt idx="38">
                  <c:v>973000</c:v>
                </c:pt>
                <c:pt idx="39">
                  <c:v>974000</c:v>
                </c:pt>
                <c:pt idx="40">
                  <c:v>975000</c:v>
                </c:pt>
                <c:pt idx="41">
                  <c:v>976000</c:v>
                </c:pt>
                <c:pt idx="42">
                  <c:v>977000</c:v>
                </c:pt>
                <c:pt idx="43">
                  <c:v>978000</c:v>
                </c:pt>
                <c:pt idx="44">
                  <c:v>979000</c:v>
                </c:pt>
                <c:pt idx="45">
                  <c:v>980000</c:v>
                </c:pt>
                <c:pt idx="46">
                  <c:v>981000</c:v>
                </c:pt>
                <c:pt idx="47">
                  <c:v>982000</c:v>
                </c:pt>
                <c:pt idx="48">
                  <c:v>983000</c:v>
                </c:pt>
                <c:pt idx="49">
                  <c:v>984000</c:v>
                </c:pt>
                <c:pt idx="50">
                  <c:v>985000</c:v>
                </c:pt>
                <c:pt idx="51">
                  <c:v>986000</c:v>
                </c:pt>
                <c:pt idx="52">
                  <c:v>987000</c:v>
                </c:pt>
                <c:pt idx="53">
                  <c:v>988000</c:v>
                </c:pt>
                <c:pt idx="54">
                  <c:v>989000</c:v>
                </c:pt>
                <c:pt idx="55">
                  <c:v>990000</c:v>
                </c:pt>
                <c:pt idx="56">
                  <c:v>991000</c:v>
                </c:pt>
                <c:pt idx="57">
                  <c:v>992000</c:v>
                </c:pt>
                <c:pt idx="58">
                  <c:v>993000</c:v>
                </c:pt>
                <c:pt idx="59">
                  <c:v>994000</c:v>
                </c:pt>
                <c:pt idx="60">
                  <c:v>995000</c:v>
                </c:pt>
                <c:pt idx="61">
                  <c:v>996000</c:v>
                </c:pt>
                <c:pt idx="62">
                  <c:v>997000</c:v>
                </c:pt>
                <c:pt idx="63">
                  <c:v>998000</c:v>
                </c:pt>
                <c:pt idx="64">
                  <c:v>999000</c:v>
                </c:pt>
                <c:pt idx="65">
                  <c:v>1000000</c:v>
                </c:pt>
                <c:pt idx="66">
                  <c:v>1001000</c:v>
                </c:pt>
                <c:pt idx="67">
                  <c:v>1002000</c:v>
                </c:pt>
                <c:pt idx="68">
                  <c:v>1003000</c:v>
                </c:pt>
                <c:pt idx="69">
                  <c:v>1004000</c:v>
                </c:pt>
                <c:pt idx="70">
                  <c:v>1005000</c:v>
                </c:pt>
                <c:pt idx="71">
                  <c:v>1006000</c:v>
                </c:pt>
                <c:pt idx="72">
                  <c:v>1007000</c:v>
                </c:pt>
                <c:pt idx="73">
                  <c:v>1008000</c:v>
                </c:pt>
                <c:pt idx="74">
                  <c:v>1009000</c:v>
                </c:pt>
                <c:pt idx="75">
                  <c:v>1010000</c:v>
                </c:pt>
                <c:pt idx="76">
                  <c:v>1011000</c:v>
                </c:pt>
                <c:pt idx="77">
                  <c:v>1012000</c:v>
                </c:pt>
                <c:pt idx="78">
                  <c:v>1013000</c:v>
                </c:pt>
                <c:pt idx="79">
                  <c:v>1014000</c:v>
                </c:pt>
                <c:pt idx="80">
                  <c:v>1015000</c:v>
                </c:pt>
                <c:pt idx="81">
                  <c:v>1016000</c:v>
                </c:pt>
                <c:pt idx="82">
                  <c:v>1017000</c:v>
                </c:pt>
                <c:pt idx="83">
                  <c:v>1018000</c:v>
                </c:pt>
                <c:pt idx="84">
                  <c:v>1019000</c:v>
                </c:pt>
                <c:pt idx="85">
                  <c:v>1020000</c:v>
                </c:pt>
                <c:pt idx="86">
                  <c:v>1021000</c:v>
                </c:pt>
                <c:pt idx="87">
                  <c:v>1022000</c:v>
                </c:pt>
                <c:pt idx="88">
                  <c:v>1023000</c:v>
                </c:pt>
                <c:pt idx="89">
                  <c:v>1024000</c:v>
                </c:pt>
                <c:pt idx="90">
                  <c:v>1025000</c:v>
                </c:pt>
                <c:pt idx="91">
                  <c:v>1026000</c:v>
                </c:pt>
                <c:pt idx="92">
                  <c:v>1027000</c:v>
                </c:pt>
                <c:pt idx="93">
                  <c:v>1028000</c:v>
                </c:pt>
                <c:pt idx="94">
                  <c:v>1029000</c:v>
                </c:pt>
                <c:pt idx="95">
                  <c:v>1030000</c:v>
                </c:pt>
                <c:pt idx="96">
                  <c:v>1031000</c:v>
                </c:pt>
                <c:pt idx="97">
                  <c:v>1032000</c:v>
                </c:pt>
                <c:pt idx="98">
                  <c:v>1033000</c:v>
                </c:pt>
                <c:pt idx="99">
                  <c:v>1034000</c:v>
                </c:pt>
                <c:pt idx="100">
                  <c:v>1035000</c:v>
                </c:pt>
                <c:pt idx="101">
                  <c:v>1036000</c:v>
                </c:pt>
                <c:pt idx="102">
                  <c:v>1037000</c:v>
                </c:pt>
                <c:pt idx="103">
                  <c:v>1038000</c:v>
                </c:pt>
                <c:pt idx="104">
                  <c:v>1039000</c:v>
                </c:pt>
                <c:pt idx="105">
                  <c:v>1040000</c:v>
                </c:pt>
                <c:pt idx="106">
                  <c:v>1041000</c:v>
                </c:pt>
                <c:pt idx="107">
                  <c:v>1042000</c:v>
                </c:pt>
                <c:pt idx="108">
                  <c:v>1043000</c:v>
                </c:pt>
                <c:pt idx="109">
                  <c:v>1044000</c:v>
                </c:pt>
                <c:pt idx="110">
                  <c:v>1045000</c:v>
                </c:pt>
                <c:pt idx="111">
                  <c:v>1046000</c:v>
                </c:pt>
                <c:pt idx="112">
                  <c:v>1047000</c:v>
                </c:pt>
                <c:pt idx="113">
                  <c:v>1048000</c:v>
                </c:pt>
                <c:pt idx="114">
                  <c:v>1049000</c:v>
                </c:pt>
                <c:pt idx="115">
                  <c:v>1050000</c:v>
                </c:pt>
                <c:pt idx="116">
                  <c:v>1051000</c:v>
                </c:pt>
                <c:pt idx="117">
                  <c:v>1052000</c:v>
                </c:pt>
                <c:pt idx="118">
                  <c:v>1053000</c:v>
                </c:pt>
                <c:pt idx="119">
                  <c:v>1054000</c:v>
                </c:pt>
                <c:pt idx="120">
                  <c:v>1055000</c:v>
                </c:pt>
                <c:pt idx="121">
                  <c:v>1056000</c:v>
                </c:pt>
                <c:pt idx="122">
                  <c:v>1057000</c:v>
                </c:pt>
                <c:pt idx="123">
                  <c:v>1058000</c:v>
                </c:pt>
                <c:pt idx="124">
                  <c:v>1059000</c:v>
                </c:pt>
                <c:pt idx="125">
                  <c:v>1060000</c:v>
                </c:pt>
                <c:pt idx="126">
                  <c:v>1061000</c:v>
                </c:pt>
                <c:pt idx="127">
                  <c:v>1062000</c:v>
                </c:pt>
                <c:pt idx="128">
                  <c:v>1063000</c:v>
                </c:pt>
                <c:pt idx="129">
                  <c:v>1064000</c:v>
                </c:pt>
                <c:pt idx="130">
                  <c:v>1065000</c:v>
                </c:pt>
                <c:pt idx="131">
                  <c:v>1066000</c:v>
                </c:pt>
                <c:pt idx="132">
                  <c:v>1067000</c:v>
                </c:pt>
                <c:pt idx="133">
                  <c:v>1068000</c:v>
                </c:pt>
                <c:pt idx="134">
                  <c:v>1069000</c:v>
                </c:pt>
                <c:pt idx="135">
                  <c:v>1070000</c:v>
                </c:pt>
                <c:pt idx="136">
                  <c:v>1071000</c:v>
                </c:pt>
                <c:pt idx="137">
                  <c:v>1072000</c:v>
                </c:pt>
                <c:pt idx="138">
                  <c:v>1073000</c:v>
                </c:pt>
                <c:pt idx="139">
                  <c:v>1074000</c:v>
                </c:pt>
                <c:pt idx="140">
                  <c:v>1075000</c:v>
                </c:pt>
                <c:pt idx="141">
                  <c:v>1076000</c:v>
                </c:pt>
                <c:pt idx="142">
                  <c:v>1077000</c:v>
                </c:pt>
                <c:pt idx="143">
                  <c:v>1078000</c:v>
                </c:pt>
                <c:pt idx="144">
                  <c:v>1079000</c:v>
                </c:pt>
                <c:pt idx="145">
                  <c:v>1080000</c:v>
                </c:pt>
                <c:pt idx="146">
                  <c:v>1081000</c:v>
                </c:pt>
                <c:pt idx="147">
                  <c:v>1082000</c:v>
                </c:pt>
                <c:pt idx="148">
                  <c:v>1083000</c:v>
                </c:pt>
                <c:pt idx="149">
                  <c:v>1084000</c:v>
                </c:pt>
                <c:pt idx="150">
                  <c:v>1085000</c:v>
                </c:pt>
                <c:pt idx="151">
                  <c:v>1086000</c:v>
                </c:pt>
                <c:pt idx="152">
                  <c:v>1087000</c:v>
                </c:pt>
                <c:pt idx="153">
                  <c:v>1088000</c:v>
                </c:pt>
                <c:pt idx="154">
                  <c:v>1089000</c:v>
                </c:pt>
                <c:pt idx="155">
                  <c:v>1090000</c:v>
                </c:pt>
                <c:pt idx="156">
                  <c:v>1091000</c:v>
                </c:pt>
                <c:pt idx="157">
                  <c:v>1092000</c:v>
                </c:pt>
                <c:pt idx="158">
                  <c:v>1093000</c:v>
                </c:pt>
                <c:pt idx="159">
                  <c:v>1094000</c:v>
                </c:pt>
                <c:pt idx="160">
                  <c:v>1095000</c:v>
                </c:pt>
                <c:pt idx="161">
                  <c:v>1096000</c:v>
                </c:pt>
                <c:pt idx="162">
                  <c:v>1097000</c:v>
                </c:pt>
                <c:pt idx="163">
                  <c:v>1098000</c:v>
                </c:pt>
                <c:pt idx="164">
                  <c:v>1099000</c:v>
                </c:pt>
                <c:pt idx="165">
                  <c:v>1100000</c:v>
                </c:pt>
                <c:pt idx="166">
                  <c:v>1101000</c:v>
                </c:pt>
                <c:pt idx="167">
                  <c:v>1102000</c:v>
                </c:pt>
                <c:pt idx="168">
                  <c:v>1103000</c:v>
                </c:pt>
                <c:pt idx="169">
                  <c:v>1104000</c:v>
                </c:pt>
                <c:pt idx="170">
                  <c:v>1105000</c:v>
                </c:pt>
                <c:pt idx="171">
                  <c:v>1106000</c:v>
                </c:pt>
                <c:pt idx="172">
                  <c:v>1107000</c:v>
                </c:pt>
                <c:pt idx="173">
                  <c:v>1108000</c:v>
                </c:pt>
                <c:pt idx="174">
                  <c:v>1109000</c:v>
                </c:pt>
                <c:pt idx="175">
                  <c:v>1110000</c:v>
                </c:pt>
                <c:pt idx="176">
                  <c:v>1111000</c:v>
                </c:pt>
                <c:pt idx="177">
                  <c:v>1112000</c:v>
                </c:pt>
                <c:pt idx="178">
                  <c:v>1113000</c:v>
                </c:pt>
                <c:pt idx="179">
                  <c:v>1114000</c:v>
                </c:pt>
                <c:pt idx="180">
                  <c:v>1115000</c:v>
                </c:pt>
                <c:pt idx="181">
                  <c:v>1116000</c:v>
                </c:pt>
                <c:pt idx="182">
                  <c:v>1117000</c:v>
                </c:pt>
                <c:pt idx="183">
                  <c:v>1118000</c:v>
                </c:pt>
                <c:pt idx="184">
                  <c:v>1119000</c:v>
                </c:pt>
                <c:pt idx="185">
                  <c:v>1120000</c:v>
                </c:pt>
                <c:pt idx="186">
                  <c:v>1121000</c:v>
                </c:pt>
                <c:pt idx="187">
                  <c:v>1122000</c:v>
                </c:pt>
                <c:pt idx="188">
                  <c:v>1123000</c:v>
                </c:pt>
                <c:pt idx="189">
                  <c:v>1124000</c:v>
                </c:pt>
                <c:pt idx="190">
                  <c:v>1125000</c:v>
                </c:pt>
                <c:pt idx="191">
                  <c:v>1126000</c:v>
                </c:pt>
                <c:pt idx="192">
                  <c:v>1127000</c:v>
                </c:pt>
                <c:pt idx="193">
                  <c:v>1128000</c:v>
                </c:pt>
                <c:pt idx="194">
                  <c:v>1129000</c:v>
                </c:pt>
                <c:pt idx="195">
                  <c:v>1130000</c:v>
                </c:pt>
                <c:pt idx="196">
                  <c:v>1131000</c:v>
                </c:pt>
                <c:pt idx="197">
                  <c:v>1132000</c:v>
                </c:pt>
                <c:pt idx="198">
                  <c:v>1133000</c:v>
                </c:pt>
                <c:pt idx="199">
                  <c:v>1134000</c:v>
                </c:pt>
                <c:pt idx="200">
                  <c:v>1135000</c:v>
                </c:pt>
                <c:pt idx="201">
                  <c:v>1136000</c:v>
                </c:pt>
                <c:pt idx="202">
                  <c:v>1137000</c:v>
                </c:pt>
                <c:pt idx="203">
                  <c:v>1138000</c:v>
                </c:pt>
                <c:pt idx="204">
                  <c:v>1139000</c:v>
                </c:pt>
                <c:pt idx="205">
                  <c:v>1140000</c:v>
                </c:pt>
                <c:pt idx="206">
                  <c:v>1141000</c:v>
                </c:pt>
                <c:pt idx="207">
                  <c:v>1142000</c:v>
                </c:pt>
                <c:pt idx="208">
                  <c:v>1143000</c:v>
                </c:pt>
                <c:pt idx="209">
                  <c:v>1144000</c:v>
                </c:pt>
                <c:pt idx="210">
                  <c:v>1145000</c:v>
                </c:pt>
                <c:pt idx="211">
                  <c:v>1146000</c:v>
                </c:pt>
                <c:pt idx="212">
                  <c:v>1147000</c:v>
                </c:pt>
                <c:pt idx="213">
                  <c:v>1148000</c:v>
                </c:pt>
                <c:pt idx="214">
                  <c:v>1149000</c:v>
                </c:pt>
                <c:pt idx="215">
                  <c:v>1150000</c:v>
                </c:pt>
                <c:pt idx="216">
                  <c:v>1151000</c:v>
                </c:pt>
                <c:pt idx="217">
                  <c:v>1152000</c:v>
                </c:pt>
                <c:pt idx="218">
                  <c:v>1153000</c:v>
                </c:pt>
                <c:pt idx="219">
                  <c:v>1154000</c:v>
                </c:pt>
                <c:pt idx="220">
                  <c:v>1155000</c:v>
                </c:pt>
                <c:pt idx="221">
                  <c:v>1156000</c:v>
                </c:pt>
                <c:pt idx="222">
                  <c:v>1157000</c:v>
                </c:pt>
                <c:pt idx="223">
                  <c:v>1158000</c:v>
                </c:pt>
                <c:pt idx="224">
                  <c:v>1159000</c:v>
                </c:pt>
                <c:pt idx="225">
                  <c:v>1160000</c:v>
                </c:pt>
                <c:pt idx="226">
                  <c:v>1161000</c:v>
                </c:pt>
                <c:pt idx="227">
                  <c:v>1162000</c:v>
                </c:pt>
                <c:pt idx="228">
                  <c:v>1163000</c:v>
                </c:pt>
                <c:pt idx="229">
                  <c:v>1164000</c:v>
                </c:pt>
                <c:pt idx="230">
                  <c:v>1165000</c:v>
                </c:pt>
                <c:pt idx="231">
                  <c:v>1166000</c:v>
                </c:pt>
                <c:pt idx="232">
                  <c:v>1167000</c:v>
                </c:pt>
                <c:pt idx="233">
                  <c:v>1168000</c:v>
                </c:pt>
                <c:pt idx="234">
                  <c:v>1169000</c:v>
                </c:pt>
                <c:pt idx="235">
                  <c:v>1170000</c:v>
                </c:pt>
                <c:pt idx="236">
                  <c:v>1171000</c:v>
                </c:pt>
                <c:pt idx="237">
                  <c:v>1172000</c:v>
                </c:pt>
                <c:pt idx="238">
                  <c:v>1173000</c:v>
                </c:pt>
                <c:pt idx="239">
                  <c:v>1174000</c:v>
                </c:pt>
                <c:pt idx="240">
                  <c:v>1175000</c:v>
                </c:pt>
                <c:pt idx="241">
                  <c:v>1176000</c:v>
                </c:pt>
                <c:pt idx="242">
                  <c:v>1177000</c:v>
                </c:pt>
                <c:pt idx="243">
                  <c:v>1178000</c:v>
                </c:pt>
                <c:pt idx="244">
                  <c:v>1179000</c:v>
                </c:pt>
                <c:pt idx="245">
                  <c:v>1180000</c:v>
                </c:pt>
                <c:pt idx="246">
                  <c:v>1181000</c:v>
                </c:pt>
                <c:pt idx="247">
                  <c:v>1182000</c:v>
                </c:pt>
                <c:pt idx="248">
                  <c:v>1183000</c:v>
                </c:pt>
                <c:pt idx="249">
                  <c:v>1184000</c:v>
                </c:pt>
                <c:pt idx="250">
                  <c:v>1185000</c:v>
                </c:pt>
                <c:pt idx="251">
                  <c:v>1186000</c:v>
                </c:pt>
                <c:pt idx="252">
                  <c:v>1187000</c:v>
                </c:pt>
                <c:pt idx="253">
                  <c:v>1188000</c:v>
                </c:pt>
                <c:pt idx="254">
                  <c:v>1189000</c:v>
                </c:pt>
                <c:pt idx="255">
                  <c:v>1190000</c:v>
                </c:pt>
                <c:pt idx="256">
                  <c:v>1191000</c:v>
                </c:pt>
                <c:pt idx="257">
                  <c:v>1192000</c:v>
                </c:pt>
                <c:pt idx="258">
                  <c:v>1193000</c:v>
                </c:pt>
                <c:pt idx="259">
                  <c:v>1194000</c:v>
                </c:pt>
                <c:pt idx="260">
                  <c:v>1195000</c:v>
                </c:pt>
                <c:pt idx="261">
                  <c:v>1196000</c:v>
                </c:pt>
                <c:pt idx="262">
                  <c:v>1197000</c:v>
                </c:pt>
                <c:pt idx="263">
                  <c:v>1198000</c:v>
                </c:pt>
                <c:pt idx="264">
                  <c:v>1199000</c:v>
                </c:pt>
                <c:pt idx="265">
                  <c:v>1200000</c:v>
                </c:pt>
                <c:pt idx="266">
                  <c:v>1201000</c:v>
                </c:pt>
                <c:pt idx="267">
                  <c:v>1202000</c:v>
                </c:pt>
                <c:pt idx="268">
                  <c:v>1203000</c:v>
                </c:pt>
                <c:pt idx="269">
                  <c:v>1204000</c:v>
                </c:pt>
                <c:pt idx="270">
                  <c:v>1205000</c:v>
                </c:pt>
                <c:pt idx="271">
                  <c:v>1206000</c:v>
                </c:pt>
                <c:pt idx="272">
                  <c:v>1207000</c:v>
                </c:pt>
                <c:pt idx="273">
                  <c:v>1208000</c:v>
                </c:pt>
                <c:pt idx="274">
                  <c:v>1209000</c:v>
                </c:pt>
                <c:pt idx="275">
                  <c:v>1210000</c:v>
                </c:pt>
                <c:pt idx="276">
                  <c:v>1211000</c:v>
                </c:pt>
                <c:pt idx="277">
                  <c:v>1212000</c:v>
                </c:pt>
                <c:pt idx="278">
                  <c:v>1213000</c:v>
                </c:pt>
                <c:pt idx="279">
                  <c:v>1214000</c:v>
                </c:pt>
                <c:pt idx="280">
                  <c:v>1215000</c:v>
                </c:pt>
                <c:pt idx="281">
                  <c:v>1216000</c:v>
                </c:pt>
                <c:pt idx="282">
                  <c:v>1217000</c:v>
                </c:pt>
                <c:pt idx="283">
                  <c:v>1218000</c:v>
                </c:pt>
                <c:pt idx="284">
                  <c:v>1219000</c:v>
                </c:pt>
                <c:pt idx="285">
                  <c:v>1220000</c:v>
                </c:pt>
                <c:pt idx="286">
                  <c:v>1221000</c:v>
                </c:pt>
                <c:pt idx="287">
                  <c:v>1222000</c:v>
                </c:pt>
                <c:pt idx="288">
                  <c:v>1223000</c:v>
                </c:pt>
                <c:pt idx="289">
                  <c:v>1224000</c:v>
                </c:pt>
                <c:pt idx="290">
                  <c:v>1225000</c:v>
                </c:pt>
                <c:pt idx="291">
                  <c:v>1226000</c:v>
                </c:pt>
                <c:pt idx="292">
                  <c:v>1227000</c:v>
                </c:pt>
                <c:pt idx="293">
                  <c:v>1228000</c:v>
                </c:pt>
                <c:pt idx="294">
                  <c:v>1229000</c:v>
                </c:pt>
                <c:pt idx="295">
                  <c:v>1230000</c:v>
                </c:pt>
                <c:pt idx="296">
                  <c:v>1231000</c:v>
                </c:pt>
                <c:pt idx="297">
                  <c:v>1232000</c:v>
                </c:pt>
                <c:pt idx="298">
                  <c:v>1233000</c:v>
                </c:pt>
                <c:pt idx="299">
                  <c:v>1234000</c:v>
                </c:pt>
                <c:pt idx="300">
                  <c:v>1235000</c:v>
                </c:pt>
                <c:pt idx="301">
                  <c:v>1236000</c:v>
                </c:pt>
                <c:pt idx="302">
                  <c:v>1237000</c:v>
                </c:pt>
                <c:pt idx="303">
                  <c:v>1238000</c:v>
                </c:pt>
                <c:pt idx="304">
                  <c:v>1239000</c:v>
                </c:pt>
                <c:pt idx="305">
                  <c:v>1240000</c:v>
                </c:pt>
                <c:pt idx="306">
                  <c:v>1241000</c:v>
                </c:pt>
                <c:pt idx="307">
                  <c:v>1242000</c:v>
                </c:pt>
                <c:pt idx="308">
                  <c:v>1243000</c:v>
                </c:pt>
                <c:pt idx="309">
                  <c:v>1244000</c:v>
                </c:pt>
                <c:pt idx="310">
                  <c:v>1245000</c:v>
                </c:pt>
                <c:pt idx="311">
                  <c:v>1246000</c:v>
                </c:pt>
                <c:pt idx="312">
                  <c:v>1247000</c:v>
                </c:pt>
                <c:pt idx="313">
                  <c:v>1248000</c:v>
                </c:pt>
                <c:pt idx="314">
                  <c:v>1249000</c:v>
                </c:pt>
                <c:pt idx="315">
                  <c:v>1250000</c:v>
                </c:pt>
                <c:pt idx="316">
                  <c:v>1251000</c:v>
                </c:pt>
                <c:pt idx="317">
                  <c:v>1252000</c:v>
                </c:pt>
                <c:pt idx="318">
                  <c:v>1253000</c:v>
                </c:pt>
                <c:pt idx="319">
                  <c:v>1254000</c:v>
                </c:pt>
                <c:pt idx="320">
                  <c:v>1255000</c:v>
                </c:pt>
                <c:pt idx="321">
                  <c:v>1256000</c:v>
                </c:pt>
                <c:pt idx="322">
                  <c:v>1257000</c:v>
                </c:pt>
                <c:pt idx="323">
                  <c:v>1258000</c:v>
                </c:pt>
                <c:pt idx="324">
                  <c:v>1259000</c:v>
                </c:pt>
                <c:pt idx="325">
                  <c:v>1260000</c:v>
                </c:pt>
                <c:pt idx="326">
                  <c:v>1261000</c:v>
                </c:pt>
                <c:pt idx="327">
                  <c:v>1262000</c:v>
                </c:pt>
                <c:pt idx="328">
                  <c:v>1263000</c:v>
                </c:pt>
                <c:pt idx="329">
                  <c:v>1264000</c:v>
                </c:pt>
                <c:pt idx="330">
                  <c:v>1265000</c:v>
                </c:pt>
                <c:pt idx="331">
                  <c:v>1266000</c:v>
                </c:pt>
                <c:pt idx="332">
                  <c:v>1267000</c:v>
                </c:pt>
                <c:pt idx="333">
                  <c:v>1268000</c:v>
                </c:pt>
                <c:pt idx="334">
                  <c:v>1269000</c:v>
                </c:pt>
                <c:pt idx="335">
                  <c:v>1270000</c:v>
                </c:pt>
                <c:pt idx="336">
                  <c:v>1271000</c:v>
                </c:pt>
                <c:pt idx="337">
                  <c:v>1272000</c:v>
                </c:pt>
                <c:pt idx="338">
                  <c:v>1273000</c:v>
                </c:pt>
                <c:pt idx="339">
                  <c:v>1274000</c:v>
                </c:pt>
                <c:pt idx="340">
                  <c:v>1275000</c:v>
                </c:pt>
                <c:pt idx="341">
                  <c:v>1276000</c:v>
                </c:pt>
                <c:pt idx="342">
                  <c:v>1277000</c:v>
                </c:pt>
                <c:pt idx="343">
                  <c:v>1278000</c:v>
                </c:pt>
                <c:pt idx="344">
                  <c:v>1279000</c:v>
                </c:pt>
                <c:pt idx="345">
                  <c:v>1280000</c:v>
                </c:pt>
                <c:pt idx="346">
                  <c:v>1281000</c:v>
                </c:pt>
                <c:pt idx="347">
                  <c:v>1282000</c:v>
                </c:pt>
                <c:pt idx="348">
                  <c:v>1283000</c:v>
                </c:pt>
                <c:pt idx="349">
                  <c:v>1284000</c:v>
                </c:pt>
                <c:pt idx="350">
                  <c:v>1285000</c:v>
                </c:pt>
                <c:pt idx="351">
                  <c:v>1286000</c:v>
                </c:pt>
                <c:pt idx="352">
                  <c:v>1287000</c:v>
                </c:pt>
                <c:pt idx="353">
                  <c:v>1288000</c:v>
                </c:pt>
                <c:pt idx="354">
                  <c:v>1289000</c:v>
                </c:pt>
                <c:pt idx="355">
                  <c:v>1290000</c:v>
                </c:pt>
                <c:pt idx="356">
                  <c:v>1291000</c:v>
                </c:pt>
                <c:pt idx="357">
                  <c:v>1292000</c:v>
                </c:pt>
                <c:pt idx="358">
                  <c:v>1293000</c:v>
                </c:pt>
                <c:pt idx="359">
                  <c:v>1294000</c:v>
                </c:pt>
                <c:pt idx="360">
                  <c:v>1295000</c:v>
                </c:pt>
                <c:pt idx="361">
                  <c:v>1296000</c:v>
                </c:pt>
                <c:pt idx="362">
                  <c:v>1297000</c:v>
                </c:pt>
                <c:pt idx="363">
                  <c:v>1298000</c:v>
                </c:pt>
                <c:pt idx="364">
                  <c:v>1299000</c:v>
                </c:pt>
                <c:pt idx="365">
                  <c:v>1300000</c:v>
                </c:pt>
                <c:pt idx="366">
                  <c:v>1301000</c:v>
                </c:pt>
                <c:pt idx="367">
                  <c:v>1302000</c:v>
                </c:pt>
                <c:pt idx="368">
                  <c:v>1303000</c:v>
                </c:pt>
                <c:pt idx="369">
                  <c:v>1304000</c:v>
                </c:pt>
                <c:pt idx="370">
                  <c:v>1305000</c:v>
                </c:pt>
                <c:pt idx="371">
                  <c:v>1306000</c:v>
                </c:pt>
                <c:pt idx="372">
                  <c:v>1307000</c:v>
                </c:pt>
                <c:pt idx="373">
                  <c:v>1308000</c:v>
                </c:pt>
                <c:pt idx="374">
                  <c:v>1309000</c:v>
                </c:pt>
                <c:pt idx="375">
                  <c:v>1310000</c:v>
                </c:pt>
                <c:pt idx="376">
                  <c:v>1311000</c:v>
                </c:pt>
                <c:pt idx="377">
                  <c:v>1312000</c:v>
                </c:pt>
                <c:pt idx="378">
                  <c:v>1313000</c:v>
                </c:pt>
                <c:pt idx="379">
                  <c:v>1314000</c:v>
                </c:pt>
                <c:pt idx="380">
                  <c:v>1315000</c:v>
                </c:pt>
                <c:pt idx="381">
                  <c:v>1316000</c:v>
                </c:pt>
                <c:pt idx="382">
                  <c:v>1317000</c:v>
                </c:pt>
                <c:pt idx="383">
                  <c:v>1318000</c:v>
                </c:pt>
                <c:pt idx="384">
                  <c:v>1319000</c:v>
                </c:pt>
                <c:pt idx="385">
                  <c:v>1320000</c:v>
                </c:pt>
                <c:pt idx="386">
                  <c:v>1321000</c:v>
                </c:pt>
                <c:pt idx="387">
                  <c:v>1322000</c:v>
                </c:pt>
                <c:pt idx="388">
                  <c:v>1323000</c:v>
                </c:pt>
                <c:pt idx="389">
                  <c:v>1324000</c:v>
                </c:pt>
                <c:pt idx="390">
                  <c:v>1325000</c:v>
                </c:pt>
                <c:pt idx="391">
                  <c:v>1326000</c:v>
                </c:pt>
                <c:pt idx="392">
                  <c:v>1327000</c:v>
                </c:pt>
                <c:pt idx="393">
                  <c:v>1328000</c:v>
                </c:pt>
                <c:pt idx="394">
                  <c:v>1329000</c:v>
                </c:pt>
                <c:pt idx="395">
                  <c:v>1330000</c:v>
                </c:pt>
                <c:pt idx="396">
                  <c:v>1331000</c:v>
                </c:pt>
                <c:pt idx="397">
                  <c:v>1332000</c:v>
                </c:pt>
                <c:pt idx="398">
                  <c:v>1333000</c:v>
                </c:pt>
                <c:pt idx="399">
                  <c:v>1334000</c:v>
                </c:pt>
                <c:pt idx="400">
                  <c:v>1335000</c:v>
                </c:pt>
                <c:pt idx="401">
                  <c:v>1336000</c:v>
                </c:pt>
                <c:pt idx="402">
                  <c:v>1337000</c:v>
                </c:pt>
                <c:pt idx="403">
                  <c:v>1338000</c:v>
                </c:pt>
                <c:pt idx="404">
                  <c:v>1339000</c:v>
                </c:pt>
                <c:pt idx="405">
                  <c:v>1340000</c:v>
                </c:pt>
                <c:pt idx="406">
                  <c:v>1341000</c:v>
                </c:pt>
                <c:pt idx="407">
                  <c:v>1342000</c:v>
                </c:pt>
                <c:pt idx="408">
                  <c:v>1343000</c:v>
                </c:pt>
                <c:pt idx="409">
                  <c:v>1344000</c:v>
                </c:pt>
                <c:pt idx="410">
                  <c:v>1345000</c:v>
                </c:pt>
                <c:pt idx="411">
                  <c:v>1346000</c:v>
                </c:pt>
                <c:pt idx="412">
                  <c:v>1347000</c:v>
                </c:pt>
                <c:pt idx="413">
                  <c:v>1348000</c:v>
                </c:pt>
                <c:pt idx="414">
                  <c:v>1349000</c:v>
                </c:pt>
                <c:pt idx="415">
                  <c:v>1350000</c:v>
                </c:pt>
                <c:pt idx="416">
                  <c:v>1351000</c:v>
                </c:pt>
                <c:pt idx="417">
                  <c:v>1352000</c:v>
                </c:pt>
                <c:pt idx="418">
                  <c:v>1353000</c:v>
                </c:pt>
                <c:pt idx="419">
                  <c:v>1354000</c:v>
                </c:pt>
                <c:pt idx="420">
                  <c:v>1355000</c:v>
                </c:pt>
                <c:pt idx="421">
                  <c:v>1356000</c:v>
                </c:pt>
                <c:pt idx="422">
                  <c:v>1357000</c:v>
                </c:pt>
                <c:pt idx="423">
                  <c:v>1358000</c:v>
                </c:pt>
                <c:pt idx="424">
                  <c:v>1359000</c:v>
                </c:pt>
                <c:pt idx="425">
                  <c:v>1360000</c:v>
                </c:pt>
                <c:pt idx="426">
                  <c:v>1361000</c:v>
                </c:pt>
                <c:pt idx="427">
                  <c:v>1362000</c:v>
                </c:pt>
                <c:pt idx="428">
                  <c:v>1363000</c:v>
                </c:pt>
                <c:pt idx="429">
                  <c:v>1364000</c:v>
                </c:pt>
                <c:pt idx="430">
                  <c:v>1365000</c:v>
                </c:pt>
                <c:pt idx="431">
                  <c:v>1366000</c:v>
                </c:pt>
                <c:pt idx="432">
                  <c:v>1367000</c:v>
                </c:pt>
                <c:pt idx="433">
                  <c:v>1368000</c:v>
                </c:pt>
                <c:pt idx="434">
                  <c:v>1369000</c:v>
                </c:pt>
                <c:pt idx="435">
                  <c:v>1370000</c:v>
                </c:pt>
                <c:pt idx="436">
                  <c:v>1371000</c:v>
                </c:pt>
                <c:pt idx="437">
                  <c:v>1372000</c:v>
                </c:pt>
                <c:pt idx="438">
                  <c:v>1373000</c:v>
                </c:pt>
                <c:pt idx="439">
                  <c:v>1374000</c:v>
                </c:pt>
                <c:pt idx="440">
                  <c:v>1375000</c:v>
                </c:pt>
                <c:pt idx="441">
                  <c:v>1376000</c:v>
                </c:pt>
                <c:pt idx="442">
                  <c:v>1377000</c:v>
                </c:pt>
                <c:pt idx="443">
                  <c:v>1378000</c:v>
                </c:pt>
                <c:pt idx="444">
                  <c:v>1379000</c:v>
                </c:pt>
                <c:pt idx="445">
                  <c:v>1380000</c:v>
                </c:pt>
                <c:pt idx="446">
                  <c:v>1381000</c:v>
                </c:pt>
                <c:pt idx="447">
                  <c:v>1382000</c:v>
                </c:pt>
                <c:pt idx="448">
                  <c:v>1383000</c:v>
                </c:pt>
                <c:pt idx="449">
                  <c:v>1384000</c:v>
                </c:pt>
                <c:pt idx="450">
                  <c:v>1385000</c:v>
                </c:pt>
                <c:pt idx="451">
                  <c:v>1386000</c:v>
                </c:pt>
                <c:pt idx="452">
                  <c:v>1387000</c:v>
                </c:pt>
                <c:pt idx="453">
                  <c:v>1388000</c:v>
                </c:pt>
                <c:pt idx="454">
                  <c:v>1389000</c:v>
                </c:pt>
                <c:pt idx="455">
                  <c:v>1390000</c:v>
                </c:pt>
                <c:pt idx="456">
                  <c:v>1391000</c:v>
                </c:pt>
                <c:pt idx="457">
                  <c:v>1392000</c:v>
                </c:pt>
                <c:pt idx="458">
                  <c:v>1393000</c:v>
                </c:pt>
                <c:pt idx="459">
                  <c:v>1394000</c:v>
                </c:pt>
                <c:pt idx="460">
                  <c:v>1395000</c:v>
                </c:pt>
                <c:pt idx="461">
                  <c:v>1396000</c:v>
                </c:pt>
                <c:pt idx="462">
                  <c:v>1397000</c:v>
                </c:pt>
                <c:pt idx="463">
                  <c:v>1398000</c:v>
                </c:pt>
                <c:pt idx="464">
                  <c:v>1399000</c:v>
                </c:pt>
                <c:pt idx="465">
                  <c:v>1400000</c:v>
                </c:pt>
                <c:pt idx="466">
                  <c:v>1401000</c:v>
                </c:pt>
                <c:pt idx="467">
                  <c:v>1402000</c:v>
                </c:pt>
                <c:pt idx="468">
                  <c:v>1403000</c:v>
                </c:pt>
                <c:pt idx="469">
                  <c:v>1404000</c:v>
                </c:pt>
                <c:pt idx="470">
                  <c:v>1405000</c:v>
                </c:pt>
                <c:pt idx="471">
                  <c:v>1406000</c:v>
                </c:pt>
                <c:pt idx="472">
                  <c:v>1407000</c:v>
                </c:pt>
                <c:pt idx="473">
                  <c:v>1408000</c:v>
                </c:pt>
                <c:pt idx="474">
                  <c:v>1409000</c:v>
                </c:pt>
                <c:pt idx="475">
                  <c:v>1410000</c:v>
                </c:pt>
                <c:pt idx="476">
                  <c:v>1411000</c:v>
                </c:pt>
                <c:pt idx="477">
                  <c:v>1412000</c:v>
                </c:pt>
                <c:pt idx="478">
                  <c:v>1413000</c:v>
                </c:pt>
                <c:pt idx="479">
                  <c:v>1414000</c:v>
                </c:pt>
                <c:pt idx="480">
                  <c:v>1415000</c:v>
                </c:pt>
                <c:pt idx="481">
                  <c:v>1416000</c:v>
                </c:pt>
                <c:pt idx="482">
                  <c:v>1417000</c:v>
                </c:pt>
                <c:pt idx="483">
                  <c:v>1418000</c:v>
                </c:pt>
                <c:pt idx="484">
                  <c:v>1419000</c:v>
                </c:pt>
                <c:pt idx="485">
                  <c:v>1420000</c:v>
                </c:pt>
                <c:pt idx="486">
                  <c:v>1421000</c:v>
                </c:pt>
                <c:pt idx="487">
                  <c:v>1422000</c:v>
                </c:pt>
                <c:pt idx="488">
                  <c:v>1423000</c:v>
                </c:pt>
                <c:pt idx="489">
                  <c:v>1424000</c:v>
                </c:pt>
                <c:pt idx="490">
                  <c:v>1425000</c:v>
                </c:pt>
                <c:pt idx="491">
                  <c:v>1426000</c:v>
                </c:pt>
                <c:pt idx="492">
                  <c:v>1427000</c:v>
                </c:pt>
                <c:pt idx="493">
                  <c:v>1428000</c:v>
                </c:pt>
                <c:pt idx="494">
                  <c:v>1429000</c:v>
                </c:pt>
                <c:pt idx="495">
                  <c:v>1430000</c:v>
                </c:pt>
                <c:pt idx="496">
                  <c:v>1431000</c:v>
                </c:pt>
                <c:pt idx="497">
                  <c:v>1432000</c:v>
                </c:pt>
                <c:pt idx="498">
                  <c:v>1433000</c:v>
                </c:pt>
                <c:pt idx="499">
                  <c:v>1434000</c:v>
                </c:pt>
                <c:pt idx="500">
                  <c:v>1435000</c:v>
                </c:pt>
                <c:pt idx="501">
                  <c:v>1436000</c:v>
                </c:pt>
                <c:pt idx="502">
                  <c:v>1437000</c:v>
                </c:pt>
                <c:pt idx="503">
                  <c:v>1438000</c:v>
                </c:pt>
                <c:pt idx="504">
                  <c:v>1439000</c:v>
                </c:pt>
                <c:pt idx="505">
                  <c:v>1440000</c:v>
                </c:pt>
                <c:pt idx="506">
                  <c:v>1441000</c:v>
                </c:pt>
                <c:pt idx="507">
                  <c:v>1442000</c:v>
                </c:pt>
                <c:pt idx="508">
                  <c:v>1443000</c:v>
                </c:pt>
                <c:pt idx="509">
                  <c:v>1444000</c:v>
                </c:pt>
                <c:pt idx="510">
                  <c:v>1445000</c:v>
                </c:pt>
                <c:pt idx="511">
                  <c:v>1446000</c:v>
                </c:pt>
                <c:pt idx="512">
                  <c:v>1447000</c:v>
                </c:pt>
                <c:pt idx="513">
                  <c:v>1448000</c:v>
                </c:pt>
                <c:pt idx="514">
                  <c:v>1449000</c:v>
                </c:pt>
                <c:pt idx="515">
                  <c:v>1450000</c:v>
                </c:pt>
                <c:pt idx="516">
                  <c:v>1451000</c:v>
                </c:pt>
                <c:pt idx="517">
                  <c:v>1452000</c:v>
                </c:pt>
                <c:pt idx="518">
                  <c:v>1453000</c:v>
                </c:pt>
                <c:pt idx="519">
                  <c:v>1454000</c:v>
                </c:pt>
                <c:pt idx="520">
                  <c:v>1455000</c:v>
                </c:pt>
                <c:pt idx="521">
                  <c:v>1456000</c:v>
                </c:pt>
                <c:pt idx="522">
                  <c:v>1457000</c:v>
                </c:pt>
                <c:pt idx="523">
                  <c:v>1458000</c:v>
                </c:pt>
                <c:pt idx="524">
                  <c:v>1459000</c:v>
                </c:pt>
                <c:pt idx="525">
                  <c:v>1460000</c:v>
                </c:pt>
                <c:pt idx="526">
                  <c:v>1461000</c:v>
                </c:pt>
                <c:pt idx="527">
                  <c:v>1462000</c:v>
                </c:pt>
                <c:pt idx="528">
                  <c:v>1463000</c:v>
                </c:pt>
                <c:pt idx="529">
                  <c:v>1464000</c:v>
                </c:pt>
                <c:pt idx="530">
                  <c:v>1465000</c:v>
                </c:pt>
                <c:pt idx="531">
                  <c:v>1466000</c:v>
                </c:pt>
                <c:pt idx="532">
                  <c:v>1467000</c:v>
                </c:pt>
                <c:pt idx="533">
                  <c:v>1468000</c:v>
                </c:pt>
                <c:pt idx="534">
                  <c:v>1469000</c:v>
                </c:pt>
                <c:pt idx="535">
                  <c:v>1470000</c:v>
                </c:pt>
                <c:pt idx="536">
                  <c:v>1471000</c:v>
                </c:pt>
                <c:pt idx="537">
                  <c:v>1472000</c:v>
                </c:pt>
                <c:pt idx="538">
                  <c:v>1473000</c:v>
                </c:pt>
                <c:pt idx="539">
                  <c:v>1474000</c:v>
                </c:pt>
                <c:pt idx="540">
                  <c:v>1475000</c:v>
                </c:pt>
                <c:pt idx="541">
                  <c:v>1476000</c:v>
                </c:pt>
                <c:pt idx="542">
                  <c:v>1477000</c:v>
                </c:pt>
                <c:pt idx="543">
                  <c:v>1478000</c:v>
                </c:pt>
                <c:pt idx="544">
                  <c:v>1479000</c:v>
                </c:pt>
                <c:pt idx="545">
                  <c:v>1480000</c:v>
                </c:pt>
                <c:pt idx="546">
                  <c:v>1481000</c:v>
                </c:pt>
                <c:pt idx="547">
                  <c:v>1482000</c:v>
                </c:pt>
                <c:pt idx="548">
                  <c:v>1483000</c:v>
                </c:pt>
                <c:pt idx="549">
                  <c:v>1484000</c:v>
                </c:pt>
                <c:pt idx="550">
                  <c:v>1485000</c:v>
                </c:pt>
                <c:pt idx="551">
                  <c:v>1486000</c:v>
                </c:pt>
                <c:pt idx="552">
                  <c:v>1487000</c:v>
                </c:pt>
                <c:pt idx="553">
                  <c:v>1488000</c:v>
                </c:pt>
                <c:pt idx="554">
                  <c:v>1489000</c:v>
                </c:pt>
                <c:pt idx="555">
                  <c:v>1490000</c:v>
                </c:pt>
                <c:pt idx="556">
                  <c:v>1491000</c:v>
                </c:pt>
                <c:pt idx="557">
                  <c:v>1492000</c:v>
                </c:pt>
                <c:pt idx="558">
                  <c:v>1493000</c:v>
                </c:pt>
                <c:pt idx="559">
                  <c:v>1494000</c:v>
                </c:pt>
                <c:pt idx="560">
                  <c:v>1495000</c:v>
                </c:pt>
                <c:pt idx="561">
                  <c:v>1496000</c:v>
                </c:pt>
                <c:pt idx="562">
                  <c:v>1497000</c:v>
                </c:pt>
                <c:pt idx="563">
                  <c:v>1498000</c:v>
                </c:pt>
                <c:pt idx="564">
                  <c:v>1499000</c:v>
                </c:pt>
                <c:pt idx="565">
                  <c:v>1500000</c:v>
                </c:pt>
                <c:pt idx="566">
                  <c:v>1501000</c:v>
                </c:pt>
                <c:pt idx="567">
                  <c:v>1502000</c:v>
                </c:pt>
                <c:pt idx="568">
                  <c:v>1503000</c:v>
                </c:pt>
                <c:pt idx="569">
                  <c:v>1504000</c:v>
                </c:pt>
                <c:pt idx="570">
                  <c:v>1505000</c:v>
                </c:pt>
                <c:pt idx="571">
                  <c:v>1506000</c:v>
                </c:pt>
                <c:pt idx="572">
                  <c:v>1507000</c:v>
                </c:pt>
                <c:pt idx="573">
                  <c:v>1508000</c:v>
                </c:pt>
                <c:pt idx="574">
                  <c:v>1509000</c:v>
                </c:pt>
                <c:pt idx="575">
                  <c:v>1510000</c:v>
                </c:pt>
                <c:pt idx="576">
                  <c:v>1511000</c:v>
                </c:pt>
                <c:pt idx="577">
                  <c:v>1512000</c:v>
                </c:pt>
                <c:pt idx="578">
                  <c:v>1513000</c:v>
                </c:pt>
                <c:pt idx="579">
                  <c:v>1514000</c:v>
                </c:pt>
                <c:pt idx="580">
                  <c:v>1515000</c:v>
                </c:pt>
                <c:pt idx="581">
                  <c:v>1516000</c:v>
                </c:pt>
                <c:pt idx="582">
                  <c:v>1517000</c:v>
                </c:pt>
                <c:pt idx="583">
                  <c:v>1518000</c:v>
                </c:pt>
                <c:pt idx="584">
                  <c:v>1519000</c:v>
                </c:pt>
                <c:pt idx="585">
                  <c:v>1520000</c:v>
                </c:pt>
                <c:pt idx="586">
                  <c:v>1521000</c:v>
                </c:pt>
                <c:pt idx="587">
                  <c:v>1522000</c:v>
                </c:pt>
                <c:pt idx="588">
                  <c:v>1523000</c:v>
                </c:pt>
                <c:pt idx="589">
                  <c:v>1524000</c:v>
                </c:pt>
                <c:pt idx="590">
                  <c:v>1525000</c:v>
                </c:pt>
                <c:pt idx="591">
                  <c:v>1526000</c:v>
                </c:pt>
                <c:pt idx="592">
                  <c:v>1527000</c:v>
                </c:pt>
                <c:pt idx="593">
                  <c:v>1528000</c:v>
                </c:pt>
                <c:pt idx="594">
                  <c:v>1529000</c:v>
                </c:pt>
                <c:pt idx="595">
                  <c:v>1530000</c:v>
                </c:pt>
                <c:pt idx="596">
                  <c:v>1531000</c:v>
                </c:pt>
                <c:pt idx="597">
                  <c:v>1532000</c:v>
                </c:pt>
                <c:pt idx="598">
                  <c:v>1533000</c:v>
                </c:pt>
                <c:pt idx="599">
                  <c:v>1534000</c:v>
                </c:pt>
                <c:pt idx="600">
                  <c:v>1535000</c:v>
                </c:pt>
                <c:pt idx="601">
                  <c:v>1536000</c:v>
                </c:pt>
                <c:pt idx="602">
                  <c:v>1537000</c:v>
                </c:pt>
                <c:pt idx="603">
                  <c:v>1538000</c:v>
                </c:pt>
                <c:pt idx="604">
                  <c:v>1539000</c:v>
                </c:pt>
                <c:pt idx="605">
                  <c:v>1540000</c:v>
                </c:pt>
                <c:pt idx="606">
                  <c:v>1541000</c:v>
                </c:pt>
                <c:pt idx="607">
                  <c:v>1542000</c:v>
                </c:pt>
                <c:pt idx="608">
                  <c:v>1543000</c:v>
                </c:pt>
                <c:pt idx="609">
                  <c:v>1544000</c:v>
                </c:pt>
                <c:pt idx="610">
                  <c:v>1545000</c:v>
                </c:pt>
              </c:numCache>
            </c:numRef>
          </c:cat>
          <c:val>
            <c:numRef>
              <c:f>Лист1!$R$27:$R$1050</c:f>
              <c:numCache>
                <c:formatCode>General</c:formatCode>
                <c:ptCount val="6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Лист1!$Q$27:$Q$1050</c:f>
              <c:numCache>
                <c:formatCode>0</c:formatCode>
                <c:ptCount val="611"/>
                <c:pt idx="0">
                  <c:v>935000</c:v>
                </c:pt>
                <c:pt idx="1">
                  <c:v>936000</c:v>
                </c:pt>
                <c:pt idx="2">
                  <c:v>937000</c:v>
                </c:pt>
                <c:pt idx="3">
                  <c:v>938000</c:v>
                </c:pt>
                <c:pt idx="4">
                  <c:v>939000</c:v>
                </c:pt>
                <c:pt idx="5">
                  <c:v>940000</c:v>
                </c:pt>
                <c:pt idx="6">
                  <c:v>941000</c:v>
                </c:pt>
                <c:pt idx="7">
                  <c:v>942000</c:v>
                </c:pt>
                <c:pt idx="8">
                  <c:v>943000</c:v>
                </c:pt>
                <c:pt idx="9">
                  <c:v>944000</c:v>
                </c:pt>
                <c:pt idx="10">
                  <c:v>945000</c:v>
                </c:pt>
                <c:pt idx="11">
                  <c:v>946000</c:v>
                </c:pt>
                <c:pt idx="12">
                  <c:v>947000</c:v>
                </c:pt>
                <c:pt idx="13">
                  <c:v>948000</c:v>
                </c:pt>
                <c:pt idx="14">
                  <c:v>949000</c:v>
                </c:pt>
                <c:pt idx="15">
                  <c:v>950000</c:v>
                </c:pt>
                <c:pt idx="16">
                  <c:v>951000</c:v>
                </c:pt>
                <c:pt idx="17">
                  <c:v>952000</c:v>
                </c:pt>
                <c:pt idx="18">
                  <c:v>953000</c:v>
                </c:pt>
                <c:pt idx="19">
                  <c:v>954000</c:v>
                </c:pt>
                <c:pt idx="20">
                  <c:v>955000</c:v>
                </c:pt>
                <c:pt idx="21">
                  <c:v>956000</c:v>
                </c:pt>
                <c:pt idx="22">
                  <c:v>957000</c:v>
                </c:pt>
                <c:pt idx="23">
                  <c:v>958000</c:v>
                </c:pt>
                <c:pt idx="24">
                  <c:v>959000</c:v>
                </c:pt>
                <c:pt idx="25">
                  <c:v>960000</c:v>
                </c:pt>
                <c:pt idx="26">
                  <c:v>961000</c:v>
                </c:pt>
                <c:pt idx="27">
                  <c:v>962000</c:v>
                </c:pt>
                <c:pt idx="28">
                  <c:v>963000</c:v>
                </c:pt>
                <c:pt idx="29">
                  <c:v>964000</c:v>
                </c:pt>
                <c:pt idx="30">
                  <c:v>965000</c:v>
                </c:pt>
                <c:pt idx="31">
                  <c:v>966000</c:v>
                </c:pt>
                <c:pt idx="32">
                  <c:v>967000</c:v>
                </c:pt>
                <c:pt idx="33">
                  <c:v>968000</c:v>
                </c:pt>
                <c:pt idx="34">
                  <c:v>969000</c:v>
                </c:pt>
                <c:pt idx="35">
                  <c:v>970000</c:v>
                </c:pt>
                <c:pt idx="36">
                  <c:v>971000</c:v>
                </c:pt>
                <c:pt idx="37">
                  <c:v>972000</c:v>
                </c:pt>
                <c:pt idx="38">
                  <c:v>973000</c:v>
                </c:pt>
                <c:pt idx="39">
                  <c:v>974000</c:v>
                </c:pt>
                <c:pt idx="40">
                  <c:v>975000</c:v>
                </c:pt>
                <c:pt idx="41">
                  <c:v>976000</c:v>
                </c:pt>
                <c:pt idx="42">
                  <c:v>977000</c:v>
                </c:pt>
                <c:pt idx="43">
                  <c:v>978000</c:v>
                </c:pt>
                <c:pt idx="44">
                  <c:v>979000</c:v>
                </c:pt>
                <c:pt idx="45">
                  <c:v>980000</c:v>
                </c:pt>
                <c:pt idx="46">
                  <c:v>981000</c:v>
                </c:pt>
                <c:pt idx="47">
                  <c:v>982000</c:v>
                </c:pt>
                <c:pt idx="48">
                  <c:v>983000</c:v>
                </c:pt>
                <c:pt idx="49">
                  <c:v>984000</c:v>
                </c:pt>
                <c:pt idx="50">
                  <c:v>985000</c:v>
                </c:pt>
                <c:pt idx="51">
                  <c:v>986000</c:v>
                </c:pt>
                <c:pt idx="52">
                  <c:v>987000</c:v>
                </c:pt>
                <c:pt idx="53">
                  <c:v>988000</c:v>
                </c:pt>
                <c:pt idx="54">
                  <c:v>989000</c:v>
                </c:pt>
                <c:pt idx="55">
                  <c:v>990000</c:v>
                </c:pt>
                <c:pt idx="56">
                  <c:v>991000</c:v>
                </c:pt>
                <c:pt idx="57">
                  <c:v>992000</c:v>
                </c:pt>
                <c:pt idx="58">
                  <c:v>993000</c:v>
                </c:pt>
                <c:pt idx="59">
                  <c:v>994000</c:v>
                </c:pt>
                <c:pt idx="60">
                  <c:v>995000</c:v>
                </c:pt>
                <c:pt idx="61">
                  <c:v>996000</c:v>
                </c:pt>
                <c:pt idx="62">
                  <c:v>997000</c:v>
                </c:pt>
                <c:pt idx="63">
                  <c:v>998000</c:v>
                </c:pt>
                <c:pt idx="64">
                  <c:v>999000</c:v>
                </c:pt>
                <c:pt idx="65">
                  <c:v>1000000</c:v>
                </c:pt>
                <c:pt idx="66">
                  <c:v>1001000</c:v>
                </c:pt>
                <c:pt idx="67">
                  <c:v>1002000</c:v>
                </c:pt>
                <c:pt idx="68">
                  <c:v>1003000</c:v>
                </c:pt>
                <c:pt idx="69">
                  <c:v>1004000</c:v>
                </c:pt>
                <c:pt idx="70">
                  <c:v>1005000</c:v>
                </c:pt>
                <c:pt idx="71">
                  <c:v>1006000</c:v>
                </c:pt>
                <c:pt idx="72">
                  <c:v>1007000</c:v>
                </c:pt>
                <c:pt idx="73">
                  <c:v>1008000</c:v>
                </c:pt>
                <c:pt idx="74">
                  <c:v>1009000</c:v>
                </c:pt>
                <c:pt idx="75">
                  <c:v>1010000</c:v>
                </c:pt>
                <c:pt idx="76">
                  <c:v>1011000</c:v>
                </c:pt>
                <c:pt idx="77">
                  <c:v>1012000</c:v>
                </c:pt>
                <c:pt idx="78">
                  <c:v>1013000</c:v>
                </c:pt>
                <c:pt idx="79">
                  <c:v>1014000</c:v>
                </c:pt>
                <c:pt idx="80">
                  <c:v>1015000</c:v>
                </c:pt>
                <c:pt idx="81">
                  <c:v>1016000</c:v>
                </c:pt>
                <c:pt idx="82">
                  <c:v>1017000</c:v>
                </c:pt>
                <c:pt idx="83">
                  <c:v>1018000</c:v>
                </c:pt>
                <c:pt idx="84">
                  <c:v>1019000</c:v>
                </c:pt>
                <c:pt idx="85">
                  <c:v>1020000</c:v>
                </c:pt>
                <c:pt idx="86">
                  <c:v>1021000</c:v>
                </c:pt>
                <c:pt idx="87">
                  <c:v>1022000</c:v>
                </c:pt>
                <c:pt idx="88">
                  <c:v>1023000</c:v>
                </c:pt>
                <c:pt idx="89">
                  <c:v>1024000</c:v>
                </c:pt>
                <c:pt idx="90">
                  <c:v>1025000</c:v>
                </c:pt>
                <c:pt idx="91">
                  <c:v>1026000</c:v>
                </c:pt>
                <c:pt idx="92">
                  <c:v>1027000</c:v>
                </c:pt>
                <c:pt idx="93">
                  <c:v>1028000</c:v>
                </c:pt>
                <c:pt idx="94">
                  <c:v>1029000</c:v>
                </c:pt>
                <c:pt idx="95">
                  <c:v>1030000</c:v>
                </c:pt>
                <c:pt idx="96">
                  <c:v>1031000</c:v>
                </c:pt>
                <c:pt idx="97">
                  <c:v>1032000</c:v>
                </c:pt>
                <c:pt idx="98">
                  <c:v>1033000</c:v>
                </c:pt>
                <c:pt idx="99">
                  <c:v>1034000</c:v>
                </c:pt>
                <c:pt idx="100">
                  <c:v>1035000</c:v>
                </c:pt>
                <c:pt idx="101">
                  <c:v>1036000</c:v>
                </c:pt>
                <c:pt idx="102">
                  <c:v>1037000</c:v>
                </c:pt>
                <c:pt idx="103">
                  <c:v>1038000</c:v>
                </c:pt>
                <c:pt idx="104">
                  <c:v>1039000</c:v>
                </c:pt>
                <c:pt idx="105">
                  <c:v>1040000</c:v>
                </c:pt>
                <c:pt idx="106">
                  <c:v>1041000</c:v>
                </c:pt>
                <c:pt idx="107">
                  <c:v>1042000</c:v>
                </c:pt>
                <c:pt idx="108">
                  <c:v>1043000</c:v>
                </c:pt>
                <c:pt idx="109">
                  <c:v>1044000</c:v>
                </c:pt>
                <c:pt idx="110">
                  <c:v>1045000</c:v>
                </c:pt>
                <c:pt idx="111">
                  <c:v>1046000</c:v>
                </c:pt>
                <c:pt idx="112">
                  <c:v>1047000</c:v>
                </c:pt>
                <c:pt idx="113">
                  <c:v>1048000</c:v>
                </c:pt>
                <c:pt idx="114">
                  <c:v>1049000</c:v>
                </c:pt>
                <c:pt idx="115">
                  <c:v>1050000</c:v>
                </c:pt>
                <c:pt idx="116">
                  <c:v>1051000</c:v>
                </c:pt>
                <c:pt idx="117">
                  <c:v>1052000</c:v>
                </c:pt>
                <c:pt idx="118">
                  <c:v>1053000</c:v>
                </c:pt>
                <c:pt idx="119">
                  <c:v>1054000</c:v>
                </c:pt>
                <c:pt idx="120">
                  <c:v>1055000</c:v>
                </c:pt>
                <c:pt idx="121">
                  <c:v>1056000</c:v>
                </c:pt>
                <c:pt idx="122">
                  <c:v>1057000</c:v>
                </c:pt>
                <c:pt idx="123">
                  <c:v>1058000</c:v>
                </c:pt>
                <c:pt idx="124">
                  <c:v>1059000</c:v>
                </c:pt>
                <c:pt idx="125">
                  <c:v>1060000</c:v>
                </c:pt>
                <c:pt idx="126">
                  <c:v>1061000</c:v>
                </c:pt>
                <c:pt idx="127">
                  <c:v>1062000</c:v>
                </c:pt>
                <c:pt idx="128">
                  <c:v>1063000</c:v>
                </c:pt>
                <c:pt idx="129">
                  <c:v>1064000</c:v>
                </c:pt>
                <c:pt idx="130">
                  <c:v>1065000</c:v>
                </c:pt>
                <c:pt idx="131">
                  <c:v>1066000</c:v>
                </c:pt>
                <c:pt idx="132">
                  <c:v>1067000</c:v>
                </c:pt>
                <c:pt idx="133">
                  <c:v>1068000</c:v>
                </c:pt>
                <c:pt idx="134">
                  <c:v>1069000</c:v>
                </c:pt>
                <c:pt idx="135">
                  <c:v>1070000</c:v>
                </c:pt>
                <c:pt idx="136">
                  <c:v>1071000</c:v>
                </c:pt>
                <c:pt idx="137">
                  <c:v>1072000</c:v>
                </c:pt>
                <c:pt idx="138">
                  <c:v>1073000</c:v>
                </c:pt>
                <c:pt idx="139">
                  <c:v>1074000</c:v>
                </c:pt>
                <c:pt idx="140">
                  <c:v>1075000</c:v>
                </c:pt>
                <c:pt idx="141">
                  <c:v>1076000</c:v>
                </c:pt>
                <c:pt idx="142">
                  <c:v>1077000</c:v>
                </c:pt>
                <c:pt idx="143">
                  <c:v>1078000</c:v>
                </c:pt>
                <c:pt idx="144">
                  <c:v>1079000</c:v>
                </c:pt>
                <c:pt idx="145">
                  <c:v>1080000</c:v>
                </c:pt>
                <c:pt idx="146">
                  <c:v>1081000</c:v>
                </c:pt>
                <c:pt idx="147">
                  <c:v>1082000</c:v>
                </c:pt>
                <c:pt idx="148">
                  <c:v>1083000</c:v>
                </c:pt>
                <c:pt idx="149">
                  <c:v>1084000</c:v>
                </c:pt>
                <c:pt idx="150">
                  <c:v>1085000</c:v>
                </c:pt>
                <c:pt idx="151">
                  <c:v>1086000</c:v>
                </c:pt>
                <c:pt idx="152">
                  <c:v>1087000</c:v>
                </c:pt>
                <c:pt idx="153">
                  <c:v>1088000</c:v>
                </c:pt>
                <c:pt idx="154">
                  <c:v>1089000</c:v>
                </c:pt>
                <c:pt idx="155">
                  <c:v>1090000</c:v>
                </c:pt>
                <c:pt idx="156">
                  <c:v>1091000</c:v>
                </c:pt>
                <c:pt idx="157">
                  <c:v>1092000</c:v>
                </c:pt>
                <c:pt idx="158">
                  <c:v>1093000</c:v>
                </c:pt>
                <c:pt idx="159">
                  <c:v>1094000</c:v>
                </c:pt>
                <c:pt idx="160">
                  <c:v>1095000</c:v>
                </c:pt>
                <c:pt idx="161">
                  <c:v>1096000</c:v>
                </c:pt>
                <c:pt idx="162">
                  <c:v>1097000</c:v>
                </c:pt>
                <c:pt idx="163">
                  <c:v>1098000</c:v>
                </c:pt>
                <c:pt idx="164">
                  <c:v>1099000</c:v>
                </c:pt>
                <c:pt idx="165">
                  <c:v>1100000</c:v>
                </c:pt>
                <c:pt idx="166">
                  <c:v>1101000</c:v>
                </c:pt>
                <c:pt idx="167">
                  <c:v>1102000</c:v>
                </c:pt>
                <c:pt idx="168">
                  <c:v>1103000</c:v>
                </c:pt>
                <c:pt idx="169">
                  <c:v>1104000</c:v>
                </c:pt>
                <c:pt idx="170">
                  <c:v>1105000</c:v>
                </c:pt>
                <c:pt idx="171">
                  <c:v>1106000</c:v>
                </c:pt>
                <c:pt idx="172">
                  <c:v>1107000</c:v>
                </c:pt>
                <c:pt idx="173">
                  <c:v>1108000</c:v>
                </c:pt>
                <c:pt idx="174">
                  <c:v>1109000</c:v>
                </c:pt>
                <c:pt idx="175">
                  <c:v>1110000</c:v>
                </c:pt>
                <c:pt idx="176">
                  <c:v>1111000</c:v>
                </c:pt>
                <c:pt idx="177">
                  <c:v>1112000</c:v>
                </c:pt>
                <c:pt idx="178">
                  <c:v>1113000</c:v>
                </c:pt>
                <c:pt idx="179">
                  <c:v>1114000</c:v>
                </c:pt>
                <c:pt idx="180">
                  <c:v>1115000</c:v>
                </c:pt>
                <c:pt idx="181">
                  <c:v>1116000</c:v>
                </c:pt>
                <c:pt idx="182">
                  <c:v>1117000</c:v>
                </c:pt>
                <c:pt idx="183">
                  <c:v>1118000</c:v>
                </c:pt>
                <c:pt idx="184">
                  <c:v>1119000</c:v>
                </c:pt>
                <c:pt idx="185">
                  <c:v>1120000</c:v>
                </c:pt>
                <c:pt idx="186">
                  <c:v>1121000</c:v>
                </c:pt>
                <c:pt idx="187">
                  <c:v>1122000</c:v>
                </c:pt>
                <c:pt idx="188">
                  <c:v>1123000</c:v>
                </c:pt>
                <c:pt idx="189">
                  <c:v>1124000</c:v>
                </c:pt>
                <c:pt idx="190">
                  <c:v>1125000</c:v>
                </c:pt>
                <c:pt idx="191">
                  <c:v>1126000</c:v>
                </c:pt>
                <c:pt idx="192">
                  <c:v>1127000</c:v>
                </c:pt>
                <c:pt idx="193">
                  <c:v>1128000</c:v>
                </c:pt>
                <c:pt idx="194">
                  <c:v>1129000</c:v>
                </c:pt>
                <c:pt idx="195">
                  <c:v>1130000</c:v>
                </c:pt>
                <c:pt idx="196">
                  <c:v>1131000</c:v>
                </c:pt>
                <c:pt idx="197">
                  <c:v>1132000</c:v>
                </c:pt>
                <c:pt idx="198">
                  <c:v>1133000</c:v>
                </c:pt>
                <c:pt idx="199">
                  <c:v>1134000</c:v>
                </c:pt>
                <c:pt idx="200">
                  <c:v>1135000</c:v>
                </c:pt>
                <c:pt idx="201">
                  <c:v>1136000</c:v>
                </c:pt>
                <c:pt idx="202">
                  <c:v>1137000</c:v>
                </c:pt>
                <c:pt idx="203">
                  <c:v>1138000</c:v>
                </c:pt>
                <c:pt idx="204">
                  <c:v>1139000</c:v>
                </c:pt>
                <c:pt idx="205">
                  <c:v>1140000</c:v>
                </c:pt>
                <c:pt idx="206">
                  <c:v>1141000</c:v>
                </c:pt>
                <c:pt idx="207">
                  <c:v>1142000</c:v>
                </c:pt>
                <c:pt idx="208">
                  <c:v>1143000</c:v>
                </c:pt>
                <c:pt idx="209">
                  <c:v>1144000</c:v>
                </c:pt>
                <c:pt idx="210">
                  <c:v>1145000</c:v>
                </c:pt>
                <c:pt idx="211">
                  <c:v>1146000</c:v>
                </c:pt>
                <c:pt idx="212">
                  <c:v>1147000</c:v>
                </c:pt>
                <c:pt idx="213">
                  <c:v>1148000</c:v>
                </c:pt>
                <c:pt idx="214">
                  <c:v>1149000</c:v>
                </c:pt>
                <c:pt idx="215">
                  <c:v>1150000</c:v>
                </c:pt>
                <c:pt idx="216">
                  <c:v>1151000</c:v>
                </c:pt>
                <c:pt idx="217">
                  <c:v>1152000</c:v>
                </c:pt>
                <c:pt idx="218">
                  <c:v>1153000</c:v>
                </c:pt>
                <c:pt idx="219">
                  <c:v>1154000</c:v>
                </c:pt>
                <c:pt idx="220">
                  <c:v>1155000</c:v>
                </c:pt>
                <c:pt idx="221">
                  <c:v>1156000</c:v>
                </c:pt>
                <c:pt idx="222">
                  <c:v>1157000</c:v>
                </c:pt>
                <c:pt idx="223">
                  <c:v>1158000</c:v>
                </c:pt>
                <c:pt idx="224">
                  <c:v>1159000</c:v>
                </c:pt>
                <c:pt idx="225">
                  <c:v>1160000</c:v>
                </c:pt>
                <c:pt idx="226">
                  <c:v>1161000</c:v>
                </c:pt>
                <c:pt idx="227">
                  <c:v>1162000</c:v>
                </c:pt>
                <c:pt idx="228">
                  <c:v>1163000</c:v>
                </c:pt>
                <c:pt idx="229">
                  <c:v>1164000</c:v>
                </c:pt>
                <c:pt idx="230">
                  <c:v>1165000</c:v>
                </c:pt>
                <c:pt idx="231">
                  <c:v>1166000</c:v>
                </c:pt>
                <c:pt idx="232">
                  <c:v>1167000</c:v>
                </c:pt>
                <c:pt idx="233">
                  <c:v>1168000</c:v>
                </c:pt>
                <c:pt idx="234">
                  <c:v>1169000</c:v>
                </c:pt>
                <c:pt idx="235">
                  <c:v>1170000</c:v>
                </c:pt>
                <c:pt idx="236">
                  <c:v>1171000</c:v>
                </c:pt>
                <c:pt idx="237">
                  <c:v>1172000</c:v>
                </c:pt>
                <c:pt idx="238">
                  <c:v>1173000</c:v>
                </c:pt>
                <c:pt idx="239">
                  <c:v>1174000</c:v>
                </c:pt>
                <c:pt idx="240">
                  <c:v>1175000</c:v>
                </c:pt>
                <c:pt idx="241">
                  <c:v>1176000</c:v>
                </c:pt>
                <c:pt idx="242">
                  <c:v>1177000</c:v>
                </c:pt>
                <c:pt idx="243">
                  <c:v>1178000</c:v>
                </c:pt>
                <c:pt idx="244">
                  <c:v>1179000</c:v>
                </c:pt>
                <c:pt idx="245">
                  <c:v>1180000</c:v>
                </c:pt>
                <c:pt idx="246">
                  <c:v>1181000</c:v>
                </c:pt>
                <c:pt idx="247">
                  <c:v>1182000</c:v>
                </c:pt>
                <c:pt idx="248">
                  <c:v>1183000</c:v>
                </c:pt>
                <c:pt idx="249">
                  <c:v>1184000</c:v>
                </c:pt>
                <c:pt idx="250">
                  <c:v>1185000</c:v>
                </c:pt>
                <c:pt idx="251">
                  <c:v>1186000</c:v>
                </c:pt>
                <c:pt idx="252">
                  <c:v>1187000</c:v>
                </c:pt>
                <c:pt idx="253">
                  <c:v>1188000</c:v>
                </c:pt>
                <c:pt idx="254">
                  <c:v>1189000</c:v>
                </c:pt>
                <c:pt idx="255">
                  <c:v>1190000</c:v>
                </c:pt>
                <c:pt idx="256">
                  <c:v>1191000</c:v>
                </c:pt>
                <c:pt idx="257">
                  <c:v>1192000</c:v>
                </c:pt>
                <c:pt idx="258">
                  <c:v>1193000</c:v>
                </c:pt>
                <c:pt idx="259">
                  <c:v>1194000</c:v>
                </c:pt>
                <c:pt idx="260">
                  <c:v>1195000</c:v>
                </c:pt>
                <c:pt idx="261">
                  <c:v>1196000</c:v>
                </c:pt>
                <c:pt idx="262">
                  <c:v>1197000</c:v>
                </c:pt>
                <c:pt idx="263">
                  <c:v>1198000</c:v>
                </c:pt>
                <c:pt idx="264">
                  <c:v>1199000</c:v>
                </c:pt>
                <c:pt idx="265">
                  <c:v>1200000</c:v>
                </c:pt>
                <c:pt idx="266">
                  <c:v>1201000</c:v>
                </c:pt>
                <c:pt idx="267">
                  <c:v>1202000</c:v>
                </c:pt>
                <c:pt idx="268">
                  <c:v>1203000</c:v>
                </c:pt>
                <c:pt idx="269">
                  <c:v>1204000</c:v>
                </c:pt>
                <c:pt idx="270">
                  <c:v>1205000</c:v>
                </c:pt>
                <c:pt idx="271">
                  <c:v>1206000</c:v>
                </c:pt>
                <c:pt idx="272">
                  <c:v>1207000</c:v>
                </c:pt>
                <c:pt idx="273">
                  <c:v>1208000</c:v>
                </c:pt>
                <c:pt idx="274">
                  <c:v>1209000</c:v>
                </c:pt>
                <c:pt idx="275">
                  <c:v>1210000</c:v>
                </c:pt>
                <c:pt idx="276">
                  <c:v>1211000</c:v>
                </c:pt>
                <c:pt idx="277">
                  <c:v>1212000</c:v>
                </c:pt>
                <c:pt idx="278">
                  <c:v>1213000</c:v>
                </c:pt>
                <c:pt idx="279">
                  <c:v>1214000</c:v>
                </c:pt>
                <c:pt idx="280">
                  <c:v>1215000</c:v>
                </c:pt>
                <c:pt idx="281">
                  <c:v>1216000</c:v>
                </c:pt>
                <c:pt idx="282">
                  <c:v>1217000</c:v>
                </c:pt>
                <c:pt idx="283">
                  <c:v>1218000</c:v>
                </c:pt>
                <c:pt idx="284">
                  <c:v>1219000</c:v>
                </c:pt>
                <c:pt idx="285">
                  <c:v>1220000</c:v>
                </c:pt>
                <c:pt idx="286">
                  <c:v>1221000</c:v>
                </c:pt>
                <c:pt idx="287">
                  <c:v>1222000</c:v>
                </c:pt>
                <c:pt idx="288">
                  <c:v>1223000</c:v>
                </c:pt>
                <c:pt idx="289">
                  <c:v>1224000</c:v>
                </c:pt>
                <c:pt idx="290">
                  <c:v>1225000</c:v>
                </c:pt>
                <c:pt idx="291">
                  <c:v>1226000</c:v>
                </c:pt>
                <c:pt idx="292">
                  <c:v>1227000</c:v>
                </c:pt>
                <c:pt idx="293">
                  <c:v>1228000</c:v>
                </c:pt>
                <c:pt idx="294">
                  <c:v>1229000</c:v>
                </c:pt>
                <c:pt idx="295">
                  <c:v>1230000</c:v>
                </c:pt>
                <c:pt idx="296">
                  <c:v>1231000</c:v>
                </c:pt>
                <c:pt idx="297">
                  <c:v>1232000</c:v>
                </c:pt>
                <c:pt idx="298">
                  <c:v>1233000</c:v>
                </c:pt>
                <c:pt idx="299">
                  <c:v>1234000</c:v>
                </c:pt>
                <c:pt idx="300">
                  <c:v>1235000</c:v>
                </c:pt>
                <c:pt idx="301">
                  <c:v>1236000</c:v>
                </c:pt>
                <c:pt idx="302">
                  <c:v>1237000</c:v>
                </c:pt>
                <c:pt idx="303">
                  <c:v>1238000</c:v>
                </c:pt>
                <c:pt idx="304">
                  <c:v>1239000</c:v>
                </c:pt>
                <c:pt idx="305">
                  <c:v>1240000</c:v>
                </c:pt>
                <c:pt idx="306">
                  <c:v>1241000</c:v>
                </c:pt>
                <c:pt idx="307">
                  <c:v>1242000</c:v>
                </c:pt>
                <c:pt idx="308">
                  <c:v>1243000</c:v>
                </c:pt>
                <c:pt idx="309">
                  <c:v>1244000</c:v>
                </c:pt>
                <c:pt idx="310">
                  <c:v>1245000</c:v>
                </c:pt>
                <c:pt idx="311">
                  <c:v>1246000</c:v>
                </c:pt>
                <c:pt idx="312">
                  <c:v>1247000</c:v>
                </c:pt>
                <c:pt idx="313">
                  <c:v>1248000</c:v>
                </c:pt>
                <c:pt idx="314">
                  <c:v>1249000</c:v>
                </c:pt>
                <c:pt idx="315">
                  <c:v>1250000</c:v>
                </c:pt>
                <c:pt idx="316">
                  <c:v>1251000</c:v>
                </c:pt>
                <c:pt idx="317">
                  <c:v>1252000</c:v>
                </c:pt>
                <c:pt idx="318">
                  <c:v>1253000</c:v>
                </c:pt>
                <c:pt idx="319">
                  <c:v>1254000</c:v>
                </c:pt>
                <c:pt idx="320">
                  <c:v>1255000</c:v>
                </c:pt>
                <c:pt idx="321">
                  <c:v>1256000</c:v>
                </c:pt>
                <c:pt idx="322">
                  <c:v>1257000</c:v>
                </c:pt>
                <c:pt idx="323">
                  <c:v>1258000</c:v>
                </c:pt>
                <c:pt idx="324">
                  <c:v>1259000</c:v>
                </c:pt>
                <c:pt idx="325">
                  <c:v>1260000</c:v>
                </c:pt>
                <c:pt idx="326">
                  <c:v>1261000</c:v>
                </c:pt>
                <c:pt idx="327">
                  <c:v>1262000</c:v>
                </c:pt>
                <c:pt idx="328">
                  <c:v>1263000</c:v>
                </c:pt>
                <c:pt idx="329">
                  <c:v>1264000</c:v>
                </c:pt>
                <c:pt idx="330">
                  <c:v>1265000</c:v>
                </c:pt>
                <c:pt idx="331">
                  <c:v>1266000</c:v>
                </c:pt>
                <c:pt idx="332">
                  <c:v>1267000</c:v>
                </c:pt>
                <c:pt idx="333">
                  <c:v>1268000</c:v>
                </c:pt>
                <c:pt idx="334">
                  <c:v>1269000</c:v>
                </c:pt>
                <c:pt idx="335">
                  <c:v>1270000</c:v>
                </c:pt>
                <c:pt idx="336">
                  <c:v>1271000</c:v>
                </c:pt>
                <c:pt idx="337">
                  <c:v>1272000</c:v>
                </c:pt>
                <c:pt idx="338">
                  <c:v>1273000</c:v>
                </c:pt>
                <c:pt idx="339">
                  <c:v>1274000</c:v>
                </c:pt>
                <c:pt idx="340">
                  <c:v>1275000</c:v>
                </c:pt>
                <c:pt idx="341">
                  <c:v>1276000</c:v>
                </c:pt>
                <c:pt idx="342">
                  <c:v>1277000</c:v>
                </c:pt>
                <c:pt idx="343">
                  <c:v>1278000</c:v>
                </c:pt>
                <c:pt idx="344">
                  <c:v>1279000</c:v>
                </c:pt>
                <c:pt idx="345">
                  <c:v>1280000</c:v>
                </c:pt>
                <c:pt idx="346">
                  <c:v>1281000</c:v>
                </c:pt>
                <c:pt idx="347">
                  <c:v>1282000</c:v>
                </c:pt>
                <c:pt idx="348">
                  <c:v>1283000</c:v>
                </c:pt>
                <c:pt idx="349">
                  <c:v>1284000</c:v>
                </c:pt>
                <c:pt idx="350">
                  <c:v>1285000</c:v>
                </c:pt>
                <c:pt idx="351">
                  <c:v>1286000</c:v>
                </c:pt>
                <c:pt idx="352">
                  <c:v>1287000</c:v>
                </c:pt>
                <c:pt idx="353">
                  <c:v>1288000</c:v>
                </c:pt>
                <c:pt idx="354">
                  <c:v>1289000</c:v>
                </c:pt>
                <c:pt idx="355">
                  <c:v>1290000</c:v>
                </c:pt>
                <c:pt idx="356">
                  <c:v>1291000</c:v>
                </c:pt>
                <c:pt idx="357">
                  <c:v>1292000</c:v>
                </c:pt>
                <c:pt idx="358">
                  <c:v>1293000</c:v>
                </c:pt>
                <c:pt idx="359">
                  <c:v>1294000</c:v>
                </c:pt>
                <c:pt idx="360">
                  <c:v>1295000</c:v>
                </c:pt>
                <c:pt idx="361">
                  <c:v>1296000</c:v>
                </c:pt>
                <c:pt idx="362">
                  <c:v>1297000</c:v>
                </c:pt>
                <c:pt idx="363">
                  <c:v>1298000</c:v>
                </c:pt>
                <c:pt idx="364">
                  <c:v>1299000</c:v>
                </c:pt>
                <c:pt idx="365">
                  <c:v>1300000</c:v>
                </c:pt>
                <c:pt idx="366">
                  <c:v>1301000</c:v>
                </c:pt>
                <c:pt idx="367">
                  <c:v>1302000</c:v>
                </c:pt>
                <c:pt idx="368">
                  <c:v>1303000</c:v>
                </c:pt>
                <c:pt idx="369">
                  <c:v>1304000</c:v>
                </c:pt>
                <c:pt idx="370">
                  <c:v>1305000</c:v>
                </c:pt>
                <c:pt idx="371">
                  <c:v>1306000</c:v>
                </c:pt>
                <c:pt idx="372">
                  <c:v>1307000</c:v>
                </c:pt>
                <c:pt idx="373">
                  <c:v>1308000</c:v>
                </c:pt>
                <c:pt idx="374">
                  <c:v>1309000</c:v>
                </c:pt>
                <c:pt idx="375">
                  <c:v>1310000</c:v>
                </c:pt>
                <c:pt idx="376">
                  <c:v>1311000</c:v>
                </c:pt>
                <c:pt idx="377">
                  <c:v>1312000</c:v>
                </c:pt>
                <c:pt idx="378">
                  <c:v>1313000</c:v>
                </c:pt>
                <c:pt idx="379">
                  <c:v>1314000</c:v>
                </c:pt>
                <c:pt idx="380">
                  <c:v>1315000</c:v>
                </c:pt>
                <c:pt idx="381">
                  <c:v>1316000</c:v>
                </c:pt>
                <c:pt idx="382">
                  <c:v>1317000</c:v>
                </c:pt>
                <c:pt idx="383">
                  <c:v>1318000</c:v>
                </c:pt>
                <c:pt idx="384">
                  <c:v>1319000</c:v>
                </c:pt>
                <c:pt idx="385">
                  <c:v>1320000</c:v>
                </c:pt>
                <c:pt idx="386">
                  <c:v>1321000</c:v>
                </c:pt>
                <c:pt idx="387">
                  <c:v>1322000</c:v>
                </c:pt>
                <c:pt idx="388">
                  <c:v>1323000</c:v>
                </c:pt>
                <c:pt idx="389">
                  <c:v>1324000</c:v>
                </c:pt>
                <c:pt idx="390">
                  <c:v>1325000</c:v>
                </c:pt>
                <c:pt idx="391">
                  <c:v>1326000</c:v>
                </c:pt>
                <c:pt idx="392">
                  <c:v>1327000</c:v>
                </c:pt>
                <c:pt idx="393">
                  <c:v>1328000</c:v>
                </c:pt>
                <c:pt idx="394">
                  <c:v>1329000</c:v>
                </c:pt>
                <c:pt idx="395">
                  <c:v>1330000</c:v>
                </c:pt>
                <c:pt idx="396">
                  <c:v>1331000</c:v>
                </c:pt>
                <c:pt idx="397">
                  <c:v>1332000</c:v>
                </c:pt>
                <c:pt idx="398">
                  <c:v>1333000</c:v>
                </c:pt>
                <c:pt idx="399">
                  <c:v>1334000</c:v>
                </c:pt>
                <c:pt idx="400">
                  <c:v>1335000</c:v>
                </c:pt>
                <c:pt idx="401">
                  <c:v>1336000</c:v>
                </c:pt>
                <c:pt idx="402">
                  <c:v>1337000</c:v>
                </c:pt>
                <c:pt idx="403">
                  <c:v>1338000</c:v>
                </c:pt>
                <c:pt idx="404">
                  <c:v>1339000</c:v>
                </c:pt>
                <c:pt idx="405">
                  <c:v>1340000</c:v>
                </c:pt>
                <c:pt idx="406">
                  <c:v>1341000</c:v>
                </c:pt>
                <c:pt idx="407">
                  <c:v>1342000</c:v>
                </c:pt>
                <c:pt idx="408">
                  <c:v>1343000</c:v>
                </c:pt>
                <c:pt idx="409">
                  <c:v>1344000</c:v>
                </c:pt>
                <c:pt idx="410">
                  <c:v>1345000</c:v>
                </c:pt>
                <c:pt idx="411">
                  <c:v>1346000</c:v>
                </c:pt>
                <c:pt idx="412">
                  <c:v>1347000</c:v>
                </c:pt>
                <c:pt idx="413">
                  <c:v>1348000</c:v>
                </c:pt>
                <c:pt idx="414">
                  <c:v>1349000</c:v>
                </c:pt>
                <c:pt idx="415">
                  <c:v>1350000</c:v>
                </c:pt>
                <c:pt idx="416">
                  <c:v>1351000</c:v>
                </c:pt>
                <c:pt idx="417">
                  <c:v>1352000</c:v>
                </c:pt>
                <c:pt idx="418">
                  <c:v>1353000</c:v>
                </c:pt>
                <c:pt idx="419">
                  <c:v>1354000</c:v>
                </c:pt>
                <c:pt idx="420">
                  <c:v>1355000</c:v>
                </c:pt>
                <c:pt idx="421">
                  <c:v>1356000</c:v>
                </c:pt>
                <c:pt idx="422">
                  <c:v>1357000</c:v>
                </c:pt>
                <c:pt idx="423">
                  <c:v>1358000</c:v>
                </c:pt>
                <c:pt idx="424">
                  <c:v>1359000</c:v>
                </c:pt>
                <c:pt idx="425">
                  <c:v>1360000</c:v>
                </c:pt>
                <c:pt idx="426">
                  <c:v>1361000</c:v>
                </c:pt>
                <c:pt idx="427">
                  <c:v>1362000</c:v>
                </c:pt>
                <c:pt idx="428">
                  <c:v>1363000</c:v>
                </c:pt>
                <c:pt idx="429">
                  <c:v>1364000</c:v>
                </c:pt>
                <c:pt idx="430">
                  <c:v>1365000</c:v>
                </c:pt>
                <c:pt idx="431">
                  <c:v>1366000</c:v>
                </c:pt>
                <c:pt idx="432">
                  <c:v>1367000</c:v>
                </c:pt>
                <c:pt idx="433">
                  <c:v>1368000</c:v>
                </c:pt>
                <c:pt idx="434">
                  <c:v>1369000</c:v>
                </c:pt>
                <c:pt idx="435">
                  <c:v>1370000</c:v>
                </c:pt>
                <c:pt idx="436">
                  <c:v>1371000</c:v>
                </c:pt>
                <c:pt idx="437">
                  <c:v>1372000</c:v>
                </c:pt>
                <c:pt idx="438">
                  <c:v>1373000</c:v>
                </c:pt>
                <c:pt idx="439">
                  <c:v>1374000</c:v>
                </c:pt>
                <c:pt idx="440">
                  <c:v>1375000</c:v>
                </c:pt>
                <c:pt idx="441">
                  <c:v>1376000</c:v>
                </c:pt>
                <c:pt idx="442">
                  <c:v>1377000</c:v>
                </c:pt>
                <c:pt idx="443">
                  <c:v>1378000</c:v>
                </c:pt>
                <c:pt idx="444">
                  <c:v>1379000</c:v>
                </c:pt>
                <c:pt idx="445">
                  <c:v>1380000</c:v>
                </c:pt>
                <c:pt idx="446">
                  <c:v>1381000</c:v>
                </c:pt>
                <c:pt idx="447">
                  <c:v>1382000</c:v>
                </c:pt>
                <c:pt idx="448">
                  <c:v>1383000</c:v>
                </c:pt>
                <c:pt idx="449">
                  <c:v>1384000</c:v>
                </c:pt>
                <c:pt idx="450">
                  <c:v>1385000</c:v>
                </c:pt>
                <c:pt idx="451">
                  <c:v>1386000</c:v>
                </c:pt>
                <c:pt idx="452">
                  <c:v>1387000</c:v>
                </c:pt>
                <c:pt idx="453">
                  <c:v>1388000</c:v>
                </c:pt>
                <c:pt idx="454">
                  <c:v>1389000</c:v>
                </c:pt>
                <c:pt idx="455">
                  <c:v>1390000</c:v>
                </c:pt>
                <c:pt idx="456">
                  <c:v>1391000</c:v>
                </c:pt>
                <c:pt idx="457">
                  <c:v>1392000</c:v>
                </c:pt>
                <c:pt idx="458">
                  <c:v>1393000</c:v>
                </c:pt>
                <c:pt idx="459">
                  <c:v>1394000</c:v>
                </c:pt>
                <c:pt idx="460">
                  <c:v>1395000</c:v>
                </c:pt>
                <c:pt idx="461">
                  <c:v>1396000</c:v>
                </c:pt>
                <c:pt idx="462">
                  <c:v>1397000</c:v>
                </c:pt>
                <c:pt idx="463">
                  <c:v>1398000</c:v>
                </c:pt>
                <c:pt idx="464">
                  <c:v>1399000</c:v>
                </c:pt>
                <c:pt idx="465">
                  <c:v>1400000</c:v>
                </c:pt>
                <c:pt idx="466">
                  <c:v>1401000</c:v>
                </c:pt>
                <c:pt idx="467">
                  <c:v>1402000</c:v>
                </c:pt>
                <c:pt idx="468">
                  <c:v>1403000</c:v>
                </c:pt>
                <c:pt idx="469">
                  <c:v>1404000</c:v>
                </c:pt>
                <c:pt idx="470">
                  <c:v>1405000</c:v>
                </c:pt>
                <c:pt idx="471">
                  <c:v>1406000</c:v>
                </c:pt>
                <c:pt idx="472">
                  <c:v>1407000</c:v>
                </c:pt>
                <c:pt idx="473">
                  <c:v>1408000</c:v>
                </c:pt>
                <c:pt idx="474">
                  <c:v>1409000</c:v>
                </c:pt>
                <c:pt idx="475">
                  <c:v>1410000</c:v>
                </c:pt>
                <c:pt idx="476">
                  <c:v>1411000</c:v>
                </c:pt>
                <c:pt idx="477">
                  <c:v>1412000</c:v>
                </c:pt>
                <c:pt idx="478">
                  <c:v>1413000</c:v>
                </c:pt>
                <c:pt idx="479">
                  <c:v>1414000</c:v>
                </c:pt>
                <c:pt idx="480">
                  <c:v>1415000</c:v>
                </c:pt>
                <c:pt idx="481">
                  <c:v>1416000</c:v>
                </c:pt>
                <c:pt idx="482">
                  <c:v>1417000</c:v>
                </c:pt>
                <c:pt idx="483">
                  <c:v>1418000</c:v>
                </c:pt>
                <c:pt idx="484">
                  <c:v>1419000</c:v>
                </c:pt>
                <c:pt idx="485">
                  <c:v>1420000</c:v>
                </c:pt>
                <c:pt idx="486">
                  <c:v>1421000</c:v>
                </c:pt>
                <c:pt idx="487">
                  <c:v>1422000</c:v>
                </c:pt>
                <c:pt idx="488">
                  <c:v>1423000</c:v>
                </c:pt>
                <c:pt idx="489">
                  <c:v>1424000</c:v>
                </c:pt>
                <c:pt idx="490">
                  <c:v>1425000</c:v>
                </c:pt>
                <c:pt idx="491">
                  <c:v>1426000</c:v>
                </c:pt>
                <c:pt idx="492">
                  <c:v>1427000</c:v>
                </c:pt>
                <c:pt idx="493">
                  <c:v>1428000</c:v>
                </c:pt>
                <c:pt idx="494">
                  <c:v>1429000</c:v>
                </c:pt>
                <c:pt idx="495">
                  <c:v>1430000</c:v>
                </c:pt>
                <c:pt idx="496">
                  <c:v>1431000</c:v>
                </c:pt>
                <c:pt idx="497">
                  <c:v>1432000</c:v>
                </c:pt>
                <c:pt idx="498">
                  <c:v>1433000</c:v>
                </c:pt>
                <c:pt idx="499">
                  <c:v>1434000</c:v>
                </c:pt>
                <c:pt idx="500">
                  <c:v>1435000</c:v>
                </c:pt>
                <c:pt idx="501">
                  <c:v>1436000</c:v>
                </c:pt>
                <c:pt idx="502">
                  <c:v>1437000</c:v>
                </c:pt>
                <c:pt idx="503">
                  <c:v>1438000</c:v>
                </c:pt>
                <c:pt idx="504">
                  <c:v>1439000</c:v>
                </c:pt>
                <c:pt idx="505">
                  <c:v>1440000</c:v>
                </c:pt>
                <c:pt idx="506">
                  <c:v>1441000</c:v>
                </c:pt>
                <c:pt idx="507">
                  <c:v>1442000</c:v>
                </c:pt>
                <c:pt idx="508">
                  <c:v>1443000</c:v>
                </c:pt>
                <c:pt idx="509">
                  <c:v>1444000</c:v>
                </c:pt>
                <c:pt idx="510">
                  <c:v>1445000</c:v>
                </c:pt>
                <c:pt idx="511">
                  <c:v>1446000</c:v>
                </c:pt>
                <c:pt idx="512">
                  <c:v>1447000</c:v>
                </c:pt>
                <c:pt idx="513">
                  <c:v>1448000</c:v>
                </c:pt>
                <c:pt idx="514">
                  <c:v>1449000</c:v>
                </c:pt>
                <c:pt idx="515">
                  <c:v>1450000</c:v>
                </c:pt>
                <c:pt idx="516">
                  <c:v>1451000</c:v>
                </c:pt>
                <c:pt idx="517">
                  <c:v>1452000</c:v>
                </c:pt>
                <c:pt idx="518">
                  <c:v>1453000</c:v>
                </c:pt>
                <c:pt idx="519">
                  <c:v>1454000</c:v>
                </c:pt>
                <c:pt idx="520">
                  <c:v>1455000</c:v>
                </c:pt>
                <c:pt idx="521">
                  <c:v>1456000</c:v>
                </c:pt>
                <c:pt idx="522">
                  <c:v>1457000</c:v>
                </c:pt>
                <c:pt idx="523">
                  <c:v>1458000</c:v>
                </c:pt>
                <c:pt idx="524">
                  <c:v>1459000</c:v>
                </c:pt>
                <c:pt idx="525">
                  <c:v>1460000</c:v>
                </c:pt>
                <c:pt idx="526">
                  <c:v>1461000</c:v>
                </c:pt>
                <c:pt idx="527">
                  <c:v>1462000</c:v>
                </c:pt>
                <c:pt idx="528">
                  <c:v>1463000</c:v>
                </c:pt>
                <c:pt idx="529">
                  <c:v>1464000</c:v>
                </c:pt>
                <c:pt idx="530">
                  <c:v>1465000</c:v>
                </c:pt>
                <c:pt idx="531">
                  <c:v>1466000</c:v>
                </c:pt>
                <c:pt idx="532">
                  <c:v>1467000</c:v>
                </c:pt>
                <c:pt idx="533">
                  <c:v>1468000</c:v>
                </c:pt>
                <c:pt idx="534">
                  <c:v>1469000</c:v>
                </c:pt>
                <c:pt idx="535">
                  <c:v>1470000</c:v>
                </c:pt>
                <c:pt idx="536">
                  <c:v>1471000</c:v>
                </c:pt>
                <c:pt idx="537">
                  <c:v>1472000</c:v>
                </c:pt>
                <c:pt idx="538">
                  <c:v>1473000</c:v>
                </c:pt>
                <c:pt idx="539">
                  <c:v>1474000</c:v>
                </c:pt>
                <c:pt idx="540">
                  <c:v>1475000</c:v>
                </c:pt>
                <c:pt idx="541">
                  <c:v>1476000</c:v>
                </c:pt>
                <c:pt idx="542">
                  <c:v>1477000</c:v>
                </c:pt>
                <c:pt idx="543">
                  <c:v>1478000</c:v>
                </c:pt>
                <c:pt idx="544">
                  <c:v>1479000</c:v>
                </c:pt>
                <c:pt idx="545">
                  <c:v>1480000</c:v>
                </c:pt>
                <c:pt idx="546">
                  <c:v>1481000</c:v>
                </c:pt>
                <c:pt idx="547">
                  <c:v>1482000</c:v>
                </c:pt>
                <c:pt idx="548">
                  <c:v>1483000</c:v>
                </c:pt>
                <c:pt idx="549">
                  <c:v>1484000</c:v>
                </c:pt>
                <c:pt idx="550">
                  <c:v>1485000</c:v>
                </c:pt>
                <c:pt idx="551">
                  <c:v>1486000</c:v>
                </c:pt>
                <c:pt idx="552">
                  <c:v>1487000</c:v>
                </c:pt>
                <c:pt idx="553">
                  <c:v>1488000</c:v>
                </c:pt>
                <c:pt idx="554">
                  <c:v>1489000</c:v>
                </c:pt>
                <c:pt idx="555">
                  <c:v>1490000</c:v>
                </c:pt>
                <c:pt idx="556">
                  <c:v>1491000</c:v>
                </c:pt>
                <c:pt idx="557">
                  <c:v>1492000</c:v>
                </c:pt>
                <c:pt idx="558">
                  <c:v>1493000</c:v>
                </c:pt>
                <c:pt idx="559">
                  <c:v>1494000</c:v>
                </c:pt>
                <c:pt idx="560">
                  <c:v>1495000</c:v>
                </c:pt>
                <c:pt idx="561">
                  <c:v>1496000</c:v>
                </c:pt>
                <c:pt idx="562">
                  <c:v>1497000</c:v>
                </c:pt>
                <c:pt idx="563">
                  <c:v>1498000</c:v>
                </c:pt>
                <c:pt idx="564">
                  <c:v>1499000</c:v>
                </c:pt>
                <c:pt idx="565">
                  <c:v>1500000</c:v>
                </c:pt>
                <c:pt idx="566">
                  <c:v>1501000</c:v>
                </c:pt>
                <c:pt idx="567">
                  <c:v>1502000</c:v>
                </c:pt>
                <c:pt idx="568">
                  <c:v>1503000</c:v>
                </c:pt>
                <c:pt idx="569">
                  <c:v>1504000</c:v>
                </c:pt>
                <c:pt idx="570">
                  <c:v>1505000</c:v>
                </c:pt>
                <c:pt idx="571">
                  <c:v>1506000</c:v>
                </c:pt>
                <c:pt idx="572">
                  <c:v>1507000</c:v>
                </c:pt>
                <c:pt idx="573">
                  <c:v>1508000</c:v>
                </c:pt>
                <c:pt idx="574">
                  <c:v>1509000</c:v>
                </c:pt>
                <c:pt idx="575">
                  <c:v>1510000</c:v>
                </c:pt>
                <c:pt idx="576">
                  <c:v>1511000</c:v>
                </c:pt>
                <c:pt idx="577">
                  <c:v>1512000</c:v>
                </c:pt>
                <c:pt idx="578">
                  <c:v>1513000</c:v>
                </c:pt>
                <c:pt idx="579">
                  <c:v>1514000</c:v>
                </c:pt>
                <c:pt idx="580">
                  <c:v>1515000</c:v>
                </c:pt>
                <c:pt idx="581">
                  <c:v>1516000</c:v>
                </c:pt>
                <c:pt idx="582">
                  <c:v>1517000</c:v>
                </c:pt>
                <c:pt idx="583">
                  <c:v>1518000</c:v>
                </c:pt>
                <c:pt idx="584">
                  <c:v>1519000</c:v>
                </c:pt>
                <c:pt idx="585">
                  <c:v>1520000</c:v>
                </c:pt>
                <c:pt idx="586">
                  <c:v>1521000</c:v>
                </c:pt>
                <c:pt idx="587">
                  <c:v>1522000</c:v>
                </c:pt>
                <c:pt idx="588">
                  <c:v>1523000</c:v>
                </c:pt>
                <c:pt idx="589">
                  <c:v>1524000</c:v>
                </c:pt>
                <c:pt idx="590">
                  <c:v>1525000</c:v>
                </c:pt>
                <c:pt idx="591">
                  <c:v>1526000</c:v>
                </c:pt>
                <c:pt idx="592">
                  <c:v>1527000</c:v>
                </c:pt>
                <c:pt idx="593">
                  <c:v>1528000</c:v>
                </c:pt>
                <c:pt idx="594">
                  <c:v>1529000</c:v>
                </c:pt>
                <c:pt idx="595">
                  <c:v>1530000</c:v>
                </c:pt>
                <c:pt idx="596">
                  <c:v>1531000</c:v>
                </c:pt>
                <c:pt idx="597">
                  <c:v>1532000</c:v>
                </c:pt>
                <c:pt idx="598">
                  <c:v>1533000</c:v>
                </c:pt>
                <c:pt idx="599">
                  <c:v>1534000</c:v>
                </c:pt>
                <c:pt idx="600">
                  <c:v>1535000</c:v>
                </c:pt>
                <c:pt idx="601">
                  <c:v>1536000</c:v>
                </c:pt>
                <c:pt idx="602">
                  <c:v>1537000</c:v>
                </c:pt>
                <c:pt idx="603">
                  <c:v>1538000</c:v>
                </c:pt>
                <c:pt idx="604">
                  <c:v>1539000</c:v>
                </c:pt>
                <c:pt idx="605">
                  <c:v>1540000</c:v>
                </c:pt>
                <c:pt idx="606">
                  <c:v>1541000</c:v>
                </c:pt>
                <c:pt idx="607">
                  <c:v>1542000</c:v>
                </c:pt>
                <c:pt idx="608">
                  <c:v>1543000</c:v>
                </c:pt>
                <c:pt idx="609">
                  <c:v>1544000</c:v>
                </c:pt>
                <c:pt idx="610">
                  <c:v>1545000</c:v>
                </c:pt>
              </c:numCache>
            </c:numRef>
          </c:cat>
          <c:val>
            <c:numRef>
              <c:f>Лист1!$S$27:$S$1050</c:f>
              <c:numCache>
                <c:formatCode>General</c:formatCode>
                <c:ptCount val="6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</c:numCache>
            </c:numRef>
          </c:val>
        </c:ser>
        <c:ser>
          <c:idx val="2"/>
          <c:order val="2"/>
          <c:spPr>
            <a:pattFill prst="lgCheck">
              <a:fgClr>
                <a:schemeClr val="accent2"/>
              </a:fgClr>
              <a:bgClr>
                <a:schemeClr val="accent1"/>
              </a:bgClr>
            </a:pattFill>
            <a:ln>
              <a:noFill/>
            </a:ln>
            <a:effectLst/>
          </c:spPr>
          <c:invertIfNegative val="0"/>
          <c:cat>
            <c:numRef>
              <c:f>Лист1!$Q$27:$Q$1050</c:f>
              <c:numCache>
                <c:formatCode>0</c:formatCode>
                <c:ptCount val="611"/>
                <c:pt idx="0">
                  <c:v>935000</c:v>
                </c:pt>
                <c:pt idx="1">
                  <c:v>936000</c:v>
                </c:pt>
                <c:pt idx="2">
                  <c:v>937000</c:v>
                </c:pt>
                <c:pt idx="3">
                  <c:v>938000</c:v>
                </c:pt>
                <c:pt idx="4">
                  <c:v>939000</c:v>
                </c:pt>
                <c:pt idx="5">
                  <c:v>940000</c:v>
                </c:pt>
                <c:pt idx="6">
                  <c:v>941000</c:v>
                </c:pt>
                <c:pt idx="7">
                  <c:v>942000</c:v>
                </c:pt>
                <c:pt idx="8">
                  <c:v>943000</c:v>
                </c:pt>
                <c:pt idx="9">
                  <c:v>944000</c:v>
                </c:pt>
                <c:pt idx="10">
                  <c:v>945000</c:v>
                </c:pt>
                <c:pt idx="11">
                  <c:v>946000</c:v>
                </c:pt>
                <c:pt idx="12">
                  <c:v>947000</c:v>
                </c:pt>
                <c:pt idx="13">
                  <c:v>948000</c:v>
                </c:pt>
                <c:pt idx="14">
                  <c:v>949000</c:v>
                </c:pt>
                <c:pt idx="15">
                  <c:v>950000</c:v>
                </c:pt>
                <c:pt idx="16">
                  <c:v>951000</c:v>
                </c:pt>
                <c:pt idx="17">
                  <c:v>952000</c:v>
                </c:pt>
                <c:pt idx="18">
                  <c:v>953000</c:v>
                </c:pt>
                <c:pt idx="19">
                  <c:v>954000</c:v>
                </c:pt>
                <c:pt idx="20">
                  <c:v>955000</c:v>
                </c:pt>
                <c:pt idx="21">
                  <c:v>956000</c:v>
                </c:pt>
                <c:pt idx="22">
                  <c:v>957000</c:v>
                </c:pt>
                <c:pt idx="23">
                  <c:v>958000</c:v>
                </c:pt>
                <c:pt idx="24">
                  <c:v>959000</c:v>
                </c:pt>
                <c:pt idx="25">
                  <c:v>960000</c:v>
                </c:pt>
                <c:pt idx="26">
                  <c:v>961000</c:v>
                </c:pt>
                <c:pt idx="27">
                  <c:v>962000</c:v>
                </c:pt>
                <c:pt idx="28">
                  <c:v>963000</c:v>
                </c:pt>
                <c:pt idx="29">
                  <c:v>964000</c:v>
                </c:pt>
                <c:pt idx="30">
                  <c:v>965000</c:v>
                </c:pt>
                <c:pt idx="31">
                  <c:v>966000</c:v>
                </c:pt>
                <c:pt idx="32">
                  <c:v>967000</c:v>
                </c:pt>
                <c:pt idx="33">
                  <c:v>968000</c:v>
                </c:pt>
                <c:pt idx="34">
                  <c:v>969000</c:v>
                </c:pt>
                <c:pt idx="35">
                  <c:v>970000</c:v>
                </c:pt>
                <c:pt idx="36">
                  <c:v>971000</c:v>
                </c:pt>
                <c:pt idx="37">
                  <c:v>972000</c:v>
                </c:pt>
                <c:pt idx="38">
                  <c:v>973000</c:v>
                </c:pt>
                <c:pt idx="39">
                  <c:v>974000</c:v>
                </c:pt>
                <c:pt idx="40">
                  <c:v>975000</c:v>
                </c:pt>
                <c:pt idx="41">
                  <c:v>976000</c:v>
                </c:pt>
                <c:pt idx="42">
                  <c:v>977000</c:v>
                </c:pt>
                <c:pt idx="43">
                  <c:v>978000</c:v>
                </c:pt>
                <c:pt idx="44">
                  <c:v>979000</c:v>
                </c:pt>
                <c:pt idx="45">
                  <c:v>980000</c:v>
                </c:pt>
                <c:pt idx="46">
                  <c:v>981000</c:v>
                </c:pt>
                <c:pt idx="47">
                  <c:v>982000</c:v>
                </c:pt>
                <c:pt idx="48">
                  <c:v>983000</c:v>
                </c:pt>
                <c:pt idx="49">
                  <c:v>984000</c:v>
                </c:pt>
                <c:pt idx="50">
                  <c:v>985000</c:v>
                </c:pt>
                <c:pt idx="51">
                  <c:v>986000</c:v>
                </c:pt>
                <c:pt idx="52">
                  <c:v>987000</c:v>
                </c:pt>
                <c:pt idx="53">
                  <c:v>988000</c:v>
                </c:pt>
                <c:pt idx="54">
                  <c:v>989000</c:v>
                </c:pt>
                <c:pt idx="55">
                  <c:v>990000</c:v>
                </c:pt>
                <c:pt idx="56">
                  <c:v>991000</c:v>
                </c:pt>
                <c:pt idx="57">
                  <c:v>992000</c:v>
                </c:pt>
                <c:pt idx="58">
                  <c:v>993000</c:v>
                </c:pt>
                <c:pt idx="59">
                  <c:v>994000</c:v>
                </c:pt>
                <c:pt idx="60">
                  <c:v>995000</c:v>
                </c:pt>
                <c:pt idx="61">
                  <c:v>996000</c:v>
                </c:pt>
                <c:pt idx="62">
                  <c:v>997000</c:v>
                </c:pt>
                <c:pt idx="63">
                  <c:v>998000</c:v>
                </c:pt>
                <c:pt idx="64">
                  <c:v>999000</c:v>
                </c:pt>
                <c:pt idx="65">
                  <c:v>1000000</c:v>
                </c:pt>
                <c:pt idx="66">
                  <c:v>1001000</c:v>
                </c:pt>
                <c:pt idx="67">
                  <c:v>1002000</c:v>
                </c:pt>
                <c:pt idx="68">
                  <c:v>1003000</c:v>
                </c:pt>
                <c:pt idx="69">
                  <c:v>1004000</c:v>
                </c:pt>
                <c:pt idx="70">
                  <c:v>1005000</c:v>
                </c:pt>
                <c:pt idx="71">
                  <c:v>1006000</c:v>
                </c:pt>
                <c:pt idx="72">
                  <c:v>1007000</c:v>
                </c:pt>
                <c:pt idx="73">
                  <c:v>1008000</c:v>
                </c:pt>
                <c:pt idx="74">
                  <c:v>1009000</c:v>
                </c:pt>
                <c:pt idx="75">
                  <c:v>1010000</c:v>
                </c:pt>
                <c:pt idx="76">
                  <c:v>1011000</c:v>
                </c:pt>
                <c:pt idx="77">
                  <c:v>1012000</c:v>
                </c:pt>
                <c:pt idx="78">
                  <c:v>1013000</c:v>
                </c:pt>
                <c:pt idx="79">
                  <c:v>1014000</c:v>
                </c:pt>
                <c:pt idx="80">
                  <c:v>1015000</c:v>
                </c:pt>
                <c:pt idx="81">
                  <c:v>1016000</c:v>
                </c:pt>
                <c:pt idx="82">
                  <c:v>1017000</c:v>
                </c:pt>
                <c:pt idx="83">
                  <c:v>1018000</c:v>
                </c:pt>
                <c:pt idx="84">
                  <c:v>1019000</c:v>
                </c:pt>
                <c:pt idx="85">
                  <c:v>1020000</c:v>
                </c:pt>
                <c:pt idx="86">
                  <c:v>1021000</c:v>
                </c:pt>
                <c:pt idx="87">
                  <c:v>1022000</c:v>
                </c:pt>
                <c:pt idx="88">
                  <c:v>1023000</c:v>
                </c:pt>
                <c:pt idx="89">
                  <c:v>1024000</c:v>
                </c:pt>
                <c:pt idx="90">
                  <c:v>1025000</c:v>
                </c:pt>
                <c:pt idx="91">
                  <c:v>1026000</c:v>
                </c:pt>
                <c:pt idx="92">
                  <c:v>1027000</c:v>
                </c:pt>
                <c:pt idx="93">
                  <c:v>1028000</c:v>
                </c:pt>
                <c:pt idx="94">
                  <c:v>1029000</c:v>
                </c:pt>
                <c:pt idx="95">
                  <c:v>1030000</c:v>
                </c:pt>
                <c:pt idx="96">
                  <c:v>1031000</c:v>
                </c:pt>
                <c:pt idx="97">
                  <c:v>1032000</c:v>
                </c:pt>
                <c:pt idx="98">
                  <c:v>1033000</c:v>
                </c:pt>
                <c:pt idx="99">
                  <c:v>1034000</c:v>
                </c:pt>
                <c:pt idx="100">
                  <c:v>1035000</c:v>
                </c:pt>
                <c:pt idx="101">
                  <c:v>1036000</c:v>
                </c:pt>
                <c:pt idx="102">
                  <c:v>1037000</c:v>
                </c:pt>
                <c:pt idx="103">
                  <c:v>1038000</c:v>
                </c:pt>
                <c:pt idx="104">
                  <c:v>1039000</c:v>
                </c:pt>
                <c:pt idx="105">
                  <c:v>1040000</c:v>
                </c:pt>
                <c:pt idx="106">
                  <c:v>1041000</c:v>
                </c:pt>
                <c:pt idx="107">
                  <c:v>1042000</c:v>
                </c:pt>
                <c:pt idx="108">
                  <c:v>1043000</c:v>
                </c:pt>
                <c:pt idx="109">
                  <c:v>1044000</c:v>
                </c:pt>
                <c:pt idx="110">
                  <c:v>1045000</c:v>
                </c:pt>
                <c:pt idx="111">
                  <c:v>1046000</c:v>
                </c:pt>
                <c:pt idx="112">
                  <c:v>1047000</c:v>
                </c:pt>
                <c:pt idx="113">
                  <c:v>1048000</c:v>
                </c:pt>
                <c:pt idx="114">
                  <c:v>1049000</c:v>
                </c:pt>
                <c:pt idx="115">
                  <c:v>1050000</c:v>
                </c:pt>
                <c:pt idx="116">
                  <c:v>1051000</c:v>
                </c:pt>
                <c:pt idx="117">
                  <c:v>1052000</c:v>
                </c:pt>
                <c:pt idx="118">
                  <c:v>1053000</c:v>
                </c:pt>
                <c:pt idx="119">
                  <c:v>1054000</c:v>
                </c:pt>
                <c:pt idx="120">
                  <c:v>1055000</c:v>
                </c:pt>
                <c:pt idx="121">
                  <c:v>1056000</c:v>
                </c:pt>
                <c:pt idx="122">
                  <c:v>1057000</c:v>
                </c:pt>
                <c:pt idx="123">
                  <c:v>1058000</c:v>
                </c:pt>
                <c:pt idx="124">
                  <c:v>1059000</c:v>
                </c:pt>
                <c:pt idx="125">
                  <c:v>1060000</c:v>
                </c:pt>
                <c:pt idx="126">
                  <c:v>1061000</c:v>
                </c:pt>
                <c:pt idx="127">
                  <c:v>1062000</c:v>
                </c:pt>
                <c:pt idx="128">
                  <c:v>1063000</c:v>
                </c:pt>
                <c:pt idx="129">
                  <c:v>1064000</c:v>
                </c:pt>
                <c:pt idx="130">
                  <c:v>1065000</c:v>
                </c:pt>
                <c:pt idx="131">
                  <c:v>1066000</c:v>
                </c:pt>
                <c:pt idx="132">
                  <c:v>1067000</c:v>
                </c:pt>
                <c:pt idx="133">
                  <c:v>1068000</c:v>
                </c:pt>
                <c:pt idx="134">
                  <c:v>1069000</c:v>
                </c:pt>
                <c:pt idx="135">
                  <c:v>1070000</c:v>
                </c:pt>
                <c:pt idx="136">
                  <c:v>1071000</c:v>
                </c:pt>
                <c:pt idx="137">
                  <c:v>1072000</c:v>
                </c:pt>
                <c:pt idx="138">
                  <c:v>1073000</c:v>
                </c:pt>
                <c:pt idx="139">
                  <c:v>1074000</c:v>
                </c:pt>
                <c:pt idx="140">
                  <c:v>1075000</c:v>
                </c:pt>
                <c:pt idx="141">
                  <c:v>1076000</c:v>
                </c:pt>
                <c:pt idx="142">
                  <c:v>1077000</c:v>
                </c:pt>
                <c:pt idx="143">
                  <c:v>1078000</c:v>
                </c:pt>
                <c:pt idx="144">
                  <c:v>1079000</c:v>
                </c:pt>
                <c:pt idx="145">
                  <c:v>1080000</c:v>
                </c:pt>
                <c:pt idx="146">
                  <c:v>1081000</c:v>
                </c:pt>
                <c:pt idx="147">
                  <c:v>1082000</c:v>
                </c:pt>
                <c:pt idx="148">
                  <c:v>1083000</c:v>
                </c:pt>
                <c:pt idx="149">
                  <c:v>1084000</c:v>
                </c:pt>
                <c:pt idx="150">
                  <c:v>1085000</c:v>
                </c:pt>
                <c:pt idx="151">
                  <c:v>1086000</c:v>
                </c:pt>
                <c:pt idx="152">
                  <c:v>1087000</c:v>
                </c:pt>
                <c:pt idx="153">
                  <c:v>1088000</c:v>
                </c:pt>
                <c:pt idx="154">
                  <c:v>1089000</c:v>
                </c:pt>
                <c:pt idx="155">
                  <c:v>1090000</c:v>
                </c:pt>
                <c:pt idx="156">
                  <c:v>1091000</c:v>
                </c:pt>
                <c:pt idx="157">
                  <c:v>1092000</c:v>
                </c:pt>
                <c:pt idx="158">
                  <c:v>1093000</c:v>
                </c:pt>
                <c:pt idx="159">
                  <c:v>1094000</c:v>
                </c:pt>
                <c:pt idx="160">
                  <c:v>1095000</c:v>
                </c:pt>
                <c:pt idx="161">
                  <c:v>1096000</c:v>
                </c:pt>
                <c:pt idx="162">
                  <c:v>1097000</c:v>
                </c:pt>
                <c:pt idx="163">
                  <c:v>1098000</c:v>
                </c:pt>
                <c:pt idx="164">
                  <c:v>1099000</c:v>
                </c:pt>
                <c:pt idx="165">
                  <c:v>1100000</c:v>
                </c:pt>
                <c:pt idx="166">
                  <c:v>1101000</c:v>
                </c:pt>
                <c:pt idx="167">
                  <c:v>1102000</c:v>
                </c:pt>
                <c:pt idx="168">
                  <c:v>1103000</c:v>
                </c:pt>
                <c:pt idx="169">
                  <c:v>1104000</c:v>
                </c:pt>
                <c:pt idx="170">
                  <c:v>1105000</c:v>
                </c:pt>
                <c:pt idx="171">
                  <c:v>1106000</c:v>
                </c:pt>
                <c:pt idx="172">
                  <c:v>1107000</c:v>
                </c:pt>
                <c:pt idx="173">
                  <c:v>1108000</c:v>
                </c:pt>
                <c:pt idx="174">
                  <c:v>1109000</c:v>
                </c:pt>
                <c:pt idx="175">
                  <c:v>1110000</c:v>
                </c:pt>
                <c:pt idx="176">
                  <c:v>1111000</c:v>
                </c:pt>
                <c:pt idx="177">
                  <c:v>1112000</c:v>
                </c:pt>
                <c:pt idx="178">
                  <c:v>1113000</c:v>
                </c:pt>
                <c:pt idx="179">
                  <c:v>1114000</c:v>
                </c:pt>
                <c:pt idx="180">
                  <c:v>1115000</c:v>
                </c:pt>
                <c:pt idx="181">
                  <c:v>1116000</c:v>
                </c:pt>
                <c:pt idx="182">
                  <c:v>1117000</c:v>
                </c:pt>
                <c:pt idx="183">
                  <c:v>1118000</c:v>
                </c:pt>
                <c:pt idx="184">
                  <c:v>1119000</c:v>
                </c:pt>
                <c:pt idx="185">
                  <c:v>1120000</c:v>
                </c:pt>
                <c:pt idx="186">
                  <c:v>1121000</c:v>
                </c:pt>
                <c:pt idx="187">
                  <c:v>1122000</c:v>
                </c:pt>
                <c:pt idx="188">
                  <c:v>1123000</c:v>
                </c:pt>
                <c:pt idx="189">
                  <c:v>1124000</c:v>
                </c:pt>
                <c:pt idx="190">
                  <c:v>1125000</c:v>
                </c:pt>
                <c:pt idx="191">
                  <c:v>1126000</c:v>
                </c:pt>
                <c:pt idx="192">
                  <c:v>1127000</c:v>
                </c:pt>
                <c:pt idx="193">
                  <c:v>1128000</c:v>
                </c:pt>
                <c:pt idx="194">
                  <c:v>1129000</c:v>
                </c:pt>
                <c:pt idx="195">
                  <c:v>1130000</c:v>
                </c:pt>
                <c:pt idx="196">
                  <c:v>1131000</c:v>
                </c:pt>
                <c:pt idx="197">
                  <c:v>1132000</c:v>
                </c:pt>
                <c:pt idx="198">
                  <c:v>1133000</c:v>
                </c:pt>
                <c:pt idx="199">
                  <c:v>1134000</c:v>
                </c:pt>
                <c:pt idx="200">
                  <c:v>1135000</c:v>
                </c:pt>
                <c:pt idx="201">
                  <c:v>1136000</c:v>
                </c:pt>
                <c:pt idx="202">
                  <c:v>1137000</c:v>
                </c:pt>
                <c:pt idx="203">
                  <c:v>1138000</c:v>
                </c:pt>
                <c:pt idx="204">
                  <c:v>1139000</c:v>
                </c:pt>
                <c:pt idx="205">
                  <c:v>1140000</c:v>
                </c:pt>
                <c:pt idx="206">
                  <c:v>1141000</c:v>
                </c:pt>
                <c:pt idx="207">
                  <c:v>1142000</c:v>
                </c:pt>
                <c:pt idx="208">
                  <c:v>1143000</c:v>
                </c:pt>
                <c:pt idx="209">
                  <c:v>1144000</c:v>
                </c:pt>
                <c:pt idx="210">
                  <c:v>1145000</c:v>
                </c:pt>
                <c:pt idx="211">
                  <c:v>1146000</c:v>
                </c:pt>
                <c:pt idx="212">
                  <c:v>1147000</c:v>
                </c:pt>
                <c:pt idx="213">
                  <c:v>1148000</c:v>
                </c:pt>
                <c:pt idx="214">
                  <c:v>1149000</c:v>
                </c:pt>
                <c:pt idx="215">
                  <c:v>1150000</c:v>
                </c:pt>
                <c:pt idx="216">
                  <c:v>1151000</c:v>
                </c:pt>
                <c:pt idx="217">
                  <c:v>1152000</c:v>
                </c:pt>
                <c:pt idx="218">
                  <c:v>1153000</c:v>
                </c:pt>
                <c:pt idx="219">
                  <c:v>1154000</c:v>
                </c:pt>
                <c:pt idx="220">
                  <c:v>1155000</c:v>
                </c:pt>
                <c:pt idx="221">
                  <c:v>1156000</c:v>
                </c:pt>
                <c:pt idx="222">
                  <c:v>1157000</c:v>
                </c:pt>
                <c:pt idx="223">
                  <c:v>1158000</c:v>
                </c:pt>
                <c:pt idx="224">
                  <c:v>1159000</c:v>
                </c:pt>
                <c:pt idx="225">
                  <c:v>1160000</c:v>
                </c:pt>
                <c:pt idx="226">
                  <c:v>1161000</c:v>
                </c:pt>
                <c:pt idx="227">
                  <c:v>1162000</c:v>
                </c:pt>
                <c:pt idx="228">
                  <c:v>1163000</c:v>
                </c:pt>
                <c:pt idx="229">
                  <c:v>1164000</c:v>
                </c:pt>
                <c:pt idx="230">
                  <c:v>1165000</c:v>
                </c:pt>
                <c:pt idx="231">
                  <c:v>1166000</c:v>
                </c:pt>
                <c:pt idx="232">
                  <c:v>1167000</c:v>
                </c:pt>
                <c:pt idx="233">
                  <c:v>1168000</c:v>
                </c:pt>
                <c:pt idx="234">
                  <c:v>1169000</c:v>
                </c:pt>
                <c:pt idx="235">
                  <c:v>1170000</c:v>
                </c:pt>
                <c:pt idx="236">
                  <c:v>1171000</c:v>
                </c:pt>
                <c:pt idx="237">
                  <c:v>1172000</c:v>
                </c:pt>
                <c:pt idx="238">
                  <c:v>1173000</c:v>
                </c:pt>
                <c:pt idx="239">
                  <c:v>1174000</c:v>
                </c:pt>
                <c:pt idx="240">
                  <c:v>1175000</c:v>
                </c:pt>
                <c:pt idx="241">
                  <c:v>1176000</c:v>
                </c:pt>
                <c:pt idx="242">
                  <c:v>1177000</c:v>
                </c:pt>
                <c:pt idx="243">
                  <c:v>1178000</c:v>
                </c:pt>
                <c:pt idx="244">
                  <c:v>1179000</c:v>
                </c:pt>
                <c:pt idx="245">
                  <c:v>1180000</c:v>
                </c:pt>
                <c:pt idx="246">
                  <c:v>1181000</c:v>
                </c:pt>
                <c:pt idx="247">
                  <c:v>1182000</c:v>
                </c:pt>
                <c:pt idx="248">
                  <c:v>1183000</c:v>
                </c:pt>
                <c:pt idx="249">
                  <c:v>1184000</c:v>
                </c:pt>
                <c:pt idx="250">
                  <c:v>1185000</c:v>
                </c:pt>
                <c:pt idx="251">
                  <c:v>1186000</c:v>
                </c:pt>
                <c:pt idx="252">
                  <c:v>1187000</c:v>
                </c:pt>
                <c:pt idx="253">
                  <c:v>1188000</c:v>
                </c:pt>
                <c:pt idx="254">
                  <c:v>1189000</c:v>
                </c:pt>
                <c:pt idx="255">
                  <c:v>1190000</c:v>
                </c:pt>
                <c:pt idx="256">
                  <c:v>1191000</c:v>
                </c:pt>
                <c:pt idx="257">
                  <c:v>1192000</c:v>
                </c:pt>
                <c:pt idx="258">
                  <c:v>1193000</c:v>
                </c:pt>
                <c:pt idx="259">
                  <c:v>1194000</c:v>
                </c:pt>
                <c:pt idx="260">
                  <c:v>1195000</c:v>
                </c:pt>
                <c:pt idx="261">
                  <c:v>1196000</c:v>
                </c:pt>
                <c:pt idx="262">
                  <c:v>1197000</c:v>
                </c:pt>
                <c:pt idx="263">
                  <c:v>1198000</c:v>
                </c:pt>
                <c:pt idx="264">
                  <c:v>1199000</c:v>
                </c:pt>
                <c:pt idx="265">
                  <c:v>1200000</c:v>
                </c:pt>
                <c:pt idx="266">
                  <c:v>1201000</c:v>
                </c:pt>
                <c:pt idx="267">
                  <c:v>1202000</c:v>
                </c:pt>
                <c:pt idx="268">
                  <c:v>1203000</c:v>
                </c:pt>
                <c:pt idx="269">
                  <c:v>1204000</c:v>
                </c:pt>
                <c:pt idx="270">
                  <c:v>1205000</c:v>
                </c:pt>
                <c:pt idx="271">
                  <c:v>1206000</c:v>
                </c:pt>
                <c:pt idx="272">
                  <c:v>1207000</c:v>
                </c:pt>
                <c:pt idx="273">
                  <c:v>1208000</c:v>
                </c:pt>
                <c:pt idx="274">
                  <c:v>1209000</c:v>
                </c:pt>
                <c:pt idx="275">
                  <c:v>1210000</c:v>
                </c:pt>
                <c:pt idx="276">
                  <c:v>1211000</c:v>
                </c:pt>
                <c:pt idx="277">
                  <c:v>1212000</c:v>
                </c:pt>
                <c:pt idx="278">
                  <c:v>1213000</c:v>
                </c:pt>
                <c:pt idx="279">
                  <c:v>1214000</c:v>
                </c:pt>
                <c:pt idx="280">
                  <c:v>1215000</c:v>
                </c:pt>
                <c:pt idx="281">
                  <c:v>1216000</c:v>
                </c:pt>
                <c:pt idx="282">
                  <c:v>1217000</c:v>
                </c:pt>
                <c:pt idx="283">
                  <c:v>1218000</c:v>
                </c:pt>
                <c:pt idx="284">
                  <c:v>1219000</c:v>
                </c:pt>
                <c:pt idx="285">
                  <c:v>1220000</c:v>
                </c:pt>
                <c:pt idx="286">
                  <c:v>1221000</c:v>
                </c:pt>
                <c:pt idx="287">
                  <c:v>1222000</c:v>
                </c:pt>
                <c:pt idx="288">
                  <c:v>1223000</c:v>
                </c:pt>
                <c:pt idx="289">
                  <c:v>1224000</c:v>
                </c:pt>
                <c:pt idx="290">
                  <c:v>1225000</c:v>
                </c:pt>
                <c:pt idx="291">
                  <c:v>1226000</c:v>
                </c:pt>
                <c:pt idx="292">
                  <c:v>1227000</c:v>
                </c:pt>
                <c:pt idx="293">
                  <c:v>1228000</c:v>
                </c:pt>
                <c:pt idx="294">
                  <c:v>1229000</c:v>
                </c:pt>
                <c:pt idx="295">
                  <c:v>1230000</c:v>
                </c:pt>
                <c:pt idx="296">
                  <c:v>1231000</c:v>
                </c:pt>
                <c:pt idx="297">
                  <c:v>1232000</c:v>
                </c:pt>
                <c:pt idx="298">
                  <c:v>1233000</c:v>
                </c:pt>
                <c:pt idx="299">
                  <c:v>1234000</c:v>
                </c:pt>
                <c:pt idx="300">
                  <c:v>1235000</c:v>
                </c:pt>
                <c:pt idx="301">
                  <c:v>1236000</c:v>
                </c:pt>
                <c:pt idx="302">
                  <c:v>1237000</c:v>
                </c:pt>
                <c:pt idx="303">
                  <c:v>1238000</c:v>
                </c:pt>
                <c:pt idx="304">
                  <c:v>1239000</c:v>
                </c:pt>
                <c:pt idx="305">
                  <c:v>1240000</c:v>
                </c:pt>
                <c:pt idx="306">
                  <c:v>1241000</c:v>
                </c:pt>
                <c:pt idx="307">
                  <c:v>1242000</c:v>
                </c:pt>
                <c:pt idx="308">
                  <c:v>1243000</c:v>
                </c:pt>
                <c:pt idx="309">
                  <c:v>1244000</c:v>
                </c:pt>
                <c:pt idx="310">
                  <c:v>1245000</c:v>
                </c:pt>
                <c:pt idx="311">
                  <c:v>1246000</c:v>
                </c:pt>
                <c:pt idx="312">
                  <c:v>1247000</c:v>
                </c:pt>
                <c:pt idx="313">
                  <c:v>1248000</c:v>
                </c:pt>
                <c:pt idx="314">
                  <c:v>1249000</c:v>
                </c:pt>
                <c:pt idx="315">
                  <c:v>1250000</c:v>
                </c:pt>
                <c:pt idx="316">
                  <c:v>1251000</c:v>
                </c:pt>
                <c:pt idx="317">
                  <c:v>1252000</c:v>
                </c:pt>
                <c:pt idx="318">
                  <c:v>1253000</c:v>
                </c:pt>
                <c:pt idx="319">
                  <c:v>1254000</c:v>
                </c:pt>
                <c:pt idx="320">
                  <c:v>1255000</c:v>
                </c:pt>
                <c:pt idx="321">
                  <c:v>1256000</c:v>
                </c:pt>
                <c:pt idx="322">
                  <c:v>1257000</c:v>
                </c:pt>
                <c:pt idx="323">
                  <c:v>1258000</c:v>
                </c:pt>
                <c:pt idx="324">
                  <c:v>1259000</c:v>
                </c:pt>
                <c:pt idx="325">
                  <c:v>1260000</c:v>
                </c:pt>
                <c:pt idx="326">
                  <c:v>1261000</c:v>
                </c:pt>
                <c:pt idx="327">
                  <c:v>1262000</c:v>
                </c:pt>
                <c:pt idx="328">
                  <c:v>1263000</c:v>
                </c:pt>
                <c:pt idx="329">
                  <c:v>1264000</c:v>
                </c:pt>
                <c:pt idx="330">
                  <c:v>1265000</c:v>
                </c:pt>
                <c:pt idx="331">
                  <c:v>1266000</c:v>
                </c:pt>
                <c:pt idx="332">
                  <c:v>1267000</c:v>
                </c:pt>
                <c:pt idx="333">
                  <c:v>1268000</c:v>
                </c:pt>
                <c:pt idx="334">
                  <c:v>1269000</c:v>
                </c:pt>
                <c:pt idx="335">
                  <c:v>1270000</c:v>
                </c:pt>
                <c:pt idx="336">
                  <c:v>1271000</c:v>
                </c:pt>
                <c:pt idx="337">
                  <c:v>1272000</c:v>
                </c:pt>
                <c:pt idx="338">
                  <c:v>1273000</c:v>
                </c:pt>
                <c:pt idx="339">
                  <c:v>1274000</c:v>
                </c:pt>
                <c:pt idx="340">
                  <c:v>1275000</c:v>
                </c:pt>
                <c:pt idx="341">
                  <c:v>1276000</c:v>
                </c:pt>
                <c:pt idx="342">
                  <c:v>1277000</c:v>
                </c:pt>
                <c:pt idx="343">
                  <c:v>1278000</c:v>
                </c:pt>
                <c:pt idx="344">
                  <c:v>1279000</c:v>
                </c:pt>
                <c:pt idx="345">
                  <c:v>1280000</c:v>
                </c:pt>
                <c:pt idx="346">
                  <c:v>1281000</c:v>
                </c:pt>
                <c:pt idx="347">
                  <c:v>1282000</c:v>
                </c:pt>
                <c:pt idx="348">
                  <c:v>1283000</c:v>
                </c:pt>
                <c:pt idx="349">
                  <c:v>1284000</c:v>
                </c:pt>
                <c:pt idx="350">
                  <c:v>1285000</c:v>
                </c:pt>
                <c:pt idx="351">
                  <c:v>1286000</c:v>
                </c:pt>
                <c:pt idx="352">
                  <c:v>1287000</c:v>
                </c:pt>
                <c:pt idx="353">
                  <c:v>1288000</c:v>
                </c:pt>
                <c:pt idx="354">
                  <c:v>1289000</c:v>
                </c:pt>
                <c:pt idx="355">
                  <c:v>1290000</c:v>
                </c:pt>
                <c:pt idx="356">
                  <c:v>1291000</c:v>
                </c:pt>
                <c:pt idx="357">
                  <c:v>1292000</c:v>
                </c:pt>
                <c:pt idx="358">
                  <c:v>1293000</c:v>
                </c:pt>
                <c:pt idx="359">
                  <c:v>1294000</c:v>
                </c:pt>
                <c:pt idx="360">
                  <c:v>1295000</c:v>
                </c:pt>
                <c:pt idx="361">
                  <c:v>1296000</c:v>
                </c:pt>
                <c:pt idx="362">
                  <c:v>1297000</c:v>
                </c:pt>
                <c:pt idx="363">
                  <c:v>1298000</c:v>
                </c:pt>
                <c:pt idx="364">
                  <c:v>1299000</c:v>
                </c:pt>
                <c:pt idx="365">
                  <c:v>1300000</c:v>
                </c:pt>
                <c:pt idx="366">
                  <c:v>1301000</c:v>
                </c:pt>
                <c:pt idx="367">
                  <c:v>1302000</c:v>
                </c:pt>
                <c:pt idx="368">
                  <c:v>1303000</c:v>
                </c:pt>
                <c:pt idx="369">
                  <c:v>1304000</c:v>
                </c:pt>
                <c:pt idx="370">
                  <c:v>1305000</c:v>
                </c:pt>
                <c:pt idx="371">
                  <c:v>1306000</c:v>
                </c:pt>
                <c:pt idx="372">
                  <c:v>1307000</c:v>
                </c:pt>
                <c:pt idx="373">
                  <c:v>1308000</c:v>
                </c:pt>
                <c:pt idx="374">
                  <c:v>1309000</c:v>
                </c:pt>
                <c:pt idx="375">
                  <c:v>1310000</c:v>
                </c:pt>
                <c:pt idx="376">
                  <c:v>1311000</c:v>
                </c:pt>
                <c:pt idx="377">
                  <c:v>1312000</c:v>
                </c:pt>
                <c:pt idx="378">
                  <c:v>1313000</c:v>
                </c:pt>
                <c:pt idx="379">
                  <c:v>1314000</c:v>
                </c:pt>
                <c:pt idx="380">
                  <c:v>1315000</c:v>
                </c:pt>
                <c:pt idx="381">
                  <c:v>1316000</c:v>
                </c:pt>
                <c:pt idx="382">
                  <c:v>1317000</c:v>
                </c:pt>
                <c:pt idx="383">
                  <c:v>1318000</c:v>
                </c:pt>
                <c:pt idx="384">
                  <c:v>1319000</c:v>
                </c:pt>
                <c:pt idx="385">
                  <c:v>1320000</c:v>
                </c:pt>
                <c:pt idx="386">
                  <c:v>1321000</c:v>
                </c:pt>
                <c:pt idx="387">
                  <c:v>1322000</c:v>
                </c:pt>
                <c:pt idx="388">
                  <c:v>1323000</c:v>
                </c:pt>
                <c:pt idx="389">
                  <c:v>1324000</c:v>
                </c:pt>
                <c:pt idx="390">
                  <c:v>1325000</c:v>
                </c:pt>
                <c:pt idx="391">
                  <c:v>1326000</c:v>
                </c:pt>
                <c:pt idx="392">
                  <c:v>1327000</c:v>
                </c:pt>
                <c:pt idx="393">
                  <c:v>1328000</c:v>
                </c:pt>
                <c:pt idx="394">
                  <c:v>1329000</c:v>
                </c:pt>
                <c:pt idx="395">
                  <c:v>1330000</c:v>
                </c:pt>
                <c:pt idx="396">
                  <c:v>1331000</c:v>
                </c:pt>
                <c:pt idx="397">
                  <c:v>1332000</c:v>
                </c:pt>
                <c:pt idx="398">
                  <c:v>1333000</c:v>
                </c:pt>
                <c:pt idx="399">
                  <c:v>1334000</c:v>
                </c:pt>
                <c:pt idx="400">
                  <c:v>1335000</c:v>
                </c:pt>
                <c:pt idx="401">
                  <c:v>1336000</c:v>
                </c:pt>
                <c:pt idx="402">
                  <c:v>1337000</c:v>
                </c:pt>
                <c:pt idx="403">
                  <c:v>1338000</c:v>
                </c:pt>
                <c:pt idx="404">
                  <c:v>1339000</c:v>
                </c:pt>
                <c:pt idx="405">
                  <c:v>1340000</c:v>
                </c:pt>
                <c:pt idx="406">
                  <c:v>1341000</c:v>
                </c:pt>
                <c:pt idx="407">
                  <c:v>1342000</c:v>
                </c:pt>
                <c:pt idx="408">
                  <c:v>1343000</c:v>
                </c:pt>
                <c:pt idx="409">
                  <c:v>1344000</c:v>
                </c:pt>
                <c:pt idx="410">
                  <c:v>1345000</c:v>
                </c:pt>
                <c:pt idx="411">
                  <c:v>1346000</c:v>
                </c:pt>
                <c:pt idx="412">
                  <c:v>1347000</c:v>
                </c:pt>
                <c:pt idx="413">
                  <c:v>1348000</c:v>
                </c:pt>
                <c:pt idx="414">
                  <c:v>1349000</c:v>
                </c:pt>
                <c:pt idx="415">
                  <c:v>1350000</c:v>
                </c:pt>
                <c:pt idx="416">
                  <c:v>1351000</c:v>
                </c:pt>
                <c:pt idx="417">
                  <c:v>1352000</c:v>
                </c:pt>
                <c:pt idx="418">
                  <c:v>1353000</c:v>
                </c:pt>
                <c:pt idx="419">
                  <c:v>1354000</c:v>
                </c:pt>
                <c:pt idx="420">
                  <c:v>1355000</c:v>
                </c:pt>
                <c:pt idx="421">
                  <c:v>1356000</c:v>
                </c:pt>
                <c:pt idx="422">
                  <c:v>1357000</c:v>
                </c:pt>
                <c:pt idx="423">
                  <c:v>1358000</c:v>
                </c:pt>
                <c:pt idx="424">
                  <c:v>1359000</c:v>
                </c:pt>
                <c:pt idx="425">
                  <c:v>1360000</c:v>
                </c:pt>
                <c:pt idx="426">
                  <c:v>1361000</c:v>
                </c:pt>
                <c:pt idx="427">
                  <c:v>1362000</c:v>
                </c:pt>
                <c:pt idx="428">
                  <c:v>1363000</c:v>
                </c:pt>
                <c:pt idx="429">
                  <c:v>1364000</c:v>
                </c:pt>
                <c:pt idx="430">
                  <c:v>1365000</c:v>
                </c:pt>
                <c:pt idx="431">
                  <c:v>1366000</c:v>
                </c:pt>
                <c:pt idx="432">
                  <c:v>1367000</c:v>
                </c:pt>
                <c:pt idx="433">
                  <c:v>1368000</c:v>
                </c:pt>
                <c:pt idx="434">
                  <c:v>1369000</c:v>
                </c:pt>
                <c:pt idx="435">
                  <c:v>1370000</c:v>
                </c:pt>
                <c:pt idx="436">
                  <c:v>1371000</c:v>
                </c:pt>
                <c:pt idx="437">
                  <c:v>1372000</c:v>
                </c:pt>
                <c:pt idx="438">
                  <c:v>1373000</c:v>
                </c:pt>
                <c:pt idx="439">
                  <c:v>1374000</c:v>
                </c:pt>
                <c:pt idx="440">
                  <c:v>1375000</c:v>
                </c:pt>
                <c:pt idx="441">
                  <c:v>1376000</c:v>
                </c:pt>
                <c:pt idx="442">
                  <c:v>1377000</c:v>
                </c:pt>
                <c:pt idx="443">
                  <c:v>1378000</c:v>
                </c:pt>
                <c:pt idx="444">
                  <c:v>1379000</c:v>
                </c:pt>
                <c:pt idx="445">
                  <c:v>1380000</c:v>
                </c:pt>
                <c:pt idx="446">
                  <c:v>1381000</c:v>
                </c:pt>
                <c:pt idx="447">
                  <c:v>1382000</c:v>
                </c:pt>
                <c:pt idx="448">
                  <c:v>1383000</c:v>
                </c:pt>
                <c:pt idx="449">
                  <c:v>1384000</c:v>
                </c:pt>
                <c:pt idx="450">
                  <c:v>1385000</c:v>
                </c:pt>
                <c:pt idx="451">
                  <c:v>1386000</c:v>
                </c:pt>
                <c:pt idx="452">
                  <c:v>1387000</c:v>
                </c:pt>
                <c:pt idx="453">
                  <c:v>1388000</c:v>
                </c:pt>
                <c:pt idx="454">
                  <c:v>1389000</c:v>
                </c:pt>
                <c:pt idx="455">
                  <c:v>1390000</c:v>
                </c:pt>
                <c:pt idx="456">
                  <c:v>1391000</c:v>
                </c:pt>
                <c:pt idx="457">
                  <c:v>1392000</c:v>
                </c:pt>
                <c:pt idx="458">
                  <c:v>1393000</c:v>
                </c:pt>
                <c:pt idx="459">
                  <c:v>1394000</c:v>
                </c:pt>
                <c:pt idx="460">
                  <c:v>1395000</c:v>
                </c:pt>
                <c:pt idx="461">
                  <c:v>1396000</c:v>
                </c:pt>
                <c:pt idx="462">
                  <c:v>1397000</c:v>
                </c:pt>
                <c:pt idx="463">
                  <c:v>1398000</c:v>
                </c:pt>
                <c:pt idx="464">
                  <c:v>1399000</c:v>
                </c:pt>
                <c:pt idx="465">
                  <c:v>1400000</c:v>
                </c:pt>
                <c:pt idx="466">
                  <c:v>1401000</c:v>
                </c:pt>
                <c:pt idx="467">
                  <c:v>1402000</c:v>
                </c:pt>
                <c:pt idx="468">
                  <c:v>1403000</c:v>
                </c:pt>
                <c:pt idx="469">
                  <c:v>1404000</c:v>
                </c:pt>
                <c:pt idx="470">
                  <c:v>1405000</c:v>
                </c:pt>
                <c:pt idx="471">
                  <c:v>1406000</c:v>
                </c:pt>
                <c:pt idx="472">
                  <c:v>1407000</c:v>
                </c:pt>
                <c:pt idx="473">
                  <c:v>1408000</c:v>
                </c:pt>
                <c:pt idx="474">
                  <c:v>1409000</c:v>
                </c:pt>
                <c:pt idx="475">
                  <c:v>1410000</c:v>
                </c:pt>
                <c:pt idx="476">
                  <c:v>1411000</c:v>
                </c:pt>
                <c:pt idx="477">
                  <c:v>1412000</c:v>
                </c:pt>
                <c:pt idx="478">
                  <c:v>1413000</c:v>
                </c:pt>
                <c:pt idx="479">
                  <c:v>1414000</c:v>
                </c:pt>
                <c:pt idx="480">
                  <c:v>1415000</c:v>
                </c:pt>
                <c:pt idx="481">
                  <c:v>1416000</c:v>
                </c:pt>
                <c:pt idx="482">
                  <c:v>1417000</c:v>
                </c:pt>
                <c:pt idx="483">
                  <c:v>1418000</c:v>
                </c:pt>
                <c:pt idx="484">
                  <c:v>1419000</c:v>
                </c:pt>
                <c:pt idx="485">
                  <c:v>1420000</c:v>
                </c:pt>
                <c:pt idx="486">
                  <c:v>1421000</c:v>
                </c:pt>
                <c:pt idx="487">
                  <c:v>1422000</c:v>
                </c:pt>
                <c:pt idx="488">
                  <c:v>1423000</c:v>
                </c:pt>
                <c:pt idx="489">
                  <c:v>1424000</c:v>
                </c:pt>
                <c:pt idx="490">
                  <c:v>1425000</c:v>
                </c:pt>
                <c:pt idx="491">
                  <c:v>1426000</c:v>
                </c:pt>
                <c:pt idx="492">
                  <c:v>1427000</c:v>
                </c:pt>
                <c:pt idx="493">
                  <c:v>1428000</c:v>
                </c:pt>
                <c:pt idx="494">
                  <c:v>1429000</c:v>
                </c:pt>
                <c:pt idx="495">
                  <c:v>1430000</c:v>
                </c:pt>
                <c:pt idx="496">
                  <c:v>1431000</c:v>
                </c:pt>
                <c:pt idx="497">
                  <c:v>1432000</c:v>
                </c:pt>
                <c:pt idx="498">
                  <c:v>1433000</c:v>
                </c:pt>
                <c:pt idx="499">
                  <c:v>1434000</c:v>
                </c:pt>
                <c:pt idx="500">
                  <c:v>1435000</c:v>
                </c:pt>
                <c:pt idx="501">
                  <c:v>1436000</c:v>
                </c:pt>
                <c:pt idx="502">
                  <c:v>1437000</c:v>
                </c:pt>
                <c:pt idx="503">
                  <c:v>1438000</c:v>
                </c:pt>
                <c:pt idx="504">
                  <c:v>1439000</c:v>
                </c:pt>
                <c:pt idx="505">
                  <c:v>1440000</c:v>
                </c:pt>
                <c:pt idx="506">
                  <c:v>1441000</c:v>
                </c:pt>
                <c:pt idx="507">
                  <c:v>1442000</c:v>
                </c:pt>
                <c:pt idx="508">
                  <c:v>1443000</c:v>
                </c:pt>
                <c:pt idx="509">
                  <c:v>1444000</c:v>
                </c:pt>
                <c:pt idx="510">
                  <c:v>1445000</c:v>
                </c:pt>
                <c:pt idx="511">
                  <c:v>1446000</c:v>
                </c:pt>
                <c:pt idx="512">
                  <c:v>1447000</c:v>
                </c:pt>
                <c:pt idx="513">
                  <c:v>1448000</c:v>
                </c:pt>
                <c:pt idx="514">
                  <c:v>1449000</c:v>
                </c:pt>
                <c:pt idx="515">
                  <c:v>1450000</c:v>
                </c:pt>
                <c:pt idx="516">
                  <c:v>1451000</c:v>
                </c:pt>
                <c:pt idx="517">
                  <c:v>1452000</c:v>
                </c:pt>
                <c:pt idx="518">
                  <c:v>1453000</c:v>
                </c:pt>
                <c:pt idx="519">
                  <c:v>1454000</c:v>
                </c:pt>
                <c:pt idx="520">
                  <c:v>1455000</c:v>
                </c:pt>
                <c:pt idx="521">
                  <c:v>1456000</c:v>
                </c:pt>
                <c:pt idx="522">
                  <c:v>1457000</c:v>
                </c:pt>
                <c:pt idx="523">
                  <c:v>1458000</c:v>
                </c:pt>
                <c:pt idx="524">
                  <c:v>1459000</c:v>
                </c:pt>
                <c:pt idx="525">
                  <c:v>1460000</c:v>
                </c:pt>
                <c:pt idx="526">
                  <c:v>1461000</c:v>
                </c:pt>
                <c:pt idx="527">
                  <c:v>1462000</c:v>
                </c:pt>
                <c:pt idx="528">
                  <c:v>1463000</c:v>
                </c:pt>
                <c:pt idx="529">
                  <c:v>1464000</c:v>
                </c:pt>
                <c:pt idx="530">
                  <c:v>1465000</c:v>
                </c:pt>
                <c:pt idx="531">
                  <c:v>1466000</c:v>
                </c:pt>
                <c:pt idx="532">
                  <c:v>1467000</c:v>
                </c:pt>
                <c:pt idx="533">
                  <c:v>1468000</c:v>
                </c:pt>
                <c:pt idx="534">
                  <c:v>1469000</c:v>
                </c:pt>
                <c:pt idx="535">
                  <c:v>1470000</c:v>
                </c:pt>
                <c:pt idx="536">
                  <c:v>1471000</c:v>
                </c:pt>
                <c:pt idx="537">
                  <c:v>1472000</c:v>
                </c:pt>
                <c:pt idx="538">
                  <c:v>1473000</c:v>
                </c:pt>
                <c:pt idx="539">
                  <c:v>1474000</c:v>
                </c:pt>
                <c:pt idx="540">
                  <c:v>1475000</c:v>
                </c:pt>
                <c:pt idx="541">
                  <c:v>1476000</c:v>
                </c:pt>
                <c:pt idx="542">
                  <c:v>1477000</c:v>
                </c:pt>
                <c:pt idx="543">
                  <c:v>1478000</c:v>
                </c:pt>
                <c:pt idx="544">
                  <c:v>1479000</c:v>
                </c:pt>
                <c:pt idx="545">
                  <c:v>1480000</c:v>
                </c:pt>
                <c:pt idx="546">
                  <c:v>1481000</c:v>
                </c:pt>
                <c:pt idx="547">
                  <c:v>1482000</c:v>
                </c:pt>
                <c:pt idx="548">
                  <c:v>1483000</c:v>
                </c:pt>
                <c:pt idx="549">
                  <c:v>1484000</c:v>
                </c:pt>
                <c:pt idx="550">
                  <c:v>1485000</c:v>
                </c:pt>
                <c:pt idx="551">
                  <c:v>1486000</c:v>
                </c:pt>
                <c:pt idx="552">
                  <c:v>1487000</c:v>
                </c:pt>
                <c:pt idx="553">
                  <c:v>1488000</c:v>
                </c:pt>
                <c:pt idx="554">
                  <c:v>1489000</c:v>
                </c:pt>
                <c:pt idx="555">
                  <c:v>1490000</c:v>
                </c:pt>
                <c:pt idx="556">
                  <c:v>1491000</c:v>
                </c:pt>
                <c:pt idx="557">
                  <c:v>1492000</c:v>
                </c:pt>
                <c:pt idx="558">
                  <c:v>1493000</c:v>
                </c:pt>
                <c:pt idx="559">
                  <c:v>1494000</c:v>
                </c:pt>
                <c:pt idx="560">
                  <c:v>1495000</c:v>
                </c:pt>
                <c:pt idx="561">
                  <c:v>1496000</c:v>
                </c:pt>
                <c:pt idx="562">
                  <c:v>1497000</c:v>
                </c:pt>
                <c:pt idx="563">
                  <c:v>1498000</c:v>
                </c:pt>
                <c:pt idx="564">
                  <c:v>1499000</c:v>
                </c:pt>
                <c:pt idx="565">
                  <c:v>1500000</c:v>
                </c:pt>
                <c:pt idx="566">
                  <c:v>1501000</c:v>
                </c:pt>
                <c:pt idx="567">
                  <c:v>1502000</c:v>
                </c:pt>
                <c:pt idx="568">
                  <c:v>1503000</c:v>
                </c:pt>
                <c:pt idx="569">
                  <c:v>1504000</c:v>
                </c:pt>
                <c:pt idx="570">
                  <c:v>1505000</c:v>
                </c:pt>
                <c:pt idx="571">
                  <c:v>1506000</c:v>
                </c:pt>
                <c:pt idx="572">
                  <c:v>1507000</c:v>
                </c:pt>
                <c:pt idx="573">
                  <c:v>1508000</c:v>
                </c:pt>
                <c:pt idx="574">
                  <c:v>1509000</c:v>
                </c:pt>
                <c:pt idx="575">
                  <c:v>1510000</c:v>
                </c:pt>
                <c:pt idx="576">
                  <c:v>1511000</c:v>
                </c:pt>
                <c:pt idx="577">
                  <c:v>1512000</c:v>
                </c:pt>
                <c:pt idx="578">
                  <c:v>1513000</c:v>
                </c:pt>
                <c:pt idx="579">
                  <c:v>1514000</c:v>
                </c:pt>
                <c:pt idx="580">
                  <c:v>1515000</c:v>
                </c:pt>
                <c:pt idx="581">
                  <c:v>1516000</c:v>
                </c:pt>
                <c:pt idx="582">
                  <c:v>1517000</c:v>
                </c:pt>
                <c:pt idx="583">
                  <c:v>1518000</c:v>
                </c:pt>
                <c:pt idx="584">
                  <c:v>1519000</c:v>
                </c:pt>
                <c:pt idx="585">
                  <c:v>1520000</c:v>
                </c:pt>
                <c:pt idx="586">
                  <c:v>1521000</c:v>
                </c:pt>
                <c:pt idx="587">
                  <c:v>1522000</c:v>
                </c:pt>
                <c:pt idx="588">
                  <c:v>1523000</c:v>
                </c:pt>
                <c:pt idx="589">
                  <c:v>1524000</c:v>
                </c:pt>
                <c:pt idx="590">
                  <c:v>1525000</c:v>
                </c:pt>
                <c:pt idx="591">
                  <c:v>1526000</c:v>
                </c:pt>
                <c:pt idx="592">
                  <c:v>1527000</c:v>
                </c:pt>
                <c:pt idx="593">
                  <c:v>1528000</c:v>
                </c:pt>
                <c:pt idx="594">
                  <c:v>1529000</c:v>
                </c:pt>
                <c:pt idx="595">
                  <c:v>1530000</c:v>
                </c:pt>
                <c:pt idx="596">
                  <c:v>1531000</c:v>
                </c:pt>
                <c:pt idx="597">
                  <c:v>1532000</c:v>
                </c:pt>
                <c:pt idx="598">
                  <c:v>1533000</c:v>
                </c:pt>
                <c:pt idx="599">
                  <c:v>1534000</c:v>
                </c:pt>
                <c:pt idx="600">
                  <c:v>1535000</c:v>
                </c:pt>
                <c:pt idx="601">
                  <c:v>1536000</c:v>
                </c:pt>
                <c:pt idx="602">
                  <c:v>1537000</c:v>
                </c:pt>
                <c:pt idx="603">
                  <c:v>1538000</c:v>
                </c:pt>
                <c:pt idx="604">
                  <c:v>1539000</c:v>
                </c:pt>
                <c:pt idx="605">
                  <c:v>1540000</c:v>
                </c:pt>
                <c:pt idx="606">
                  <c:v>1541000</c:v>
                </c:pt>
                <c:pt idx="607">
                  <c:v>1542000</c:v>
                </c:pt>
                <c:pt idx="608">
                  <c:v>1543000</c:v>
                </c:pt>
                <c:pt idx="609">
                  <c:v>1544000</c:v>
                </c:pt>
                <c:pt idx="610">
                  <c:v>1545000</c:v>
                </c:pt>
              </c:numCache>
            </c:numRef>
          </c:cat>
          <c:val>
            <c:numRef>
              <c:f>Лист1!$T$27:$T$1050</c:f>
              <c:numCache>
                <c:formatCode>General</c:formatCode>
                <c:ptCount val="6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1000</c:v>
                </c:pt>
                <c:pt idx="241">
                  <c:v>1000</c:v>
                </c:pt>
                <c:pt idx="242">
                  <c:v>1000</c:v>
                </c:pt>
                <c:pt idx="243">
                  <c:v>1000</c:v>
                </c:pt>
                <c:pt idx="244">
                  <c:v>1000</c:v>
                </c:pt>
                <c:pt idx="245">
                  <c:v>1000</c:v>
                </c:pt>
                <c:pt idx="246">
                  <c:v>1000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1000</c:v>
                </c:pt>
                <c:pt idx="265">
                  <c:v>1000</c:v>
                </c:pt>
                <c:pt idx="266">
                  <c:v>1000</c:v>
                </c:pt>
                <c:pt idx="267">
                  <c:v>1000</c:v>
                </c:pt>
                <c:pt idx="268">
                  <c:v>1000</c:v>
                </c:pt>
                <c:pt idx="269">
                  <c:v>1000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</c:v>
                </c:pt>
                <c:pt idx="282">
                  <c:v>1000</c:v>
                </c:pt>
                <c:pt idx="283">
                  <c:v>1000</c:v>
                </c:pt>
                <c:pt idx="284">
                  <c:v>1000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1000</c:v>
                </c:pt>
                <c:pt idx="297">
                  <c:v>1000</c:v>
                </c:pt>
                <c:pt idx="298">
                  <c:v>1000</c:v>
                </c:pt>
                <c:pt idx="299">
                  <c:v>1000</c:v>
                </c:pt>
                <c:pt idx="300">
                  <c:v>1000</c:v>
                </c:pt>
                <c:pt idx="301">
                  <c:v>1000</c:v>
                </c:pt>
                <c:pt idx="302">
                  <c:v>1000</c:v>
                </c:pt>
                <c:pt idx="303">
                  <c:v>1000</c:v>
                </c:pt>
                <c:pt idx="304">
                  <c:v>1000</c:v>
                </c:pt>
                <c:pt idx="305">
                  <c:v>1000</c:v>
                </c:pt>
                <c:pt idx="306">
                  <c:v>1000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1000</c:v>
                </c:pt>
                <c:pt idx="313">
                  <c:v>1000</c:v>
                </c:pt>
                <c:pt idx="314">
                  <c:v>1000</c:v>
                </c:pt>
                <c:pt idx="315">
                  <c:v>1000</c:v>
                </c:pt>
                <c:pt idx="316">
                  <c:v>1000</c:v>
                </c:pt>
                <c:pt idx="317">
                  <c:v>1000</c:v>
                </c:pt>
                <c:pt idx="318">
                  <c:v>1000</c:v>
                </c:pt>
                <c:pt idx="319">
                  <c:v>1000</c:v>
                </c:pt>
                <c:pt idx="320">
                  <c:v>1000</c:v>
                </c:pt>
                <c:pt idx="321">
                  <c:v>1000</c:v>
                </c:pt>
                <c:pt idx="322">
                  <c:v>1000</c:v>
                </c:pt>
                <c:pt idx="323">
                  <c:v>1000</c:v>
                </c:pt>
                <c:pt idx="324">
                  <c:v>1000</c:v>
                </c:pt>
                <c:pt idx="325">
                  <c:v>1000</c:v>
                </c:pt>
                <c:pt idx="326">
                  <c:v>1000</c:v>
                </c:pt>
                <c:pt idx="327">
                  <c:v>1000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1000</c:v>
                </c:pt>
                <c:pt idx="337">
                  <c:v>1000</c:v>
                </c:pt>
                <c:pt idx="338">
                  <c:v>1000</c:v>
                </c:pt>
                <c:pt idx="339">
                  <c:v>1000</c:v>
                </c:pt>
                <c:pt idx="340">
                  <c:v>1000</c:v>
                </c:pt>
                <c:pt idx="341">
                  <c:v>1000</c:v>
                </c:pt>
                <c:pt idx="342">
                  <c:v>1000</c:v>
                </c:pt>
                <c:pt idx="343">
                  <c:v>1000</c:v>
                </c:pt>
                <c:pt idx="344">
                  <c:v>1000</c:v>
                </c:pt>
                <c:pt idx="345">
                  <c:v>1000</c:v>
                </c:pt>
                <c:pt idx="346">
                  <c:v>1000</c:v>
                </c:pt>
                <c:pt idx="347">
                  <c:v>1000</c:v>
                </c:pt>
                <c:pt idx="348">
                  <c:v>1000</c:v>
                </c:pt>
                <c:pt idx="349">
                  <c:v>1000</c:v>
                </c:pt>
                <c:pt idx="350">
                  <c:v>1000</c:v>
                </c:pt>
                <c:pt idx="351">
                  <c:v>1000</c:v>
                </c:pt>
                <c:pt idx="352">
                  <c:v>1000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1000</c:v>
                </c:pt>
                <c:pt idx="481">
                  <c:v>1000</c:v>
                </c:pt>
                <c:pt idx="482">
                  <c:v>1000</c:v>
                </c:pt>
                <c:pt idx="483">
                  <c:v>1000</c:v>
                </c:pt>
                <c:pt idx="484">
                  <c:v>1000</c:v>
                </c:pt>
                <c:pt idx="485">
                  <c:v>1000</c:v>
                </c:pt>
                <c:pt idx="486">
                  <c:v>1000</c:v>
                </c:pt>
                <c:pt idx="487">
                  <c:v>1000</c:v>
                </c:pt>
                <c:pt idx="488">
                  <c:v>1000</c:v>
                </c:pt>
                <c:pt idx="489">
                  <c:v>1000</c:v>
                </c:pt>
                <c:pt idx="490">
                  <c:v>1000</c:v>
                </c:pt>
                <c:pt idx="491">
                  <c:v>1000</c:v>
                </c:pt>
                <c:pt idx="492">
                  <c:v>1000</c:v>
                </c:pt>
                <c:pt idx="493">
                  <c:v>1000</c:v>
                </c:pt>
                <c:pt idx="494">
                  <c:v>1000</c:v>
                </c:pt>
                <c:pt idx="495">
                  <c:v>1000</c:v>
                </c:pt>
                <c:pt idx="496">
                  <c:v>1000</c:v>
                </c:pt>
                <c:pt idx="497">
                  <c:v>1000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1000</c:v>
                </c:pt>
                <c:pt idx="505">
                  <c:v>1000</c:v>
                </c:pt>
                <c:pt idx="506">
                  <c:v>1000</c:v>
                </c:pt>
                <c:pt idx="507">
                  <c:v>1000</c:v>
                </c:pt>
                <c:pt idx="508">
                  <c:v>1000</c:v>
                </c:pt>
                <c:pt idx="509">
                  <c:v>1000</c:v>
                </c:pt>
                <c:pt idx="510">
                  <c:v>1000</c:v>
                </c:pt>
                <c:pt idx="511">
                  <c:v>1000</c:v>
                </c:pt>
                <c:pt idx="512">
                  <c:v>1000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5898368"/>
        <c:axId val="115044600"/>
      </c:barChart>
      <c:catAx>
        <c:axId val="215898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5044600"/>
        <c:crosses val="autoZero"/>
        <c:auto val="1"/>
        <c:lblAlgn val="ctr"/>
        <c:lblOffset val="100"/>
        <c:noMultiLvlLbl val="0"/>
      </c:catAx>
      <c:valAx>
        <c:axId val="11504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589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7937</xdr:colOff>
      <xdr:row>0</xdr:row>
      <xdr:rowOff>1333499</xdr:rowOff>
    </xdr:from>
    <xdr:ext cx="1184276" cy="481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5932487" y="1333499"/>
              <a:ext cx="1184276" cy="481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𝑘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sSup>
                              <m:s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∆</m:t>
                                </m:r>
                              </m:e>
                              <m:sup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𝑏</m:t>
                            </m:r>
                          </m:sub>
                          <m:sup/>
                        </m:sSubSup>
                      </m:num>
                      <m:den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</m:e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sub>
                          <m:sup/>
                        </m:sSub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</m:e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sub>
                          <m:sup/>
                        </m:sSubSup>
                      </m:den>
                    </m:f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5932487" y="1333499"/>
              <a:ext cx="1184276" cy="481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𝑘</a:t>
              </a:r>
              <a:r>
                <a:rPr lang="ru-RU" sz="1100" b="0" i="0">
                  <a:latin typeface="Cambria Math"/>
                </a:rPr>
                <a:t>_</a:t>
              </a:r>
              <a:r>
                <a:rPr lang="en-US" sz="1100" b="0" i="0">
                  <a:latin typeface="Cambria Math"/>
                </a:rPr>
                <a:t>𝑎=  (〖</a:t>
              </a:r>
              <a:r>
                <a:rPr lang="en-US" sz="1100" b="0" i="0">
                  <a:latin typeface="Cambria Math"/>
                  <a:ea typeface="Cambria Math"/>
                </a:rPr>
                <a:t>∆^2〗_</a:t>
              </a:r>
              <a:r>
                <a:rPr lang="en-US" sz="1100" b="0" i="0">
                  <a:latin typeface="Cambria Math"/>
                </a:rPr>
                <a:t>𝑏^ 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〖∆^2〗_𝑎^ +〖∆^2〗_𝑏^  )</a:t>
              </a:r>
              <a:endParaRPr lang="ru-RU" sz="1100"/>
            </a:p>
          </xdr:txBody>
        </xdr:sp>
      </mc:Fallback>
    </mc:AlternateContent>
    <xdr:clientData/>
  </xdr:oneCellAnchor>
  <xdr:twoCellAnchor>
    <xdr:from>
      <xdr:col>1</xdr:col>
      <xdr:colOff>28574</xdr:colOff>
      <xdr:row>7</xdr:row>
      <xdr:rowOff>185736</xdr:rowOff>
    </xdr:from>
    <xdr:to>
      <xdr:col>16</xdr:col>
      <xdr:colOff>647700</xdr:colOff>
      <xdr:row>25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5;%20&#1043;&#1083;&#1072;&#1076;&#1082;&#1080;&#1093;\&#1052;&#1086;&#1080;%20&#1086;&#1090;&#1095;&#1077;&#1090;&#1099;\2016%20&#1075;&#1086;&#1076;\&#1069;&#1082;&#1089;&#1087;&#1077;&#1088;&#1090;&#1080;&#1079;&#1072;%203-&#1101;-2016%20&#1050;&#1072;&#1088;&#1072;&#1089;&#1077;&#1074;\&#1056;&#1072;&#1089;&#1095;&#1077;&#1090;&#1099;\&#1056;&#1072;&#1089;&#1095;&#1077;&#1090;%20&#1084;&#1072;&#1075;&#1072;&#1079;&#1080;&#1085;&#1072;%20&#1041;&#1077;&#1083;&#1077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ь"/>
      <sheetName val="Аналоги "/>
      <sheetName val="Сравнительный"/>
      <sheetName val="Согласовние МАИ"/>
      <sheetName val="аналоги по аренде"/>
      <sheetName val="ПВД"/>
      <sheetName val="Метод Пр.Капитал"/>
      <sheetName val="ВРМ"/>
      <sheetName val="Аренда (ВРМ)"/>
      <sheetName val="Продажа (ВРМ)"/>
      <sheetName val="Расчет Аренды"/>
      <sheetName val="Поправ. коэф."/>
      <sheetName val="ВРМ (аренда)"/>
      <sheetName val="ставка капитализации"/>
      <sheetName val="ВРМ (продажа)"/>
      <sheetName val="ВРМ (коэфф.)"/>
      <sheetName val="Лист1"/>
      <sheetName val="Лист2"/>
      <sheetName val="Согласование ставки капитализац"/>
      <sheetName val="Аналоги продаж"/>
      <sheetName val="Сравнительный подход"/>
      <sheetName val="Согласование"/>
      <sheetName val="Интерваль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I12">
            <v>1315584</v>
          </cell>
        </row>
        <row r="13">
          <cell r="I13">
            <v>1191000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1050"/>
  <sheetViews>
    <sheetView tabSelected="1" topLeftCell="A4" workbookViewId="0">
      <selection activeCell="F31" sqref="F31"/>
    </sheetView>
  </sheetViews>
  <sheetFormatPr defaultRowHeight="15" x14ac:dyDescent="0.25"/>
  <cols>
    <col min="1" max="1" width="24" bestFit="1" customWidth="1"/>
    <col min="17" max="17" width="10.5703125" bestFit="1" customWidth="1"/>
    <col min="18" max="20" width="12.7109375" customWidth="1"/>
  </cols>
  <sheetData>
    <row r="1" spans="1:16" ht="165" x14ac:dyDescent="0.25">
      <c r="B1" s="45"/>
      <c r="C1" s="46"/>
      <c r="D1" s="1" t="s">
        <v>21</v>
      </c>
      <c r="E1" s="2" t="s">
        <v>0</v>
      </c>
      <c r="F1" s="2" t="s">
        <v>1</v>
      </c>
      <c r="G1" s="47" t="s">
        <v>25</v>
      </c>
      <c r="H1" s="48"/>
      <c r="I1" s="45" t="s">
        <v>2</v>
      </c>
      <c r="J1" s="46"/>
      <c r="K1" s="3" t="s">
        <v>24</v>
      </c>
      <c r="L1" s="47"/>
      <c r="M1" s="48"/>
      <c r="N1" s="2" t="s">
        <v>20</v>
      </c>
      <c r="O1" s="2" t="s">
        <v>3</v>
      </c>
      <c r="P1" s="2" t="s">
        <v>4</v>
      </c>
    </row>
    <row r="2" spans="1:16" ht="30" x14ac:dyDescent="0.25">
      <c r="B2" s="4"/>
      <c r="C2" s="5"/>
      <c r="D2" s="6"/>
      <c r="E2" s="7"/>
      <c r="F2" s="8"/>
      <c r="G2" s="49" t="s">
        <v>5</v>
      </c>
      <c r="H2" s="50"/>
      <c r="I2" s="9"/>
      <c r="J2" s="10"/>
      <c r="K2" s="11" t="s">
        <v>6</v>
      </c>
      <c r="L2" s="49" t="s">
        <v>7</v>
      </c>
      <c r="M2" s="50"/>
      <c r="N2" s="12" t="s">
        <v>8</v>
      </c>
      <c r="O2" s="11" t="s">
        <v>9</v>
      </c>
      <c r="P2" s="11" t="s">
        <v>10</v>
      </c>
    </row>
    <row r="3" spans="1:16" ht="15.75" x14ac:dyDescent="0.25">
      <c r="A3" s="13" t="s">
        <v>22</v>
      </c>
      <c r="B3" s="14" t="s">
        <v>11</v>
      </c>
      <c r="C3" s="15">
        <f>[1]Согласование!I12</f>
        <v>1315584</v>
      </c>
      <c r="D3" s="16">
        <v>17.5</v>
      </c>
      <c r="E3" s="35">
        <f>(C3-(C3*D3)/100)</f>
        <v>1085356.8</v>
      </c>
      <c r="F3" s="35">
        <f>(C3+(C3*D3)/100)</f>
        <v>1545811.2</v>
      </c>
      <c r="G3" s="17" t="s">
        <v>12</v>
      </c>
      <c r="H3" s="18">
        <f>(F3-E3)/2</f>
        <v>230227.19999999995</v>
      </c>
      <c r="I3" s="19" t="s">
        <v>13</v>
      </c>
      <c r="J3" s="20">
        <f>H4^2/(H3^2+H4^2)</f>
        <v>0.55298268055533462</v>
      </c>
      <c r="K3" s="37">
        <f>J3*C3+J4*C4</f>
        <v>1259892.7942743059</v>
      </c>
      <c r="L3" s="19" t="s">
        <v>14</v>
      </c>
      <c r="M3" s="21">
        <f>SQRT(J3)</f>
        <v>0.74362805256077757</v>
      </c>
      <c r="N3" s="39">
        <f>H3*M3</f>
        <v>171203.40438252062</v>
      </c>
      <c r="O3" s="41">
        <f>K3-N3</f>
        <v>1088689.3898917853</v>
      </c>
      <c r="P3" s="41">
        <f>K3+N3</f>
        <v>1431096.1986568265</v>
      </c>
    </row>
    <row r="4" spans="1:16" ht="15.75" x14ac:dyDescent="0.25">
      <c r="A4" s="22" t="s">
        <v>23</v>
      </c>
      <c r="B4" s="23" t="s">
        <v>15</v>
      </c>
      <c r="C4" s="24">
        <f>[1]Согласование!I13</f>
        <v>1191000</v>
      </c>
      <c r="D4" s="25">
        <v>21.5</v>
      </c>
      <c r="E4" s="36">
        <f>(C4-(C4*D4)/100)</f>
        <v>934935</v>
      </c>
      <c r="F4" s="36">
        <f>(C4+(C4*D4)/100)</f>
        <v>1447065</v>
      </c>
      <c r="G4" s="26" t="s">
        <v>16</v>
      </c>
      <c r="H4" s="27">
        <f>(F4-E4)/2</f>
        <v>256065</v>
      </c>
      <c r="I4" s="28" t="s">
        <v>17</v>
      </c>
      <c r="J4" s="29">
        <f>H3^2/(H3^2+H4^2)</f>
        <v>0.44701731944466538</v>
      </c>
      <c r="K4" s="38"/>
      <c r="L4" s="28" t="s">
        <v>18</v>
      </c>
      <c r="M4" s="30">
        <f>SQRT(J4)</f>
        <v>0.66859353829113943</v>
      </c>
      <c r="N4" s="40"/>
      <c r="O4" s="42"/>
      <c r="P4" s="42"/>
    </row>
    <row r="5" spans="1:16" x14ac:dyDescent="0.25">
      <c r="D5" s="31"/>
      <c r="E5" s="31"/>
      <c r="F5" s="31"/>
      <c r="G5" s="31"/>
      <c r="H5" s="31"/>
      <c r="I5" s="31"/>
      <c r="J5" s="31"/>
      <c r="K5" s="31"/>
      <c r="L5" s="31"/>
    </row>
    <row r="6" spans="1:16" x14ac:dyDescent="0.25">
      <c r="A6" s="32"/>
      <c r="B6" s="32"/>
      <c r="C6" s="33"/>
      <c r="D6" s="43" t="s">
        <v>19</v>
      </c>
      <c r="E6" s="44"/>
      <c r="F6" s="27">
        <f>E3-F4</f>
        <v>-361708.19999999995</v>
      </c>
      <c r="G6" s="34"/>
      <c r="H6" s="34"/>
      <c r="I6" s="31"/>
    </row>
    <row r="23" spans="17:20" x14ac:dyDescent="0.25">
      <c r="R23" t="s">
        <v>26</v>
      </c>
      <c r="S23" s="51">
        <f>MIN(E3:F4)</f>
        <v>934935</v>
      </c>
      <c r="T23" s="51"/>
    </row>
    <row r="24" spans="17:20" x14ac:dyDescent="0.25">
      <c r="R24" t="s">
        <v>27</v>
      </c>
      <c r="S24" s="51">
        <f>MAX(E3:F4)</f>
        <v>1545811.2</v>
      </c>
      <c r="T24" s="51"/>
    </row>
    <row r="25" spans="17:20" x14ac:dyDescent="0.25">
      <c r="R25" t="s">
        <v>28</v>
      </c>
      <c r="S25" s="51">
        <f>ROUNDUP((S24-S23)/1000,)</f>
        <v>611</v>
      </c>
      <c r="T25" s="51"/>
    </row>
    <row r="26" spans="17:20" x14ac:dyDescent="0.25">
      <c r="R26" s="52" t="s">
        <v>29</v>
      </c>
      <c r="S26" s="52" t="s">
        <v>31</v>
      </c>
      <c r="T26" s="52" t="s">
        <v>30</v>
      </c>
    </row>
    <row r="27" spans="17:20" x14ac:dyDescent="0.25">
      <c r="Q27" s="53">
        <f>ROUNDUP(S23/1000,)*1000</f>
        <v>935000</v>
      </c>
      <c r="R27" t="e">
        <f>IF(AND(E$3&lt;=Q27,F$3&gt;=Q27),1,NA())</f>
        <v>#N/A</v>
      </c>
      <c r="S27">
        <f>IF(AND(E$4&lt;=Q27,F$4&gt;=Q27),1,NA())</f>
        <v>1</v>
      </c>
      <c r="T27" t="e">
        <f>(R27+S27)*500</f>
        <v>#N/A</v>
      </c>
    </row>
    <row r="28" spans="17:20" x14ac:dyDescent="0.25">
      <c r="Q28" s="31">
        <f>IF(ROW(Q2)&gt;S$25,0,Q27+1000)</f>
        <v>936000</v>
      </c>
      <c r="R28" t="e">
        <f>IF(AND(E$3&lt;=Q28,F$3&gt;=Q28),1,NA())</f>
        <v>#N/A</v>
      </c>
      <c r="S28">
        <f>IF(AND(E$4&lt;=Q28,F$4&gt;=Q28),1,NA())</f>
        <v>1</v>
      </c>
      <c r="T28" t="e">
        <f t="shared" ref="T28:T91" si="0">(R28+S28)*500</f>
        <v>#N/A</v>
      </c>
    </row>
    <row r="29" spans="17:20" x14ac:dyDescent="0.25">
      <c r="Q29" s="31">
        <f t="shared" ref="Q29:Q92" si="1">IF(ROW(Q3)&gt;S$25,0,Q28+1000)</f>
        <v>937000</v>
      </c>
      <c r="R29" t="e">
        <f>IF(AND(E$3&lt;=Q29,F$3&gt;=Q29),1,NA())</f>
        <v>#N/A</v>
      </c>
      <c r="S29">
        <f>IF(AND(E$4&lt;=Q29,F$4&gt;=Q29),1,NA())</f>
        <v>1</v>
      </c>
      <c r="T29" t="e">
        <f t="shared" si="0"/>
        <v>#N/A</v>
      </c>
    </row>
    <row r="30" spans="17:20" x14ac:dyDescent="0.25">
      <c r="Q30" s="31">
        <f t="shared" si="1"/>
        <v>938000</v>
      </c>
      <c r="R30" t="e">
        <f>IF(AND(E$3&lt;=Q30,F$3&gt;=Q30),1,NA())</f>
        <v>#N/A</v>
      </c>
      <c r="S30">
        <f>IF(AND(E$4&lt;=Q30,F$4&gt;=Q30),1,NA())</f>
        <v>1</v>
      </c>
      <c r="T30" t="e">
        <f t="shared" si="0"/>
        <v>#N/A</v>
      </c>
    </row>
    <row r="31" spans="17:20" x14ac:dyDescent="0.25">
      <c r="Q31" s="31">
        <f t="shared" si="1"/>
        <v>939000</v>
      </c>
      <c r="R31" t="e">
        <f>IF(AND(E$3&lt;=Q31,F$3&gt;=Q31),1,NA())</f>
        <v>#N/A</v>
      </c>
      <c r="S31">
        <f>IF(AND(E$4&lt;=Q31,F$4&gt;=Q31),1,NA())</f>
        <v>1</v>
      </c>
      <c r="T31" t="e">
        <f t="shared" si="0"/>
        <v>#N/A</v>
      </c>
    </row>
    <row r="32" spans="17:20" x14ac:dyDescent="0.25">
      <c r="Q32" s="31">
        <f t="shared" si="1"/>
        <v>940000</v>
      </c>
      <c r="R32" t="e">
        <f>IF(AND(E$3&lt;=Q32,F$3&gt;=Q32),1,NA())</f>
        <v>#N/A</v>
      </c>
      <c r="S32">
        <f>IF(AND(E$4&lt;=Q32,F$4&gt;=Q32),1,NA())</f>
        <v>1</v>
      </c>
      <c r="T32" t="e">
        <f t="shared" si="0"/>
        <v>#N/A</v>
      </c>
    </row>
    <row r="33" spans="17:20" x14ac:dyDescent="0.25">
      <c r="Q33" s="31">
        <f t="shared" si="1"/>
        <v>941000</v>
      </c>
      <c r="R33" t="e">
        <f>IF(AND(E$3&lt;=Q33,F$3&gt;=Q33),1,NA())</f>
        <v>#N/A</v>
      </c>
      <c r="S33">
        <f>IF(AND(E$4&lt;=Q33,F$4&gt;=Q33),1,NA())</f>
        <v>1</v>
      </c>
      <c r="T33" t="e">
        <f t="shared" si="0"/>
        <v>#N/A</v>
      </c>
    </row>
    <row r="34" spans="17:20" x14ac:dyDescent="0.25">
      <c r="Q34" s="31">
        <f t="shared" si="1"/>
        <v>942000</v>
      </c>
      <c r="R34" t="e">
        <f>IF(AND(E$3&lt;=Q34,F$3&gt;=Q34),1,NA())</f>
        <v>#N/A</v>
      </c>
      <c r="S34">
        <f>IF(AND(E$4&lt;=Q34,F$4&gt;=Q34),1,NA())</f>
        <v>1</v>
      </c>
      <c r="T34" t="e">
        <f t="shared" si="0"/>
        <v>#N/A</v>
      </c>
    </row>
    <row r="35" spans="17:20" x14ac:dyDescent="0.25">
      <c r="Q35" s="31">
        <f t="shared" si="1"/>
        <v>943000</v>
      </c>
      <c r="R35" t="e">
        <f>IF(AND(E$3&lt;=Q35,F$3&gt;=Q35),1,NA())</f>
        <v>#N/A</v>
      </c>
      <c r="S35">
        <f>IF(AND(E$4&lt;=Q35,F$4&gt;=Q35),1,NA())</f>
        <v>1</v>
      </c>
      <c r="T35" t="e">
        <f t="shared" si="0"/>
        <v>#N/A</v>
      </c>
    </row>
    <row r="36" spans="17:20" x14ac:dyDescent="0.25">
      <c r="Q36" s="31">
        <f t="shared" si="1"/>
        <v>944000</v>
      </c>
      <c r="R36" t="e">
        <f>IF(AND(E$3&lt;=Q36,F$3&gt;=Q36),1,NA())</f>
        <v>#N/A</v>
      </c>
      <c r="S36">
        <f>IF(AND(E$4&lt;=Q36,F$4&gt;=Q36),1,NA())</f>
        <v>1</v>
      </c>
      <c r="T36" t="e">
        <f t="shared" si="0"/>
        <v>#N/A</v>
      </c>
    </row>
    <row r="37" spans="17:20" x14ac:dyDescent="0.25">
      <c r="Q37" s="31">
        <f t="shared" si="1"/>
        <v>945000</v>
      </c>
      <c r="R37" t="e">
        <f>IF(AND(E$3&lt;=Q37,F$3&gt;=Q37),1,NA())</f>
        <v>#N/A</v>
      </c>
      <c r="S37">
        <f>IF(AND(E$4&lt;=Q37,F$4&gt;=Q37),1,NA())</f>
        <v>1</v>
      </c>
      <c r="T37" t="e">
        <f t="shared" si="0"/>
        <v>#N/A</v>
      </c>
    </row>
    <row r="38" spans="17:20" x14ac:dyDescent="0.25">
      <c r="Q38" s="31">
        <f t="shared" si="1"/>
        <v>946000</v>
      </c>
      <c r="R38" t="e">
        <f>IF(AND(E$3&lt;=Q38,F$3&gt;=Q38),1,NA())</f>
        <v>#N/A</v>
      </c>
      <c r="S38">
        <f>IF(AND(E$4&lt;=Q38,F$4&gt;=Q38),1,NA())</f>
        <v>1</v>
      </c>
      <c r="T38" t="e">
        <f t="shared" si="0"/>
        <v>#N/A</v>
      </c>
    </row>
    <row r="39" spans="17:20" x14ac:dyDescent="0.25">
      <c r="Q39" s="31">
        <f t="shared" si="1"/>
        <v>947000</v>
      </c>
      <c r="R39" t="e">
        <f>IF(AND(E$3&lt;=Q39,F$3&gt;=Q39),1,NA())</f>
        <v>#N/A</v>
      </c>
      <c r="S39">
        <f>IF(AND(E$4&lt;=Q39,F$4&gt;=Q39),1,NA())</f>
        <v>1</v>
      </c>
      <c r="T39" t="e">
        <f t="shared" si="0"/>
        <v>#N/A</v>
      </c>
    </row>
    <row r="40" spans="17:20" x14ac:dyDescent="0.25">
      <c r="Q40" s="31">
        <f t="shared" si="1"/>
        <v>948000</v>
      </c>
      <c r="R40" t="e">
        <f>IF(AND(E$3&lt;=Q40,F$3&gt;=Q40),1,NA())</f>
        <v>#N/A</v>
      </c>
      <c r="S40">
        <f>IF(AND(E$4&lt;=Q40,F$4&gt;=Q40),1,NA())</f>
        <v>1</v>
      </c>
      <c r="T40" t="e">
        <f t="shared" si="0"/>
        <v>#N/A</v>
      </c>
    </row>
    <row r="41" spans="17:20" x14ac:dyDescent="0.25">
      <c r="Q41" s="31">
        <f t="shared" si="1"/>
        <v>949000</v>
      </c>
      <c r="R41" t="e">
        <f>IF(AND(E$3&lt;=Q41,F$3&gt;=Q41),1,NA())</f>
        <v>#N/A</v>
      </c>
      <c r="S41">
        <f>IF(AND(E$4&lt;=Q41,F$4&gt;=Q41),1,NA())</f>
        <v>1</v>
      </c>
      <c r="T41" t="e">
        <f t="shared" si="0"/>
        <v>#N/A</v>
      </c>
    </row>
    <row r="42" spans="17:20" x14ac:dyDescent="0.25">
      <c r="Q42" s="31">
        <f t="shared" si="1"/>
        <v>950000</v>
      </c>
      <c r="R42" t="e">
        <f t="shared" ref="R42:R91" si="2">IF(AND(E$3&lt;=Q42,F$3&gt;=Q42),1,NA())</f>
        <v>#N/A</v>
      </c>
      <c r="S42">
        <f t="shared" ref="S42:S91" si="3">IF(AND(E$4&lt;=Q42,F$4&gt;=Q42),1,NA())</f>
        <v>1</v>
      </c>
      <c r="T42" t="e">
        <f t="shared" si="0"/>
        <v>#N/A</v>
      </c>
    </row>
    <row r="43" spans="17:20" x14ac:dyDescent="0.25">
      <c r="Q43" s="31">
        <f t="shared" si="1"/>
        <v>951000</v>
      </c>
      <c r="R43" t="e">
        <f t="shared" si="2"/>
        <v>#N/A</v>
      </c>
      <c r="S43">
        <f t="shared" si="3"/>
        <v>1</v>
      </c>
      <c r="T43" t="e">
        <f t="shared" si="0"/>
        <v>#N/A</v>
      </c>
    </row>
    <row r="44" spans="17:20" x14ac:dyDescent="0.25">
      <c r="Q44" s="31">
        <f t="shared" si="1"/>
        <v>952000</v>
      </c>
      <c r="R44" t="e">
        <f t="shared" si="2"/>
        <v>#N/A</v>
      </c>
      <c r="S44">
        <f t="shared" si="3"/>
        <v>1</v>
      </c>
      <c r="T44" t="e">
        <f t="shared" si="0"/>
        <v>#N/A</v>
      </c>
    </row>
    <row r="45" spans="17:20" x14ac:dyDescent="0.25">
      <c r="Q45" s="31">
        <f t="shared" si="1"/>
        <v>953000</v>
      </c>
      <c r="R45" t="e">
        <f t="shared" si="2"/>
        <v>#N/A</v>
      </c>
      <c r="S45">
        <f t="shared" si="3"/>
        <v>1</v>
      </c>
      <c r="T45" t="e">
        <f t="shared" si="0"/>
        <v>#N/A</v>
      </c>
    </row>
    <row r="46" spans="17:20" x14ac:dyDescent="0.25">
      <c r="Q46" s="31">
        <f t="shared" si="1"/>
        <v>954000</v>
      </c>
      <c r="R46" t="e">
        <f t="shared" si="2"/>
        <v>#N/A</v>
      </c>
      <c r="S46">
        <f t="shared" si="3"/>
        <v>1</v>
      </c>
      <c r="T46" t="e">
        <f t="shared" si="0"/>
        <v>#N/A</v>
      </c>
    </row>
    <row r="47" spans="17:20" x14ac:dyDescent="0.25">
      <c r="Q47" s="31">
        <f t="shared" si="1"/>
        <v>955000</v>
      </c>
      <c r="R47" t="e">
        <f t="shared" si="2"/>
        <v>#N/A</v>
      </c>
      <c r="S47">
        <f t="shared" si="3"/>
        <v>1</v>
      </c>
      <c r="T47" t="e">
        <f t="shared" si="0"/>
        <v>#N/A</v>
      </c>
    </row>
    <row r="48" spans="17:20" x14ac:dyDescent="0.25">
      <c r="Q48" s="31">
        <f t="shared" si="1"/>
        <v>956000</v>
      </c>
      <c r="R48" t="e">
        <f t="shared" si="2"/>
        <v>#N/A</v>
      </c>
      <c r="S48">
        <f t="shared" si="3"/>
        <v>1</v>
      </c>
      <c r="T48" t="e">
        <f t="shared" si="0"/>
        <v>#N/A</v>
      </c>
    </row>
    <row r="49" spans="17:20" x14ac:dyDescent="0.25">
      <c r="Q49" s="31">
        <f t="shared" si="1"/>
        <v>957000</v>
      </c>
      <c r="R49" t="e">
        <f t="shared" si="2"/>
        <v>#N/A</v>
      </c>
      <c r="S49">
        <f t="shared" si="3"/>
        <v>1</v>
      </c>
      <c r="T49" t="e">
        <f t="shared" si="0"/>
        <v>#N/A</v>
      </c>
    </row>
    <row r="50" spans="17:20" x14ac:dyDescent="0.25">
      <c r="Q50" s="31">
        <f t="shared" si="1"/>
        <v>958000</v>
      </c>
      <c r="R50" t="e">
        <f t="shared" si="2"/>
        <v>#N/A</v>
      </c>
      <c r="S50">
        <f t="shared" si="3"/>
        <v>1</v>
      </c>
      <c r="T50" t="e">
        <f t="shared" si="0"/>
        <v>#N/A</v>
      </c>
    </row>
    <row r="51" spans="17:20" x14ac:dyDescent="0.25">
      <c r="Q51" s="31">
        <f t="shared" si="1"/>
        <v>959000</v>
      </c>
      <c r="R51" t="e">
        <f t="shared" si="2"/>
        <v>#N/A</v>
      </c>
      <c r="S51">
        <f t="shared" si="3"/>
        <v>1</v>
      </c>
      <c r="T51" t="e">
        <f t="shared" si="0"/>
        <v>#N/A</v>
      </c>
    </row>
    <row r="52" spans="17:20" x14ac:dyDescent="0.25">
      <c r="Q52" s="31">
        <f t="shared" si="1"/>
        <v>960000</v>
      </c>
      <c r="R52" t="e">
        <f t="shared" si="2"/>
        <v>#N/A</v>
      </c>
      <c r="S52">
        <f t="shared" si="3"/>
        <v>1</v>
      </c>
      <c r="T52" t="e">
        <f t="shared" si="0"/>
        <v>#N/A</v>
      </c>
    </row>
    <row r="53" spans="17:20" x14ac:dyDescent="0.25">
      <c r="Q53" s="31">
        <f t="shared" si="1"/>
        <v>961000</v>
      </c>
      <c r="R53" t="e">
        <f t="shared" si="2"/>
        <v>#N/A</v>
      </c>
      <c r="S53">
        <f t="shared" si="3"/>
        <v>1</v>
      </c>
      <c r="T53" t="e">
        <f t="shared" si="0"/>
        <v>#N/A</v>
      </c>
    </row>
    <row r="54" spans="17:20" x14ac:dyDescent="0.25">
      <c r="Q54" s="31">
        <f t="shared" si="1"/>
        <v>962000</v>
      </c>
      <c r="R54" t="e">
        <f t="shared" si="2"/>
        <v>#N/A</v>
      </c>
      <c r="S54">
        <f t="shared" si="3"/>
        <v>1</v>
      </c>
      <c r="T54" t="e">
        <f t="shared" si="0"/>
        <v>#N/A</v>
      </c>
    </row>
    <row r="55" spans="17:20" x14ac:dyDescent="0.25">
      <c r="Q55" s="31">
        <f t="shared" si="1"/>
        <v>963000</v>
      </c>
      <c r="R55" t="e">
        <f t="shared" si="2"/>
        <v>#N/A</v>
      </c>
      <c r="S55">
        <f t="shared" si="3"/>
        <v>1</v>
      </c>
      <c r="T55" t="e">
        <f t="shared" si="0"/>
        <v>#N/A</v>
      </c>
    </row>
    <row r="56" spans="17:20" x14ac:dyDescent="0.25">
      <c r="Q56" s="31">
        <f t="shared" si="1"/>
        <v>964000</v>
      </c>
      <c r="R56" t="e">
        <f t="shared" si="2"/>
        <v>#N/A</v>
      </c>
      <c r="S56">
        <f t="shared" si="3"/>
        <v>1</v>
      </c>
      <c r="T56" t="e">
        <f t="shared" si="0"/>
        <v>#N/A</v>
      </c>
    </row>
    <row r="57" spans="17:20" x14ac:dyDescent="0.25">
      <c r="Q57" s="31">
        <f t="shared" si="1"/>
        <v>965000</v>
      </c>
      <c r="R57" t="e">
        <f t="shared" si="2"/>
        <v>#N/A</v>
      </c>
      <c r="S57">
        <f t="shared" si="3"/>
        <v>1</v>
      </c>
      <c r="T57" t="e">
        <f t="shared" si="0"/>
        <v>#N/A</v>
      </c>
    </row>
    <row r="58" spans="17:20" x14ac:dyDescent="0.25">
      <c r="Q58" s="31">
        <f t="shared" si="1"/>
        <v>966000</v>
      </c>
      <c r="R58" t="e">
        <f t="shared" si="2"/>
        <v>#N/A</v>
      </c>
      <c r="S58">
        <f t="shared" si="3"/>
        <v>1</v>
      </c>
      <c r="T58" t="e">
        <f t="shared" si="0"/>
        <v>#N/A</v>
      </c>
    </row>
    <row r="59" spans="17:20" x14ac:dyDescent="0.25">
      <c r="Q59" s="31">
        <f t="shared" si="1"/>
        <v>967000</v>
      </c>
      <c r="R59" t="e">
        <f t="shared" si="2"/>
        <v>#N/A</v>
      </c>
      <c r="S59">
        <f t="shared" si="3"/>
        <v>1</v>
      </c>
      <c r="T59" t="e">
        <f t="shared" si="0"/>
        <v>#N/A</v>
      </c>
    </row>
    <row r="60" spans="17:20" x14ac:dyDescent="0.25">
      <c r="Q60" s="31">
        <f t="shared" si="1"/>
        <v>968000</v>
      </c>
      <c r="R60" t="e">
        <f t="shared" si="2"/>
        <v>#N/A</v>
      </c>
      <c r="S60">
        <f t="shared" si="3"/>
        <v>1</v>
      </c>
      <c r="T60" t="e">
        <f t="shared" si="0"/>
        <v>#N/A</v>
      </c>
    </row>
    <row r="61" spans="17:20" x14ac:dyDescent="0.25">
      <c r="Q61" s="31">
        <f t="shared" si="1"/>
        <v>969000</v>
      </c>
      <c r="R61" t="e">
        <f t="shared" si="2"/>
        <v>#N/A</v>
      </c>
      <c r="S61">
        <f t="shared" si="3"/>
        <v>1</v>
      </c>
      <c r="T61" t="e">
        <f t="shared" si="0"/>
        <v>#N/A</v>
      </c>
    </row>
    <row r="62" spans="17:20" x14ac:dyDescent="0.25">
      <c r="Q62" s="31">
        <f t="shared" si="1"/>
        <v>970000</v>
      </c>
      <c r="R62" t="e">
        <f t="shared" si="2"/>
        <v>#N/A</v>
      </c>
      <c r="S62">
        <f t="shared" si="3"/>
        <v>1</v>
      </c>
      <c r="T62" t="e">
        <f t="shared" si="0"/>
        <v>#N/A</v>
      </c>
    </row>
    <row r="63" spans="17:20" x14ac:dyDescent="0.25">
      <c r="Q63" s="31">
        <f t="shared" si="1"/>
        <v>971000</v>
      </c>
      <c r="R63" t="e">
        <f t="shared" si="2"/>
        <v>#N/A</v>
      </c>
      <c r="S63">
        <f t="shared" si="3"/>
        <v>1</v>
      </c>
      <c r="T63" t="e">
        <f t="shared" si="0"/>
        <v>#N/A</v>
      </c>
    </row>
    <row r="64" spans="17:20" x14ac:dyDescent="0.25">
      <c r="Q64" s="31">
        <f t="shared" si="1"/>
        <v>972000</v>
      </c>
      <c r="R64" t="e">
        <f t="shared" si="2"/>
        <v>#N/A</v>
      </c>
      <c r="S64">
        <f t="shared" si="3"/>
        <v>1</v>
      </c>
      <c r="T64" t="e">
        <f t="shared" si="0"/>
        <v>#N/A</v>
      </c>
    </row>
    <row r="65" spans="17:20" x14ac:dyDescent="0.25">
      <c r="Q65" s="31">
        <f t="shared" si="1"/>
        <v>973000</v>
      </c>
      <c r="R65" t="e">
        <f t="shared" si="2"/>
        <v>#N/A</v>
      </c>
      <c r="S65">
        <f t="shared" si="3"/>
        <v>1</v>
      </c>
      <c r="T65" t="e">
        <f t="shared" si="0"/>
        <v>#N/A</v>
      </c>
    </row>
    <row r="66" spans="17:20" x14ac:dyDescent="0.25">
      <c r="Q66" s="31">
        <f t="shared" si="1"/>
        <v>974000</v>
      </c>
      <c r="R66" t="e">
        <f t="shared" si="2"/>
        <v>#N/A</v>
      </c>
      <c r="S66">
        <f t="shared" si="3"/>
        <v>1</v>
      </c>
      <c r="T66" t="e">
        <f t="shared" si="0"/>
        <v>#N/A</v>
      </c>
    </row>
    <row r="67" spans="17:20" x14ac:dyDescent="0.25">
      <c r="Q67" s="31">
        <f t="shared" si="1"/>
        <v>975000</v>
      </c>
      <c r="R67" t="e">
        <f t="shared" si="2"/>
        <v>#N/A</v>
      </c>
      <c r="S67">
        <f t="shared" si="3"/>
        <v>1</v>
      </c>
      <c r="T67" t="e">
        <f t="shared" si="0"/>
        <v>#N/A</v>
      </c>
    </row>
    <row r="68" spans="17:20" x14ac:dyDescent="0.25">
      <c r="Q68" s="31">
        <f t="shared" si="1"/>
        <v>976000</v>
      </c>
      <c r="R68" t="e">
        <f t="shared" si="2"/>
        <v>#N/A</v>
      </c>
      <c r="S68">
        <f t="shared" si="3"/>
        <v>1</v>
      </c>
      <c r="T68" t="e">
        <f t="shared" si="0"/>
        <v>#N/A</v>
      </c>
    </row>
    <row r="69" spans="17:20" x14ac:dyDescent="0.25">
      <c r="Q69" s="31">
        <f t="shared" si="1"/>
        <v>977000</v>
      </c>
      <c r="R69" t="e">
        <f t="shared" si="2"/>
        <v>#N/A</v>
      </c>
      <c r="S69">
        <f t="shared" si="3"/>
        <v>1</v>
      </c>
      <c r="T69" t="e">
        <f t="shared" si="0"/>
        <v>#N/A</v>
      </c>
    </row>
    <row r="70" spans="17:20" x14ac:dyDescent="0.25">
      <c r="Q70" s="31">
        <f t="shared" si="1"/>
        <v>978000</v>
      </c>
      <c r="R70" t="e">
        <f t="shared" si="2"/>
        <v>#N/A</v>
      </c>
      <c r="S70">
        <f t="shared" si="3"/>
        <v>1</v>
      </c>
      <c r="T70" t="e">
        <f t="shared" si="0"/>
        <v>#N/A</v>
      </c>
    </row>
    <row r="71" spans="17:20" x14ac:dyDescent="0.25">
      <c r="Q71" s="31">
        <f t="shared" si="1"/>
        <v>979000</v>
      </c>
      <c r="R71" t="e">
        <f t="shared" si="2"/>
        <v>#N/A</v>
      </c>
      <c r="S71">
        <f t="shared" si="3"/>
        <v>1</v>
      </c>
      <c r="T71" t="e">
        <f t="shared" si="0"/>
        <v>#N/A</v>
      </c>
    </row>
    <row r="72" spans="17:20" x14ac:dyDescent="0.25">
      <c r="Q72" s="31">
        <f t="shared" si="1"/>
        <v>980000</v>
      </c>
      <c r="R72" t="e">
        <f t="shared" si="2"/>
        <v>#N/A</v>
      </c>
      <c r="S72">
        <f t="shared" si="3"/>
        <v>1</v>
      </c>
      <c r="T72" t="e">
        <f t="shared" si="0"/>
        <v>#N/A</v>
      </c>
    </row>
    <row r="73" spans="17:20" x14ac:dyDescent="0.25">
      <c r="Q73" s="31">
        <f t="shared" si="1"/>
        <v>981000</v>
      </c>
      <c r="R73" t="e">
        <f t="shared" si="2"/>
        <v>#N/A</v>
      </c>
      <c r="S73">
        <f t="shared" si="3"/>
        <v>1</v>
      </c>
      <c r="T73" t="e">
        <f t="shared" si="0"/>
        <v>#N/A</v>
      </c>
    </row>
    <row r="74" spans="17:20" x14ac:dyDescent="0.25">
      <c r="Q74" s="31">
        <f t="shared" si="1"/>
        <v>982000</v>
      </c>
      <c r="R74" t="e">
        <f t="shared" si="2"/>
        <v>#N/A</v>
      </c>
      <c r="S74">
        <f t="shared" si="3"/>
        <v>1</v>
      </c>
      <c r="T74" t="e">
        <f t="shared" si="0"/>
        <v>#N/A</v>
      </c>
    </row>
    <row r="75" spans="17:20" x14ac:dyDescent="0.25">
      <c r="Q75" s="31">
        <f t="shared" si="1"/>
        <v>983000</v>
      </c>
      <c r="R75" t="e">
        <f t="shared" si="2"/>
        <v>#N/A</v>
      </c>
      <c r="S75">
        <f t="shared" si="3"/>
        <v>1</v>
      </c>
      <c r="T75" t="e">
        <f t="shared" si="0"/>
        <v>#N/A</v>
      </c>
    </row>
    <row r="76" spans="17:20" x14ac:dyDescent="0.25">
      <c r="Q76" s="31">
        <f t="shared" si="1"/>
        <v>984000</v>
      </c>
      <c r="R76" t="e">
        <f t="shared" si="2"/>
        <v>#N/A</v>
      </c>
      <c r="S76">
        <f t="shared" si="3"/>
        <v>1</v>
      </c>
      <c r="T76" t="e">
        <f t="shared" si="0"/>
        <v>#N/A</v>
      </c>
    </row>
    <row r="77" spans="17:20" x14ac:dyDescent="0.25">
      <c r="Q77" s="31">
        <f t="shared" si="1"/>
        <v>985000</v>
      </c>
      <c r="R77" t="e">
        <f t="shared" si="2"/>
        <v>#N/A</v>
      </c>
      <c r="S77">
        <f t="shared" si="3"/>
        <v>1</v>
      </c>
      <c r="T77" t="e">
        <f t="shared" si="0"/>
        <v>#N/A</v>
      </c>
    </row>
    <row r="78" spans="17:20" x14ac:dyDescent="0.25">
      <c r="Q78" s="31">
        <f t="shared" si="1"/>
        <v>986000</v>
      </c>
      <c r="R78" t="e">
        <f t="shared" si="2"/>
        <v>#N/A</v>
      </c>
      <c r="S78">
        <f t="shared" si="3"/>
        <v>1</v>
      </c>
      <c r="T78" t="e">
        <f t="shared" si="0"/>
        <v>#N/A</v>
      </c>
    </row>
    <row r="79" spans="17:20" x14ac:dyDescent="0.25">
      <c r="Q79" s="31">
        <f t="shared" si="1"/>
        <v>987000</v>
      </c>
      <c r="R79" t="e">
        <f t="shared" si="2"/>
        <v>#N/A</v>
      </c>
      <c r="S79">
        <f t="shared" si="3"/>
        <v>1</v>
      </c>
      <c r="T79" t="e">
        <f t="shared" si="0"/>
        <v>#N/A</v>
      </c>
    </row>
    <row r="80" spans="17:20" x14ac:dyDescent="0.25">
      <c r="Q80" s="31">
        <f t="shared" si="1"/>
        <v>988000</v>
      </c>
      <c r="R80" t="e">
        <f t="shared" si="2"/>
        <v>#N/A</v>
      </c>
      <c r="S80">
        <f t="shared" si="3"/>
        <v>1</v>
      </c>
      <c r="T80" t="e">
        <f t="shared" si="0"/>
        <v>#N/A</v>
      </c>
    </row>
    <row r="81" spans="17:20" x14ac:dyDescent="0.25">
      <c r="Q81" s="31">
        <f t="shared" si="1"/>
        <v>989000</v>
      </c>
      <c r="R81" t="e">
        <f t="shared" si="2"/>
        <v>#N/A</v>
      </c>
      <c r="S81">
        <f t="shared" si="3"/>
        <v>1</v>
      </c>
      <c r="T81" t="e">
        <f t="shared" si="0"/>
        <v>#N/A</v>
      </c>
    </row>
    <row r="82" spans="17:20" x14ac:dyDescent="0.25">
      <c r="Q82" s="31">
        <f t="shared" si="1"/>
        <v>990000</v>
      </c>
      <c r="R82" t="e">
        <f t="shared" si="2"/>
        <v>#N/A</v>
      </c>
      <c r="S82">
        <f t="shared" si="3"/>
        <v>1</v>
      </c>
      <c r="T82" t="e">
        <f t="shared" si="0"/>
        <v>#N/A</v>
      </c>
    </row>
    <row r="83" spans="17:20" x14ac:dyDescent="0.25">
      <c r="Q83" s="31">
        <f t="shared" si="1"/>
        <v>991000</v>
      </c>
      <c r="R83" t="e">
        <f t="shared" si="2"/>
        <v>#N/A</v>
      </c>
      <c r="S83">
        <f t="shared" si="3"/>
        <v>1</v>
      </c>
      <c r="T83" t="e">
        <f t="shared" si="0"/>
        <v>#N/A</v>
      </c>
    </row>
    <row r="84" spans="17:20" x14ac:dyDescent="0.25">
      <c r="Q84" s="31">
        <f t="shared" si="1"/>
        <v>992000</v>
      </c>
      <c r="R84" t="e">
        <f t="shared" si="2"/>
        <v>#N/A</v>
      </c>
      <c r="S84">
        <f t="shared" si="3"/>
        <v>1</v>
      </c>
      <c r="T84" t="e">
        <f t="shared" si="0"/>
        <v>#N/A</v>
      </c>
    </row>
    <row r="85" spans="17:20" x14ac:dyDescent="0.25">
      <c r="Q85" s="31">
        <f t="shared" si="1"/>
        <v>993000</v>
      </c>
      <c r="R85" t="e">
        <f t="shared" si="2"/>
        <v>#N/A</v>
      </c>
      <c r="S85">
        <f t="shared" si="3"/>
        <v>1</v>
      </c>
      <c r="T85" t="e">
        <f t="shared" si="0"/>
        <v>#N/A</v>
      </c>
    </row>
    <row r="86" spans="17:20" x14ac:dyDescent="0.25">
      <c r="Q86" s="31">
        <f t="shared" si="1"/>
        <v>994000</v>
      </c>
      <c r="R86" t="e">
        <f t="shared" si="2"/>
        <v>#N/A</v>
      </c>
      <c r="S86">
        <f t="shared" si="3"/>
        <v>1</v>
      </c>
      <c r="T86" t="e">
        <f t="shared" si="0"/>
        <v>#N/A</v>
      </c>
    </row>
    <row r="87" spans="17:20" x14ac:dyDescent="0.25">
      <c r="Q87" s="31">
        <f t="shared" si="1"/>
        <v>995000</v>
      </c>
      <c r="R87" t="e">
        <f t="shared" si="2"/>
        <v>#N/A</v>
      </c>
      <c r="S87">
        <f t="shared" si="3"/>
        <v>1</v>
      </c>
      <c r="T87" t="e">
        <f t="shared" si="0"/>
        <v>#N/A</v>
      </c>
    </row>
    <row r="88" spans="17:20" x14ac:dyDescent="0.25">
      <c r="Q88" s="31">
        <f t="shared" si="1"/>
        <v>996000</v>
      </c>
      <c r="R88" t="e">
        <f t="shared" si="2"/>
        <v>#N/A</v>
      </c>
      <c r="S88">
        <f t="shared" si="3"/>
        <v>1</v>
      </c>
      <c r="T88" t="e">
        <f t="shared" si="0"/>
        <v>#N/A</v>
      </c>
    </row>
    <row r="89" spans="17:20" x14ac:dyDescent="0.25">
      <c r="Q89" s="31">
        <f t="shared" si="1"/>
        <v>997000</v>
      </c>
      <c r="R89" t="e">
        <f t="shared" si="2"/>
        <v>#N/A</v>
      </c>
      <c r="S89">
        <f t="shared" si="3"/>
        <v>1</v>
      </c>
      <c r="T89" t="e">
        <f t="shared" si="0"/>
        <v>#N/A</v>
      </c>
    </row>
    <row r="90" spans="17:20" x14ac:dyDescent="0.25">
      <c r="Q90" s="31">
        <f t="shared" si="1"/>
        <v>998000</v>
      </c>
      <c r="R90" t="e">
        <f t="shared" si="2"/>
        <v>#N/A</v>
      </c>
      <c r="S90">
        <f t="shared" si="3"/>
        <v>1</v>
      </c>
      <c r="T90" t="e">
        <f t="shared" si="0"/>
        <v>#N/A</v>
      </c>
    </row>
    <row r="91" spans="17:20" x14ac:dyDescent="0.25">
      <c r="Q91" s="31">
        <f t="shared" si="1"/>
        <v>999000</v>
      </c>
      <c r="R91" t="e">
        <f t="shared" si="2"/>
        <v>#N/A</v>
      </c>
      <c r="S91">
        <f t="shared" si="3"/>
        <v>1</v>
      </c>
      <c r="T91" t="e">
        <f t="shared" si="0"/>
        <v>#N/A</v>
      </c>
    </row>
    <row r="92" spans="17:20" x14ac:dyDescent="0.25">
      <c r="Q92" s="31">
        <f t="shared" si="1"/>
        <v>1000000</v>
      </c>
      <c r="R92" t="e">
        <f t="shared" ref="R92:R155" si="4">IF(AND(E$3&lt;=Q92,F$3&gt;=Q92),1,NA())</f>
        <v>#N/A</v>
      </c>
      <c r="S92">
        <f t="shared" ref="S92:S155" si="5">IF(AND(E$4&lt;=Q92,F$4&gt;=Q92),1,NA())</f>
        <v>1</v>
      </c>
      <c r="T92" t="e">
        <f t="shared" ref="T92:T155" si="6">(R92+S92)*500</f>
        <v>#N/A</v>
      </c>
    </row>
    <row r="93" spans="17:20" x14ac:dyDescent="0.25">
      <c r="Q93" s="31">
        <f t="shared" ref="Q93:Q156" si="7">IF(ROW(Q67)&gt;S$25,0,Q92+1000)</f>
        <v>1001000</v>
      </c>
      <c r="R93" t="e">
        <f t="shared" si="4"/>
        <v>#N/A</v>
      </c>
      <c r="S93">
        <f t="shared" si="5"/>
        <v>1</v>
      </c>
      <c r="T93" t="e">
        <f t="shared" si="6"/>
        <v>#N/A</v>
      </c>
    </row>
    <row r="94" spans="17:20" x14ac:dyDescent="0.25">
      <c r="Q94" s="31">
        <f t="shared" si="7"/>
        <v>1002000</v>
      </c>
      <c r="R94" t="e">
        <f t="shared" si="4"/>
        <v>#N/A</v>
      </c>
      <c r="S94">
        <f t="shared" si="5"/>
        <v>1</v>
      </c>
      <c r="T94" t="e">
        <f t="shared" si="6"/>
        <v>#N/A</v>
      </c>
    </row>
    <row r="95" spans="17:20" x14ac:dyDescent="0.25">
      <c r="Q95" s="31">
        <f t="shared" si="7"/>
        <v>1003000</v>
      </c>
      <c r="R95" t="e">
        <f t="shared" si="4"/>
        <v>#N/A</v>
      </c>
      <c r="S95">
        <f t="shared" si="5"/>
        <v>1</v>
      </c>
      <c r="T95" t="e">
        <f t="shared" si="6"/>
        <v>#N/A</v>
      </c>
    </row>
    <row r="96" spans="17:20" x14ac:dyDescent="0.25">
      <c r="Q96" s="31">
        <f t="shared" si="7"/>
        <v>1004000</v>
      </c>
      <c r="R96" t="e">
        <f t="shared" si="4"/>
        <v>#N/A</v>
      </c>
      <c r="S96">
        <f t="shared" si="5"/>
        <v>1</v>
      </c>
      <c r="T96" t="e">
        <f t="shared" si="6"/>
        <v>#N/A</v>
      </c>
    </row>
    <row r="97" spans="17:20" x14ac:dyDescent="0.25">
      <c r="Q97" s="31">
        <f t="shared" si="7"/>
        <v>1005000</v>
      </c>
      <c r="R97" t="e">
        <f t="shared" si="4"/>
        <v>#N/A</v>
      </c>
      <c r="S97">
        <f t="shared" si="5"/>
        <v>1</v>
      </c>
      <c r="T97" t="e">
        <f t="shared" si="6"/>
        <v>#N/A</v>
      </c>
    </row>
    <row r="98" spans="17:20" x14ac:dyDescent="0.25">
      <c r="Q98" s="31">
        <f t="shared" si="7"/>
        <v>1006000</v>
      </c>
      <c r="R98" t="e">
        <f t="shared" si="4"/>
        <v>#N/A</v>
      </c>
      <c r="S98">
        <f t="shared" si="5"/>
        <v>1</v>
      </c>
      <c r="T98" t="e">
        <f t="shared" si="6"/>
        <v>#N/A</v>
      </c>
    </row>
    <row r="99" spans="17:20" x14ac:dyDescent="0.25">
      <c r="Q99" s="31">
        <f t="shared" si="7"/>
        <v>1007000</v>
      </c>
      <c r="R99" t="e">
        <f t="shared" si="4"/>
        <v>#N/A</v>
      </c>
      <c r="S99">
        <f t="shared" si="5"/>
        <v>1</v>
      </c>
      <c r="T99" t="e">
        <f t="shared" si="6"/>
        <v>#N/A</v>
      </c>
    </row>
    <row r="100" spans="17:20" x14ac:dyDescent="0.25">
      <c r="Q100" s="31">
        <f t="shared" si="7"/>
        <v>1008000</v>
      </c>
      <c r="R100" t="e">
        <f t="shared" si="4"/>
        <v>#N/A</v>
      </c>
      <c r="S100">
        <f t="shared" si="5"/>
        <v>1</v>
      </c>
      <c r="T100" t="e">
        <f t="shared" si="6"/>
        <v>#N/A</v>
      </c>
    </row>
    <row r="101" spans="17:20" x14ac:dyDescent="0.25">
      <c r="Q101" s="31">
        <f t="shared" si="7"/>
        <v>1009000</v>
      </c>
      <c r="R101" t="e">
        <f t="shared" si="4"/>
        <v>#N/A</v>
      </c>
      <c r="S101">
        <f t="shared" si="5"/>
        <v>1</v>
      </c>
      <c r="T101" t="e">
        <f t="shared" si="6"/>
        <v>#N/A</v>
      </c>
    </row>
    <row r="102" spans="17:20" x14ac:dyDescent="0.25">
      <c r="Q102" s="31">
        <f t="shared" si="7"/>
        <v>1010000</v>
      </c>
      <c r="R102" t="e">
        <f t="shared" si="4"/>
        <v>#N/A</v>
      </c>
      <c r="S102">
        <f t="shared" si="5"/>
        <v>1</v>
      </c>
      <c r="T102" t="e">
        <f t="shared" si="6"/>
        <v>#N/A</v>
      </c>
    </row>
    <row r="103" spans="17:20" x14ac:dyDescent="0.25">
      <c r="Q103" s="31">
        <f t="shared" si="7"/>
        <v>1011000</v>
      </c>
      <c r="R103" t="e">
        <f t="shared" si="4"/>
        <v>#N/A</v>
      </c>
      <c r="S103">
        <f t="shared" si="5"/>
        <v>1</v>
      </c>
      <c r="T103" t="e">
        <f t="shared" si="6"/>
        <v>#N/A</v>
      </c>
    </row>
    <row r="104" spans="17:20" x14ac:dyDescent="0.25">
      <c r="Q104" s="31">
        <f t="shared" si="7"/>
        <v>1012000</v>
      </c>
      <c r="R104" t="e">
        <f t="shared" si="4"/>
        <v>#N/A</v>
      </c>
      <c r="S104">
        <f t="shared" si="5"/>
        <v>1</v>
      </c>
      <c r="T104" t="e">
        <f t="shared" si="6"/>
        <v>#N/A</v>
      </c>
    </row>
    <row r="105" spans="17:20" x14ac:dyDescent="0.25">
      <c r="Q105" s="31">
        <f t="shared" si="7"/>
        <v>1013000</v>
      </c>
      <c r="R105" t="e">
        <f t="shared" si="4"/>
        <v>#N/A</v>
      </c>
      <c r="S105">
        <f t="shared" si="5"/>
        <v>1</v>
      </c>
      <c r="T105" t="e">
        <f t="shared" si="6"/>
        <v>#N/A</v>
      </c>
    </row>
    <row r="106" spans="17:20" x14ac:dyDescent="0.25">
      <c r="Q106" s="31">
        <f t="shared" si="7"/>
        <v>1014000</v>
      </c>
      <c r="R106" t="e">
        <f t="shared" si="4"/>
        <v>#N/A</v>
      </c>
      <c r="S106">
        <f t="shared" si="5"/>
        <v>1</v>
      </c>
      <c r="T106" t="e">
        <f t="shared" si="6"/>
        <v>#N/A</v>
      </c>
    </row>
    <row r="107" spans="17:20" x14ac:dyDescent="0.25">
      <c r="Q107" s="31">
        <f t="shared" si="7"/>
        <v>1015000</v>
      </c>
      <c r="R107" t="e">
        <f t="shared" si="4"/>
        <v>#N/A</v>
      </c>
      <c r="S107">
        <f t="shared" si="5"/>
        <v>1</v>
      </c>
      <c r="T107" t="e">
        <f t="shared" si="6"/>
        <v>#N/A</v>
      </c>
    </row>
    <row r="108" spans="17:20" x14ac:dyDescent="0.25">
      <c r="Q108" s="31">
        <f t="shared" si="7"/>
        <v>1016000</v>
      </c>
      <c r="R108" t="e">
        <f t="shared" si="4"/>
        <v>#N/A</v>
      </c>
      <c r="S108">
        <f t="shared" si="5"/>
        <v>1</v>
      </c>
      <c r="T108" t="e">
        <f t="shared" si="6"/>
        <v>#N/A</v>
      </c>
    </row>
    <row r="109" spans="17:20" x14ac:dyDescent="0.25">
      <c r="Q109" s="31">
        <f t="shared" si="7"/>
        <v>1017000</v>
      </c>
      <c r="R109" t="e">
        <f t="shared" si="4"/>
        <v>#N/A</v>
      </c>
      <c r="S109">
        <f t="shared" si="5"/>
        <v>1</v>
      </c>
      <c r="T109" t="e">
        <f t="shared" si="6"/>
        <v>#N/A</v>
      </c>
    </row>
    <row r="110" spans="17:20" x14ac:dyDescent="0.25">
      <c r="Q110" s="31">
        <f t="shared" si="7"/>
        <v>1018000</v>
      </c>
      <c r="R110" t="e">
        <f t="shared" si="4"/>
        <v>#N/A</v>
      </c>
      <c r="S110">
        <f t="shared" si="5"/>
        <v>1</v>
      </c>
      <c r="T110" t="e">
        <f t="shared" si="6"/>
        <v>#N/A</v>
      </c>
    </row>
    <row r="111" spans="17:20" x14ac:dyDescent="0.25">
      <c r="Q111" s="31">
        <f t="shared" si="7"/>
        <v>1019000</v>
      </c>
      <c r="R111" t="e">
        <f t="shared" si="4"/>
        <v>#N/A</v>
      </c>
      <c r="S111">
        <f t="shared" si="5"/>
        <v>1</v>
      </c>
      <c r="T111" t="e">
        <f t="shared" si="6"/>
        <v>#N/A</v>
      </c>
    </row>
    <row r="112" spans="17:20" x14ac:dyDescent="0.25">
      <c r="Q112" s="31">
        <f t="shared" si="7"/>
        <v>1020000</v>
      </c>
      <c r="R112" t="e">
        <f t="shared" si="4"/>
        <v>#N/A</v>
      </c>
      <c r="S112">
        <f t="shared" si="5"/>
        <v>1</v>
      </c>
      <c r="T112" t="e">
        <f t="shared" si="6"/>
        <v>#N/A</v>
      </c>
    </row>
    <row r="113" spans="17:20" x14ac:dyDescent="0.25">
      <c r="Q113" s="31">
        <f t="shared" si="7"/>
        <v>1021000</v>
      </c>
      <c r="R113" t="e">
        <f t="shared" si="4"/>
        <v>#N/A</v>
      </c>
      <c r="S113">
        <f t="shared" si="5"/>
        <v>1</v>
      </c>
      <c r="T113" t="e">
        <f t="shared" si="6"/>
        <v>#N/A</v>
      </c>
    </row>
    <row r="114" spans="17:20" x14ac:dyDescent="0.25">
      <c r="Q114" s="31">
        <f t="shared" si="7"/>
        <v>1022000</v>
      </c>
      <c r="R114" t="e">
        <f t="shared" si="4"/>
        <v>#N/A</v>
      </c>
      <c r="S114">
        <f t="shared" si="5"/>
        <v>1</v>
      </c>
      <c r="T114" t="e">
        <f t="shared" si="6"/>
        <v>#N/A</v>
      </c>
    </row>
    <row r="115" spans="17:20" x14ac:dyDescent="0.25">
      <c r="Q115" s="31">
        <f t="shared" si="7"/>
        <v>1023000</v>
      </c>
      <c r="R115" t="e">
        <f t="shared" si="4"/>
        <v>#N/A</v>
      </c>
      <c r="S115">
        <f t="shared" si="5"/>
        <v>1</v>
      </c>
      <c r="T115" t="e">
        <f t="shared" si="6"/>
        <v>#N/A</v>
      </c>
    </row>
    <row r="116" spans="17:20" x14ac:dyDescent="0.25">
      <c r="Q116" s="31">
        <f t="shared" si="7"/>
        <v>1024000</v>
      </c>
      <c r="R116" t="e">
        <f t="shared" si="4"/>
        <v>#N/A</v>
      </c>
      <c r="S116">
        <f t="shared" si="5"/>
        <v>1</v>
      </c>
      <c r="T116" t="e">
        <f t="shared" si="6"/>
        <v>#N/A</v>
      </c>
    </row>
    <row r="117" spans="17:20" x14ac:dyDescent="0.25">
      <c r="Q117" s="31">
        <f t="shared" si="7"/>
        <v>1025000</v>
      </c>
      <c r="R117" t="e">
        <f t="shared" si="4"/>
        <v>#N/A</v>
      </c>
      <c r="S117">
        <f t="shared" si="5"/>
        <v>1</v>
      </c>
      <c r="T117" t="e">
        <f t="shared" si="6"/>
        <v>#N/A</v>
      </c>
    </row>
    <row r="118" spans="17:20" x14ac:dyDescent="0.25">
      <c r="Q118" s="31">
        <f t="shared" si="7"/>
        <v>1026000</v>
      </c>
      <c r="R118" t="e">
        <f t="shared" si="4"/>
        <v>#N/A</v>
      </c>
      <c r="S118">
        <f t="shared" si="5"/>
        <v>1</v>
      </c>
      <c r="T118" t="e">
        <f t="shared" si="6"/>
        <v>#N/A</v>
      </c>
    </row>
    <row r="119" spans="17:20" x14ac:dyDescent="0.25">
      <c r="Q119" s="31">
        <f t="shared" si="7"/>
        <v>1027000</v>
      </c>
      <c r="R119" t="e">
        <f t="shared" si="4"/>
        <v>#N/A</v>
      </c>
      <c r="S119">
        <f t="shared" si="5"/>
        <v>1</v>
      </c>
      <c r="T119" t="e">
        <f t="shared" si="6"/>
        <v>#N/A</v>
      </c>
    </row>
    <row r="120" spans="17:20" x14ac:dyDescent="0.25">
      <c r="Q120" s="31">
        <f t="shared" si="7"/>
        <v>1028000</v>
      </c>
      <c r="R120" t="e">
        <f t="shared" si="4"/>
        <v>#N/A</v>
      </c>
      <c r="S120">
        <f t="shared" si="5"/>
        <v>1</v>
      </c>
      <c r="T120" t="e">
        <f t="shared" si="6"/>
        <v>#N/A</v>
      </c>
    </row>
    <row r="121" spans="17:20" x14ac:dyDescent="0.25">
      <c r="Q121" s="31">
        <f t="shared" si="7"/>
        <v>1029000</v>
      </c>
      <c r="R121" t="e">
        <f t="shared" si="4"/>
        <v>#N/A</v>
      </c>
      <c r="S121">
        <f t="shared" si="5"/>
        <v>1</v>
      </c>
      <c r="T121" t="e">
        <f t="shared" si="6"/>
        <v>#N/A</v>
      </c>
    </row>
    <row r="122" spans="17:20" x14ac:dyDescent="0.25">
      <c r="Q122" s="31">
        <f t="shared" si="7"/>
        <v>1030000</v>
      </c>
      <c r="R122" t="e">
        <f t="shared" si="4"/>
        <v>#N/A</v>
      </c>
      <c r="S122">
        <f t="shared" si="5"/>
        <v>1</v>
      </c>
      <c r="T122" t="e">
        <f t="shared" si="6"/>
        <v>#N/A</v>
      </c>
    </row>
    <row r="123" spans="17:20" x14ac:dyDescent="0.25">
      <c r="Q123" s="31">
        <f t="shared" si="7"/>
        <v>1031000</v>
      </c>
      <c r="R123" t="e">
        <f t="shared" si="4"/>
        <v>#N/A</v>
      </c>
      <c r="S123">
        <f t="shared" si="5"/>
        <v>1</v>
      </c>
      <c r="T123" t="e">
        <f t="shared" si="6"/>
        <v>#N/A</v>
      </c>
    </row>
    <row r="124" spans="17:20" x14ac:dyDescent="0.25">
      <c r="Q124" s="31">
        <f t="shared" si="7"/>
        <v>1032000</v>
      </c>
      <c r="R124" t="e">
        <f t="shared" si="4"/>
        <v>#N/A</v>
      </c>
      <c r="S124">
        <f t="shared" si="5"/>
        <v>1</v>
      </c>
      <c r="T124" t="e">
        <f t="shared" si="6"/>
        <v>#N/A</v>
      </c>
    </row>
    <row r="125" spans="17:20" x14ac:dyDescent="0.25">
      <c r="Q125" s="31">
        <f t="shared" si="7"/>
        <v>1033000</v>
      </c>
      <c r="R125" t="e">
        <f t="shared" si="4"/>
        <v>#N/A</v>
      </c>
      <c r="S125">
        <f t="shared" si="5"/>
        <v>1</v>
      </c>
      <c r="T125" t="e">
        <f t="shared" si="6"/>
        <v>#N/A</v>
      </c>
    </row>
    <row r="126" spans="17:20" x14ac:dyDescent="0.25">
      <c r="Q126" s="31">
        <f t="shared" si="7"/>
        <v>1034000</v>
      </c>
      <c r="R126" t="e">
        <f t="shared" si="4"/>
        <v>#N/A</v>
      </c>
      <c r="S126">
        <f t="shared" si="5"/>
        <v>1</v>
      </c>
      <c r="T126" t="e">
        <f t="shared" si="6"/>
        <v>#N/A</v>
      </c>
    </row>
    <row r="127" spans="17:20" x14ac:dyDescent="0.25">
      <c r="Q127" s="31">
        <f t="shared" si="7"/>
        <v>1035000</v>
      </c>
      <c r="R127" t="e">
        <f t="shared" si="4"/>
        <v>#N/A</v>
      </c>
      <c r="S127">
        <f t="shared" si="5"/>
        <v>1</v>
      </c>
      <c r="T127" t="e">
        <f t="shared" si="6"/>
        <v>#N/A</v>
      </c>
    </row>
    <row r="128" spans="17:20" x14ac:dyDescent="0.25">
      <c r="Q128" s="31">
        <f t="shared" si="7"/>
        <v>1036000</v>
      </c>
      <c r="R128" t="e">
        <f t="shared" si="4"/>
        <v>#N/A</v>
      </c>
      <c r="S128">
        <f t="shared" si="5"/>
        <v>1</v>
      </c>
      <c r="T128" t="e">
        <f t="shared" si="6"/>
        <v>#N/A</v>
      </c>
    </row>
    <row r="129" spans="17:20" x14ac:dyDescent="0.25">
      <c r="Q129" s="31">
        <f t="shared" si="7"/>
        <v>1037000</v>
      </c>
      <c r="R129" t="e">
        <f t="shared" si="4"/>
        <v>#N/A</v>
      </c>
      <c r="S129">
        <f t="shared" si="5"/>
        <v>1</v>
      </c>
      <c r="T129" t="e">
        <f t="shared" si="6"/>
        <v>#N/A</v>
      </c>
    </row>
    <row r="130" spans="17:20" x14ac:dyDescent="0.25">
      <c r="Q130" s="31">
        <f t="shared" si="7"/>
        <v>1038000</v>
      </c>
      <c r="R130" t="e">
        <f t="shared" si="4"/>
        <v>#N/A</v>
      </c>
      <c r="S130">
        <f t="shared" si="5"/>
        <v>1</v>
      </c>
      <c r="T130" t="e">
        <f t="shared" si="6"/>
        <v>#N/A</v>
      </c>
    </row>
    <row r="131" spans="17:20" x14ac:dyDescent="0.25">
      <c r="Q131" s="31">
        <f t="shared" si="7"/>
        <v>1039000</v>
      </c>
      <c r="R131" t="e">
        <f t="shared" si="4"/>
        <v>#N/A</v>
      </c>
      <c r="S131">
        <f t="shared" si="5"/>
        <v>1</v>
      </c>
      <c r="T131" t="e">
        <f t="shared" si="6"/>
        <v>#N/A</v>
      </c>
    </row>
    <row r="132" spans="17:20" x14ac:dyDescent="0.25">
      <c r="Q132" s="31">
        <f t="shared" si="7"/>
        <v>1040000</v>
      </c>
      <c r="R132" t="e">
        <f t="shared" si="4"/>
        <v>#N/A</v>
      </c>
      <c r="S132">
        <f t="shared" si="5"/>
        <v>1</v>
      </c>
      <c r="T132" t="e">
        <f t="shared" si="6"/>
        <v>#N/A</v>
      </c>
    </row>
    <row r="133" spans="17:20" x14ac:dyDescent="0.25">
      <c r="Q133" s="31">
        <f t="shared" si="7"/>
        <v>1041000</v>
      </c>
      <c r="R133" t="e">
        <f t="shared" si="4"/>
        <v>#N/A</v>
      </c>
      <c r="S133">
        <f t="shared" si="5"/>
        <v>1</v>
      </c>
      <c r="T133" t="e">
        <f t="shared" si="6"/>
        <v>#N/A</v>
      </c>
    </row>
    <row r="134" spans="17:20" x14ac:dyDescent="0.25">
      <c r="Q134" s="31">
        <f t="shared" si="7"/>
        <v>1042000</v>
      </c>
      <c r="R134" t="e">
        <f t="shared" si="4"/>
        <v>#N/A</v>
      </c>
      <c r="S134">
        <f t="shared" si="5"/>
        <v>1</v>
      </c>
      <c r="T134" t="e">
        <f t="shared" si="6"/>
        <v>#N/A</v>
      </c>
    </row>
    <row r="135" spans="17:20" x14ac:dyDescent="0.25">
      <c r="Q135" s="31">
        <f t="shared" si="7"/>
        <v>1043000</v>
      </c>
      <c r="R135" t="e">
        <f t="shared" si="4"/>
        <v>#N/A</v>
      </c>
      <c r="S135">
        <f t="shared" si="5"/>
        <v>1</v>
      </c>
      <c r="T135" t="e">
        <f t="shared" si="6"/>
        <v>#N/A</v>
      </c>
    </row>
    <row r="136" spans="17:20" x14ac:dyDescent="0.25">
      <c r="Q136" s="31">
        <f t="shared" si="7"/>
        <v>1044000</v>
      </c>
      <c r="R136" t="e">
        <f t="shared" si="4"/>
        <v>#N/A</v>
      </c>
      <c r="S136">
        <f t="shared" si="5"/>
        <v>1</v>
      </c>
      <c r="T136" t="e">
        <f t="shared" si="6"/>
        <v>#N/A</v>
      </c>
    </row>
    <row r="137" spans="17:20" x14ac:dyDescent="0.25">
      <c r="Q137" s="31">
        <f t="shared" si="7"/>
        <v>1045000</v>
      </c>
      <c r="R137" t="e">
        <f t="shared" si="4"/>
        <v>#N/A</v>
      </c>
      <c r="S137">
        <f t="shared" si="5"/>
        <v>1</v>
      </c>
      <c r="T137" t="e">
        <f t="shared" si="6"/>
        <v>#N/A</v>
      </c>
    </row>
    <row r="138" spans="17:20" x14ac:dyDescent="0.25">
      <c r="Q138" s="31">
        <f t="shared" si="7"/>
        <v>1046000</v>
      </c>
      <c r="R138" t="e">
        <f t="shared" si="4"/>
        <v>#N/A</v>
      </c>
      <c r="S138">
        <f t="shared" si="5"/>
        <v>1</v>
      </c>
      <c r="T138" t="e">
        <f t="shared" si="6"/>
        <v>#N/A</v>
      </c>
    </row>
    <row r="139" spans="17:20" x14ac:dyDescent="0.25">
      <c r="Q139" s="31">
        <f t="shared" si="7"/>
        <v>1047000</v>
      </c>
      <c r="R139" t="e">
        <f t="shared" si="4"/>
        <v>#N/A</v>
      </c>
      <c r="S139">
        <f t="shared" si="5"/>
        <v>1</v>
      </c>
      <c r="T139" t="e">
        <f t="shared" si="6"/>
        <v>#N/A</v>
      </c>
    </row>
    <row r="140" spans="17:20" x14ac:dyDescent="0.25">
      <c r="Q140" s="31">
        <f t="shared" si="7"/>
        <v>1048000</v>
      </c>
      <c r="R140" t="e">
        <f t="shared" si="4"/>
        <v>#N/A</v>
      </c>
      <c r="S140">
        <f t="shared" si="5"/>
        <v>1</v>
      </c>
      <c r="T140" t="e">
        <f t="shared" si="6"/>
        <v>#N/A</v>
      </c>
    </row>
    <row r="141" spans="17:20" x14ac:dyDescent="0.25">
      <c r="Q141" s="31">
        <f t="shared" si="7"/>
        <v>1049000</v>
      </c>
      <c r="R141" t="e">
        <f t="shared" si="4"/>
        <v>#N/A</v>
      </c>
      <c r="S141">
        <f t="shared" si="5"/>
        <v>1</v>
      </c>
      <c r="T141" t="e">
        <f t="shared" si="6"/>
        <v>#N/A</v>
      </c>
    </row>
    <row r="142" spans="17:20" x14ac:dyDescent="0.25">
      <c r="Q142" s="31">
        <f t="shared" si="7"/>
        <v>1050000</v>
      </c>
      <c r="R142" t="e">
        <f t="shared" si="4"/>
        <v>#N/A</v>
      </c>
      <c r="S142">
        <f t="shared" si="5"/>
        <v>1</v>
      </c>
      <c r="T142" t="e">
        <f t="shared" si="6"/>
        <v>#N/A</v>
      </c>
    </row>
    <row r="143" spans="17:20" x14ac:dyDescent="0.25">
      <c r="Q143" s="31">
        <f t="shared" si="7"/>
        <v>1051000</v>
      </c>
      <c r="R143" t="e">
        <f t="shared" si="4"/>
        <v>#N/A</v>
      </c>
      <c r="S143">
        <f t="shared" si="5"/>
        <v>1</v>
      </c>
      <c r="T143" t="e">
        <f t="shared" si="6"/>
        <v>#N/A</v>
      </c>
    </row>
    <row r="144" spans="17:20" x14ac:dyDescent="0.25">
      <c r="Q144" s="31">
        <f t="shared" si="7"/>
        <v>1052000</v>
      </c>
      <c r="R144" t="e">
        <f t="shared" si="4"/>
        <v>#N/A</v>
      </c>
      <c r="S144">
        <f t="shared" si="5"/>
        <v>1</v>
      </c>
      <c r="T144" t="e">
        <f t="shared" si="6"/>
        <v>#N/A</v>
      </c>
    </row>
    <row r="145" spans="17:20" x14ac:dyDescent="0.25">
      <c r="Q145" s="31">
        <f t="shared" si="7"/>
        <v>1053000</v>
      </c>
      <c r="R145" t="e">
        <f t="shared" si="4"/>
        <v>#N/A</v>
      </c>
      <c r="S145">
        <f t="shared" si="5"/>
        <v>1</v>
      </c>
      <c r="T145" t="e">
        <f t="shared" si="6"/>
        <v>#N/A</v>
      </c>
    </row>
    <row r="146" spans="17:20" x14ac:dyDescent="0.25">
      <c r="Q146" s="31">
        <f t="shared" si="7"/>
        <v>1054000</v>
      </c>
      <c r="R146" t="e">
        <f t="shared" si="4"/>
        <v>#N/A</v>
      </c>
      <c r="S146">
        <f t="shared" si="5"/>
        <v>1</v>
      </c>
      <c r="T146" t="e">
        <f t="shared" si="6"/>
        <v>#N/A</v>
      </c>
    </row>
    <row r="147" spans="17:20" x14ac:dyDescent="0.25">
      <c r="Q147" s="31">
        <f t="shared" si="7"/>
        <v>1055000</v>
      </c>
      <c r="R147" t="e">
        <f t="shared" si="4"/>
        <v>#N/A</v>
      </c>
      <c r="S147">
        <f t="shared" si="5"/>
        <v>1</v>
      </c>
      <c r="T147" t="e">
        <f t="shared" si="6"/>
        <v>#N/A</v>
      </c>
    </row>
    <row r="148" spans="17:20" x14ac:dyDescent="0.25">
      <c r="Q148" s="31">
        <f t="shared" si="7"/>
        <v>1056000</v>
      </c>
      <c r="R148" t="e">
        <f t="shared" si="4"/>
        <v>#N/A</v>
      </c>
      <c r="S148">
        <f t="shared" si="5"/>
        <v>1</v>
      </c>
      <c r="T148" t="e">
        <f t="shared" si="6"/>
        <v>#N/A</v>
      </c>
    </row>
    <row r="149" spans="17:20" x14ac:dyDescent="0.25">
      <c r="Q149" s="31">
        <f t="shared" si="7"/>
        <v>1057000</v>
      </c>
      <c r="R149" t="e">
        <f t="shared" si="4"/>
        <v>#N/A</v>
      </c>
      <c r="S149">
        <f t="shared" si="5"/>
        <v>1</v>
      </c>
      <c r="T149" t="e">
        <f t="shared" si="6"/>
        <v>#N/A</v>
      </c>
    </row>
    <row r="150" spans="17:20" x14ac:dyDescent="0.25">
      <c r="Q150" s="31">
        <f t="shared" si="7"/>
        <v>1058000</v>
      </c>
      <c r="R150" t="e">
        <f t="shared" si="4"/>
        <v>#N/A</v>
      </c>
      <c r="S150">
        <f t="shared" si="5"/>
        <v>1</v>
      </c>
      <c r="T150" t="e">
        <f t="shared" si="6"/>
        <v>#N/A</v>
      </c>
    </row>
    <row r="151" spans="17:20" x14ac:dyDescent="0.25">
      <c r="Q151" s="31">
        <f t="shared" si="7"/>
        <v>1059000</v>
      </c>
      <c r="R151" t="e">
        <f t="shared" si="4"/>
        <v>#N/A</v>
      </c>
      <c r="S151">
        <f t="shared" si="5"/>
        <v>1</v>
      </c>
      <c r="T151" t="e">
        <f t="shared" si="6"/>
        <v>#N/A</v>
      </c>
    </row>
    <row r="152" spans="17:20" x14ac:dyDescent="0.25">
      <c r="Q152" s="31">
        <f t="shared" si="7"/>
        <v>1060000</v>
      </c>
      <c r="R152" t="e">
        <f t="shared" si="4"/>
        <v>#N/A</v>
      </c>
      <c r="S152">
        <f t="shared" si="5"/>
        <v>1</v>
      </c>
      <c r="T152" t="e">
        <f t="shared" si="6"/>
        <v>#N/A</v>
      </c>
    </row>
    <row r="153" spans="17:20" x14ac:dyDescent="0.25">
      <c r="Q153" s="31">
        <f t="shared" si="7"/>
        <v>1061000</v>
      </c>
      <c r="R153" t="e">
        <f t="shared" si="4"/>
        <v>#N/A</v>
      </c>
      <c r="S153">
        <f t="shared" si="5"/>
        <v>1</v>
      </c>
      <c r="T153" t="e">
        <f t="shared" si="6"/>
        <v>#N/A</v>
      </c>
    </row>
    <row r="154" spans="17:20" x14ac:dyDescent="0.25">
      <c r="Q154" s="31">
        <f t="shared" si="7"/>
        <v>1062000</v>
      </c>
      <c r="R154" t="e">
        <f t="shared" si="4"/>
        <v>#N/A</v>
      </c>
      <c r="S154">
        <f t="shared" si="5"/>
        <v>1</v>
      </c>
      <c r="T154" t="e">
        <f t="shared" si="6"/>
        <v>#N/A</v>
      </c>
    </row>
    <row r="155" spans="17:20" x14ac:dyDescent="0.25">
      <c r="Q155" s="31">
        <f t="shared" si="7"/>
        <v>1063000</v>
      </c>
      <c r="R155" t="e">
        <f t="shared" si="4"/>
        <v>#N/A</v>
      </c>
      <c r="S155">
        <f t="shared" si="5"/>
        <v>1</v>
      </c>
      <c r="T155" t="e">
        <f t="shared" si="6"/>
        <v>#N/A</v>
      </c>
    </row>
    <row r="156" spans="17:20" x14ac:dyDescent="0.25">
      <c r="Q156" s="31">
        <f t="shared" si="7"/>
        <v>1064000</v>
      </c>
      <c r="R156" t="e">
        <f t="shared" ref="R156:R219" si="8">IF(AND(E$3&lt;=Q156,F$3&gt;=Q156),1,NA())</f>
        <v>#N/A</v>
      </c>
      <c r="S156">
        <f t="shared" ref="S156:S219" si="9">IF(AND(E$4&lt;=Q156,F$4&gt;=Q156),1,NA())</f>
        <v>1</v>
      </c>
      <c r="T156" t="e">
        <f t="shared" ref="T156:T219" si="10">(R156+S156)*500</f>
        <v>#N/A</v>
      </c>
    </row>
    <row r="157" spans="17:20" x14ac:dyDescent="0.25">
      <c r="Q157" s="31">
        <f t="shared" ref="Q157:Q220" si="11">IF(ROW(Q131)&gt;S$25,0,Q156+1000)</f>
        <v>1065000</v>
      </c>
      <c r="R157" t="e">
        <f t="shared" si="8"/>
        <v>#N/A</v>
      </c>
      <c r="S157">
        <f t="shared" si="9"/>
        <v>1</v>
      </c>
      <c r="T157" t="e">
        <f t="shared" si="10"/>
        <v>#N/A</v>
      </c>
    </row>
    <row r="158" spans="17:20" x14ac:dyDescent="0.25">
      <c r="Q158" s="31">
        <f t="shared" si="11"/>
        <v>1066000</v>
      </c>
      <c r="R158" t="e">
        <f t="shared" si="8"/>
        <v>#N/A</v>
      </c>
      <c r="S158">
        <f t="shared" si="9"/>
        <v>1</v>
      </c>
      <c r="T158" t="e">
        <f t="shared" si="10"/>
        <v>#N/A</v>
      </c>
    </row>
    <row r="159" spans="17:20" x14ac:dyDescent="0.25">
      <c r="Q159" s="31">
        <f t="shared" si="11"/>
        <v>1067000</v>
      </c>
      <c r="R159" t="e">
        <f t="shared" si="8"/>
        <v>#N/A</v>
      </c>
      <c r="S159">
        <f t="shared" si="9"/>
        <v>1</v>
      </c>
      <c r="T159" t="e">
        <f t="shared" si="10"/>
        <v>#N/A</v>
      </c>
    </row>
    <row r="160" spans="17:20" x14ac:dyDescent="0.25">
      <c r="Q160" s="31">
        <f t="shared" si="11"/>
        <v>1068000</v>
      </c>
      <c r="R160" t="e">
        <f t="shared" si="8"/>
        <v>#N/A</v>
      </c>
      <c r="S160">
        <f t="shared" si="9"/>
        <v>1</v>
      </c>
      <c r="T160" t="e">
        <f t="shared" si="10"/>
        <v>#N/A</v>
      </c>
    </row>
    <row r="161" spans="17:20" x14ac:dyDescent="0.25">
      <c r="Q161" s="31">
        <f t="shared" si="11"/>
        <v>1069000</v>
      </c>
      <c r="R161" t="e">
        <f t="shared" si="8"/>
        <v>#N/A</v>
      </c>
      <c r="S161">
        <f t="shared" si="9"/>
        <v>1</v>
      </c>
      <c r="T161" t="e">
        <f t="shared" si="10"/>
        <v>#N/A</v>
      </c>
    </row>
    <row r="162" spans="17:20" x14ac:dyDescent="0.25">
      <c r="Q162" s="31">
        <f t="shared" si="11"/>
        <v>1070000</v>
      </c>
      <c r="R162" t="e">
        <f t="shared" si="8"/>
        <v>#N/A</v>
      </c>
      <c r="S162">
        <f t="shared" si="9"/>
        <v>1</v>
      </c>
      <c r="T162" t="e">
        <f t="shared" si="10"/>
        <v>#N/A</v>
      </c>
    </row>
    <row r="163" spans="17:20" x14ac:dyDescent="0.25">
      <c r="Q163" s="31">
        <f t="shared" si="11"/>
        <v>1071000</v>
      </c>
      <c r="R163" t="e">
        <f t="shared" si="8"/>
        <v>#N/A</v>
      </c>
      <c r="S163">
        <f t="shared" si="9"/>
        <v>1</v>
      </c>
      <c r="T163" t="e">
        <f t="shared" si="10"/>
        <v>#N/A</v>
      </c>
    </row>
    <row r="164" spans="17:20" x14ac:dyDescent="0.25">
      <c r="Q164" s="31">
        <f t="shared" si="11"/>
        <v>1072000</v>
      </c>
      <c r="R164" t="e">
        <f t="shared" si="8"/>
        <v>#N/A</v>
      </c>
      <c r="S164">
        <f t="shared" si="9"/>
        <v>1</v>
      </c>
      <c r="T164" t="e">
        <f t="shared" si="10"/>
        <v>#N/A</v>
      </c>
    </row>
    <row r="165" spans="17:20" x14ac:dyDescent="0.25">
      <c r="Q165" s="31">
        <f t="shared" si="11"/>
        <v>1073000</v>
      </c>
      <c r="R165" t="e">
        <f t="shared" si="8"/>
        <v>#N/A</v>
      </c>
      <c r="S165">
        <f t="shared" si="9"/>
        <v>1</v>
      </c>
      <c r="T165" t="e">
        <f t="shared" si="10"/>
        <v>#N/A</v>
      </c>
    </row>
    <row r="166" spans="17:20" x14ac:dyDescent="0.25">
      <c r="Q166" s="31">
        <f t="shared" si="11"/>
        <v>1074000</v>
      </c>
      <c r="R166" t="e">
        <f t="shared" si="8"/>
        <v>#N/A</v>
      </c>
      <c r="S166">
        <f t="shared" si="9"/>
        <v>1</v>
      </c>
      <c r="T166" t="e">
        <f t="shared" si="10"/>
        <v>#N/A</v>
      </c>
    </row>
    <row r="167" spans="17:20" x14ac:dyDescent="0.25">
      <c r="Q167" s="31">
        <f t="shared" si="11"/>
        <v>1075000</v>
      </c>
      <c r="R167" t="e">
        <f t="shared" si="8"/>
        <v>#N/A</v>
      </c>
      <c r="S167">
        <f t="shared" si="9"/>
        <v>1</v>
      </c>
      <c r="T167" t="e">
        <f t="shared" si="10"/>
        <v>#N/A</v>
      </c>
    </row>
    <row r="168" spans="17:20" x14ac:dyDescent="0.25">
      <c r="Q168" s="31">
        <f t="shared" si="11"/>
        <v>1076000</v>
      </c>
      <c r="R168" t="e">
        <f t="shared" si="8"/>
        <v>#N/A</v>
      </c>
      <c r="S168">
        <f t="shared" si="9"/>
        <v>1</v>
      </c>
      <c r="T168" t="e">
        <f t="shared" si="10"/>
        <v>#N/A</v>
      </c>
    </row>
    <row r="169" spans="17:20" x14ac:dyDescent="0.25">
      <c r="Q169" s="31">
        <f t="shared" si="11"/>
        <v>1077000</v>
      </c>
      <c r="R169" t="e">
        <f t="shared" si="8"/>
        <v>#N/A</v>
      </c>
      <c r="S169">
        <f t="shared" si="9"/>
        <v>1</v>
      </c>
      <c r="T169" t="e">
        <f t="shared" si="10"/>
        <v>#N/A</v>
      </c>
    </row>
    <row r="170" spans="17:20" x14ac:dyDescent="0.25">
      <c r="Q170" s="31">
        <f t="shared" si="11"/>
        <v>1078000</v>
      </c>
      <c r="R170" t="e">
        <f t="shared" si="8"/>
        <v>#N/A</v>
      </c>
      <c r="S170">
        <f t="shared" si="9"/>
        <v>1</v>
      </c>
      <c r="T170" t="e">
        <f t="shared" si="10"/>
        <v>#N/A</v>
      </c>
    </row>
    <row r="171" spans="17:20" x14ac:dyDescent="0.25">
      <c r="Q171" s="31">
        <f t="shared" si="11"/>
        <v>1079000</v>
      </c>
      <c r="R171" t="e">
        <f t="shared" si="8"/>
        <v>#N/A</v>
      </c>
      <c r="S171">
        <f t="shared" si="9"/>
        <v>1</v>
      </c>
      <c r="T171" t="e">
        <f t="shared" si="10"/>
        <v>#N/A</v>
      </c>
    </row>
    <row r="172" spans="17:20" x14ac:dyDescent="0.25">
      <c r="Q172" s="31">
        <f t="shared" si="11"/>
        <v>1080000</v>
      </c>
      <c r="R172" t="e">
        <f t="shared" si="8"/>
        <v>#N/A</v>
      </c>
      <c r="S172">
        <f t="shared" si="9"/>
        <v>1</v>
      </c>
      <c r="T172" t="e">
        <f t="shared" si="10"/>
        <v>#N/A</v>
      </c>
    </row>
    <row r="173" spans="17:20" x14ac:dyDescent="0.25">
      <c r="Q173" s="31">
        <f t="shared" si="11"/>
        <v>1081000</v>
      </c>
      <c r="R173" t="e">
        <f t="shared" si="8"/>
        <v>#N/A</v>
      </c>
      <c r="S173">
        <f t="shared" si="9"/>
        <v>1</v>
      </c>
      <c r="T173" t="e">
        <f t="shared" si="10"/>
        <v>#N/A</v>
      </c>
    </row>
    <row r="174" spans="17:20" x14ac:dyDescent="0.25">
      <c r="Q174" s="31">
        <f t="shared" si="11"/>
        <v>1082000</v>
      </c>
      <c r="R174" t="e">
        <f t="shared" si="8"/>
        <v>#N/A</v>
      </c>
      <c r="S174">
        <f t="shared" si="9"/>
        <v>1</v>
      </c>
      <c r="T174" t="e">
        <f t="shared" si="10"/>
        <v>#N/A</v>
      </c>
    </row>
    <row r="175" spans="17:20" x14ac:dyDescent="0.25">
      <c r="Q175" s="31">
        <f t="shared" si="11"/>
        <v>1083000</v>
      </c>
      <c r="R175" t="e">
        <f t="shared" si="8"/>
        <v>#N/A</v>
      </c>
      <c r="S175">
        <f t="shared" si="9"/>
        <v>1</v>
      </c>
      <c r="T175" t="e">
        <f t="shared" si="10"/>
        <v>#N/A</v>
      </c>
    </row>
    <row r="176" spans="17:20" x14ac:dyDescent="0.25">
      <c r="Q176" s="31">
        <f t="shared" si="11"/>
        <v>1084000</v>
      </c>
      <c r="R176" t="e">
        <f t="shared" si="8"/>
        <v>#N/A</v>
      </c>
      <c r="S176">
        <f t="shared" si="9"/>
        <v>1</v>
      </c>
      <c r="T176" t="e">
        <f t="shared" si="10"/>
        <v>#N/A</v>
      </c>
    </row>
    <row r="177" spans="17:20" x14ac:dyDescent="0.25">
      <c r="Q177" s="31">
        <f t="shared" si="11"/>
        <v>1085000</v>
      </c>
      <c r="R177" t="e">
        <f t="shared" si="8"/>
        <v>#N/A</v>
      </c>
      <c r="S177">
        <f t="shared" si="9"/>
        <v>1</v>
      </c>
      <c r="T177" t="e">
        <f t="shared" si="10"/>
        <v>#N/A</v>
      </c>
    </row>
    <row r="178" spans="17:20" x14ac:dyDescent="0.25">
      <c r="Q178" s="31">
        <f t="shared" si="11"/>
        <v>1086000</v>
      </c>
      <c r="R178">
        <f t="shared" si="8"/>
        <v>1</v>
      </c>
      <c r="S178">
        <f t="shared" si="9"/>
        <v>1</v>
      </c>
      <c r="T178">
        <f t="shared" si="10"/>
        <v>1000</v>
      </c>
    </row>
    <row r="179" spans="17:20" x14ac:dyDescent="0.25">
      <c r="Q179" s="31">
        <f t="shared" si="11"/>
        <v>1087000</v>
      </c>
      <c r="R179">
        <f t="shared" si="8"/>
        <v>1</v>
      </c>
      <c r="S179">
        <f t="shared" si="9"/>
        <v>1</v>
      </c>
      <c r="T179">
        <f t="shared" si="10"/>
        <v>1000</v>
      </c>
    </row>
    <row r="180" spans="17:20" x14ac:dyDescent="0.25">
      <c r="Q180" s="31">
        <f t="shared" si="11"/>
        <v>1088000</v>
      </c>
      <c r="R180">
        <f t="shared" si="8"/>
        <v>1</v>
      </c>
      <c r="S180">
        <f t="shared" si="9"/>
        <v>1</v>
      </c>
      <c r="T180">
        <f t="shared" si="10"/>
        <v>1000</v>
      </c>
    </row>
    <row r="181" spans="17:20" x14ac:dyDescent="0.25">
      <c r="Q181" s="31">
        <f t="shared" si="11"/>
        <v>1089000</v>
      </c>
      <c r="R181">
        <f t="shared" si="8"/>
        <v>1</v>
      </c>
      <c r="S181">
        <f t="shared" si="9"/>
        <v>1</v>
      </c>
      <c r="T181">
        <f t="shared" si="10"/>
        <v>1000</v>
      </c>
    </row>
    <row r="182" spans="17:20" x14ac:dyDescent="0.25">
      <c r="Q182" s="31">
        <f t="shared" si="11"/>
        <v>1090000</v>
      </c>
      <c r="R182">
        <f t="shared" si="8"/>
        <v>1</v>
      </c>
      <c r="S182">
        <f t="shared" si="9"/>
        <v>1</v>
      </c>
      <c r="T182">
        <f t="shared" si="10"/>
        <v>1000</v>
      </c>
    </row>
    <row r="183" spans="17:20" x14ac:dyDescent="0.25">
      <c r="Q183" s="31">
        <f t="shared" si="11"/>
        <v>1091000</v>
      </c>
      <c r="R183">
        <f t="shared" si="8"/>
        <v>1</v>
      </c>
      <c r="S183">
        <f t="shared" si="9"/>
        <v>1</v>
      </c>
      <c r="T183">
        <f t="shared" si="10"/>
        <v>1000</v>
      </c>
    </row>
    <row r="184" spans="17:20" x14ac:dyDescent="0.25">
      <c r="Q184" s="31">
        <f t="shared" si="11"/>
        <v>1092000</v>
      </c>
      <c r="R184">
        <f t="shared" si="8"/>
        <v>1</v>
      </c>
      <c r="S184">
        <f t="shared" si="9"/>
        <v>1</v>
      </c>
      <c r="T184">
        <f t="shared" si="10"/>
        <v>1000</v>
      </c>
    </row>
    <row r="185" spans="17:20" x14ac:dyDescent="0.25">
      <c r="Q185" s="31">
        <f t="shared" si="11"/>
        <v>1093000</v>
      </c>
      <c r="R185">
        <f t="shared" si="8"/>
        <v>1</v>
      </c>
      <c r="S185">
        <f t="shared" si="9"/>
        <v>1</v>
      </c>
      <c r="T185">
        <f t="shared" si="10"/>
        <v>1000</v>
      </c>
    </row>
    <row r="186" spans="17:20" x14ac:dyDescent="0.25">
      <c r="Q186" s="31">
        <f t="shared" si="11"/>
        <v>1094000</v>
      </c>
      <c r="R186">
        <f t="shared" si="8"/>
        <v>1</v>
      </c>
      <c r="S186">
        <f t="shared" si="9"/>
        <v>1</v>
      </c>
      <c r="T186">
        <f t="shared" si="10"/>
        <v>1000</v>
      </c>
    </row>
    <row r="187" spans="17:20" x14ac:dyDescent="0.25">
      <c r="Q187" s="31">
        <f t="shared" si="11"/>
        <v>1095000</v>
      </c>
      <c r="R187">
        <f t="shared" si="8"/>
        <v>1</v>
      </c>
      <c r="S187">
        <f t="shared" si="9"/>
        <v>1</v>
      </c>
      <c r="T187">
        <f t="shared" si="10"/>
        <v>1000</v>
      </c>
    </row>
    <row r="188" spans="17:20" x14ac:dyDescent="0.25">
      <c r="Q188" s="31">
        <f t="shared" si="11"/>
        <v>1096000</v>
      </c>
      <c r="R188">
        <f t="shared" si="8"/>
        <v>1</v>
      </c>
      <c r="S188">
        <f t="shared" si="9"/>
        <v>1</v>
      </c>
      <c r="T188">
        <f t="shared" si="10"/>
        <v>1000</v>
      </c>
    </row>
    <row r="189" spans="17:20" x14ac:dyDescent="0.25">
      <c r="Q189" s="31">
        <f t="shared" si="11"/>
        <v>1097000</v>
      </c>
      <c r="R189">
        <f t="shared" si="8"/>
        <v>1</v>
      </c>
      <c r="S189">
        <f t="shared" si="9"/>
        <v>1</v>
      </c>
      <c r="T189">
        <f t="shared" si="10"/>
        <v>1000</v>
      </c>
    </row>
    <row r="190" spans="17:20" x14ac:dyDescent="0.25">
      <c r="Q190" s="31">
        <f t="shared" si="11"/>
        <v>1098000</v>
      </c>
      <c r="R190">
        <f t="shared" si="8"/>
        <v>1</v>
      </c>
      <c r="S190">
        <f t="shared" si="9"/>
        <v>1</v>
      </c>
      <c r="T190">
        <f t="shared" si="10"/>
        <v>1000</v>
      </c>
    </row>
    <row r="191" spans="17:20" x14ac:dyDescent="0.25">
      <c r="Q191" s="31">
        <f t="shared" si="11"/>
        <v>1099000</v>
      </c>
      <c r="R191">
        <f t="shared" si="8"/>
        <v>1</v>
      </c>
      <c r="S191">
        <f t="shared" si="9"/>
        <v>1</v>
      </c>
      <c r="T191">
        <f t="shared" si="10"/>
        <v>1000</v>
      </c>
    </row>
    <row r="192" spans="17:20" x14ac:dyDescent="0.25">
      <c r="Q192" s="31">
        <f t="shared" si="11"/>
        <v>1100000</v>
      </c>
      <c r="R192">
        <f t="shared" si="8"/>
        <v>1</v>
      </c>
      <c r="S192">
        <f t="shared" si="9"/>
        <v>1</v>
      </c>
      <c r="T192">
        <f t="shared" si="10"/>
        <v>1000</v>
      </c>
    </row>
    <row r="193" spans="17:20" x14ac:dyDescent="0.25">
      <c r="Q193" s="31">
        <f t="shared" si="11"/>
        <v>1101000</v>
      </c>
      <c r="R193">
        <f t="shared" si="8"/>
        <v>1</v>
      </c>
      <c r="S193">
        <f t="shared" si="9"/>
        <v>1</v>
      </c>
      <c r="T193">
        <f t="shared" si="10"/>
        <v>1000</v>
      </c>
    </row>
    <row r="194" spans="17:20" x14ac:dyDescent="0.25">
      <c r="Q194" s="31">
        <f t="shared" si="11"/>
        <v>1102000</v>
      </c>
      <c r="R194">
        <f t="shared" si="8"/>
        <v>1</v>
      </c>
      <c r="S194">
        <f t="shared" si="9"/>
        <v>1</v>
      </c>
      <c r="T194">
        <f t="shared" si="10"/>
        <v>1000</v>
      </c>
    </row>
    <row r="195" spans="17:20" x14ac:dyDescent="0.25">
      <c r="Q195" s="31">
        <f t="shared" si="11"/>
        <v>1103000</v>
      </c>
      <c r="R195">
        <f t="shared" si="8"/>
        <v>1</v>
      </c>
      <c r="S195">
        <f t="shared" si="9"/>
        <v>1</v>
      </c>
      <c r="T195">
        <f t="shared" si="10"/>
        <v>1000</v>
      </c>
    </row>
    <row r="196" spans="17:20" x14ac:dyDescent="0.25">
      <c r="Q196" s="31">
        <f t="shared" si="11"/>
        <v>1104000</v>
      </c>
      <c r="R196">
        <f t="shared" si="8"/>
        <v>1</v>
      </c>
      <c r="S196">
        <f t="shared" si="9"/>
        <v>1</v>
      </c>
      <c r="T196">
        <f t="shared" si="10"/>
        <v>1000</v>
      </c>
    </row>
    <row r="197" spans="17:20" x14ac:dyDescent="0.25">
      <c r="Q197" s="31">
        <f t="shared" si="11"/>
        <v>1105000</v>
      </c>
      <c r="R197">
        <f t="shared" si="8"/>
        <v>1</v>
      </c>
      <c r="S197">
        <f t="shared" si="9"/>
        <v>1</v>
      </c>
      <c r="T197">
        <f t="shared" si="10"/>
        <v>1000</v>
      </c>
    </row>
    <row r="198" spans="17:20" x14ac:dyDescent="0.25">
      <c r="Q198" s="31">
        <f t="shared" si="11"/>
        <v>1106000</v>
      </c>
      <c r="R198">
        <f t="shared" si="8"/>
        <v>1</v>
      </c>
      <c r="S198">
        <f t="shared" si="9"/>
        <v>1</v>
      </c>
      <c r="T198">
        <f t="shared" si="10"/>
        <v>1000</v>
      </c>
    </row>
    <row r="199" spans="17:20" x14ac:dyDescent="0.25">
      <c r="Q199" s="31">
        <f t="shared" si="11"/>
        <v>1107000</v>
      </c>
      <c r="R199">
        <f t="shared" si="8"/>
        <v>1</v>
      </c>
      <c r="S199">
        <f t="shared" si="9"/>
        <v>1</v>
      </c>
      <c r="T199">
        <f t="shared" si="10"/>
        <v>1000</v>
      </c>
    </row>
    <row r="200" spans="17:20" x14ac:dyDescent="0.25">
      <c r="Q200" s="31">
        <f t="shared" si="11"/>
        <v>1108000</v>
      </c>
      <c r="R200">
        <f t="shared" si="8"/>
        <v>1</v>
      </c>
      <c r="S200">
        <f t="shared" si="9"/>
        <v>1</v>
      </c>
      <c r="T200">
        <f t="shared" si="10"/>
        <v>1000</v>
      </c>
    </row>
    <row r="201" spans="17:20" x14ac:dyDescent="0.25">
      <c r="Q201" s="31">
        <f t="shared" si="11"/>
        <v>1109000</v>
      </c>
      <c r="R201">
        <f t="shared" si="8"/>
        <v>1</v>
      </c>
      <c r="S201">
        <f t="shared" si="9"/>
        <v>1</v>
      </c>
      <c r="T201">
        <f t="shared" si="10"/>
        <v>1000</v>
      </c>
    </row>
    <row r="202" spans="17:20" x14ac:dyDescent="0.25">
      <c r="Q202" s="31">
        <f t="shared" si="11"/>
        <v>1110000</v>
      </c>
      <c r="R202">
        <f t="shared" si="8"/>
        <v>1</v>
      </c>
      <c r="S202">
        <f t="shared" si="9"/>
        <v>1</v>
      </c>
      <c r="T202">
        <f t="shared" si="10"/>
        <v>1000</v>
      </c>
    </row>
    <row r="203" spans="17:20" x14ac:dyDescent="0.25">
      <c r="Q203" s="31">
        <f t="shared" si="11"/>
        <v>1111000</v>
      </c>
      <c r="R203">
        <f t="shared" si="8"/>
        <v>1</v>
      </c>
      <c r="S203">
        <f t="shared" si="9"/>
        <v>1</v>
      </c>
      <c r="T203">
        <f t="shared" si="10"/>
        <v>1000</v>
      </c>
    </row>
    <row r="204" spans="17:20" x14ac:dyDescent="0.25">
      <c r="Q204" s="31">
        <f t="shared" si="11"/>
        <v>1112000</v>
      </c>
      <c r="R204">
        <f t="shared" si="8"/>
        <v>1</v>
      </c>
      <c r="S204">
        <f t="shared" si="9"/>
        <v>1</v>
      </c>
      <c r="T204">
        <f t="shared" si="10"/>
        <v>1000</v>
      </c>
    </row>
    <row r="205" spans="17:20" x14ac:dyDescent="0.25">
      <c r="Q205" s="31">
        <f t="shared" si="11"/>
        <v>1113000</v>
      </c>
      <c r="R205">
        <f t="shared" si="8"/>
        <v>1</v>
      </c>
      <c r="S205">
        <f t="shared" si="9"/>
        <v>1</v>
      </c>
      <c r="T205">
        <f t="shared" si="10"/>
        <v>1000</v>
      </c>
    </row>
    <row r="206" spans="17:20" x14ac:dyDescent="0.25">
      <c r="Q206" s="31">
        <f t="shared" si="11"/>
        <v>1114000</v>
      </c>
      <c r="R206">
        <f t="shared" si="8"/>
        <v>1</v>
      </c>
      <c r="S206">
        <f t="shared" si="9"/>
        <v>1</v>
      </c>
      <c r="T206">
        <f t="shared" si="10"/>
        <v>1000</v>
      </c>
    </row>
    <row r="207" spans="17:20" x14ac:dyDescent="0.25">
      <c r="Q207" s="31">
        <f t="shared" si="11"/>
        <v>1115000</v>
      </c>
      <c r="R207">
        <f t="shared" si="8"/>
        <v>1</v>
      </c>
      <c r="S207">
        <f t="shared" si="9"/>
        <v>1</v>
      </c>
      <c r="T207">
        <f t="shared" si="10"/>
        <v>1000</v>
      </c>
    </row>
    <row r="208" spans="17:20" x14ac:dyDescent="0.25">
      <c r="Q208" s="31">
        <f t="shared" si="11"/>
        <v>1116000</v>
      </c>
      <c r="R208">
        <f t="shared" si="8"/>
        <v>1</v>
      </c>
      <c r="S208">
        <f t="shared" si="9"/>
        <v>1</v>
      </c>
      <c r="T208">
        <f t="shared" si="10"/>
        <v>1000</v>
      </c>
    </row>
    <row r="209" spans="17:20" x14ac:dyDescent="0.25">
      <c r="Q209" s="31">
        <f t="shared" si="11"/>
        <v>1117000</v>
      </c>
      <c r="R209">
        <f t="shared" si="8"/>
        <v>1</v>
      </c>
      <c r="S209">
        <f t="shared" si="9"/>
        <v>1</v>
      </c>
      <c r="T209">
        <f t="shared" si="10"/>
        <v>1000</v>
      </c>
    </row>
    <row r="210" spans="17:20" x14ac:dyDescent="0.25">
      <c r="Q210" s="31">
        <f t="shared" si="11"/>
        <v>1118000</v>
      </c>
      <c r="R210">
        <f t="shared" si="8"/>
        <v>1</v>
      </c>
      <c r="S210">
        <f t="shared" si="9"/>
        <v>1</v>
      </c>
      <c r="T210">
        <f t="shared" si="10"/>
        <v>1000</v>
      </c>
    </row>
    <row r="211" spans="17:20" x14ac:dyDescent="0.25">
      <c r="Q211" s="31">
        <f t="shared" si="11"/>
        <v>1119000</v>
      </c>
      <c r="R211">
        <f t="shared" si="8"/>
        <v>1</v>
      </c>
      <c r="S211">
        <f t="shared" si="9"/>
        <v>1</v>
      </c>
      <c r="T211">
        <f t="shared" si="10"/>
        <v>1000</v>
      </c>
    </row>
    <row r="212" spans="17:20" x14ac:dyDescent="0.25">
      <c r="Q212" s="31">
        <f t="shared" si="11"/>
        <v>1120000</v>
      </c>
      <c r="R212">
        <f t="shared" si="8"/>
        <v>1</v>
      </c>
      <c r="S212">
        <f t="shared" si="9"/>
        <v>1</v>
      </c>
      <c r="T212">
        <f t="shared" si="10"/>
        <v>1000</v>
      </c>
    </row>
    <row r="213" spans="17:20" x14ac:dyDescent="0.25">
      <c r="Q213" s="31">
        <f t="shared" si="11"/>
        <v>1121000</v>
      </c>
      <c r="R213">
        <f t="shared" si="8"/>
        <v>1</v>
      </c>
      <c r="S213">
        <f t="shared" si="9"/>
        <v>1</v>
      </c>
      <c r="T213">
        <f t="shared" si="10"/>
        <v>1000</v>
      </c>
    </row>
    <row r="214" spans="17:20" x14ac:dyDescent="0.25">
      <c r="Q214" s="31">
        <f t="shared" si="11"/>
        <v>1122000</v>
      </c>
      <c r="R214">
        <f t="shared" si="8"/>
        <v>1</v>
      </c>
      <c r="S214">
        <f t="shared" si="9"/>
        <v>1</v>
      </c>
      <c r="T214">
        <f t="shared" si="10"/>
        <v>1000</v>
      </c>
    </row>
    <row r="215" spans="17:20" x14ac:dyDescent="0.25">
      <c r="Q215" s="31">
        <f t="shared" si="11"/>
        <v>1123000</v>
      </c>
      <c r="R215">
        <f t="shared" si="8"/>
        <v>1</v>
      </c>
      <c r="S215">
        <f t="shared" si="9"/>
        <v>1</v>
      </c>
      <c r="T215">
        <f t="shared" si="10"/>
        <v>1000</v>
      </c>
    </row>
    <row r="216" spans="17:20" x14ac:dyDescent="0.25">
      <c r="Q216" s="31">
        <f t="shared" si="11"/>
        <v>1124000</v>
      </c>
      <c r="R216">
        <f t="shared" si="8"/>
        <v>1</v>
      </c>
      <c r="S216">
        <f t="shared" si="9"/>
        <v>1</v>
      </c>
      <c r="T216">
        <f t="shared" si="10"/>
        <v>1000</v>
      </c>
    </row>
    <row r="217" spans="17:20" x14ac:dyDescent="0.25">
      <c r="Q217" s="31">
        <f t="shared" si="11"/>
        <v>1125000</v>
      </c>
      <c r="R217">
        <f t="shared" si="8"/>
        <v>1</v>
      </c>
      <c r="S217">
        <f t="shared" si="9"/>
        <v>1</v>
      </c>
      <c r="T217">
        <f t="shared" si="10"/>
        <v>1000</v>
      </c>
    </row>
    <row r="218" spans="17:20" x14ac:dyDescent="0.25">
      <c r="Q218" s="31">
        <f t="shared" si="11"/>
        <v>1126000</v>
      </c>
      <c r="R218">
        <f t="shared" si="8"/>
        <v>1</v>
      </c>
      <c r="S218">
        <f t="shared" si="9"/>
        <v>1</v>
      </c>
      <c r="T218">
        <f t="shared" si="10"/>
        <v>1000</v>
      </c>
    </row>
    <row r="219" spans="17:20" x14ac:dyDescent="0.25">
      <c r="Q219" s="31">
        <f t="shared" si="11"/>
        <v>1127000</v>
      </c>
      <c r="R219">
        <f t="shared" si="8"/>
        <v>1</v>
      </c>
      <c r="S219">
        <f t="shared" si="9"/>
        <v>1</v>
      </c>
      <c r="T219">
        <f t="shared" si="10"/>
        <v>1000</v>
      </c>
    </row>
    <row r="220" spans="17:20" x14ac:dyDescent="0.25">
      <c r="Q220" s="31">
        <f t="shared" si="11"/>
        <v>1128000</v>
      </c>
      <c r="R220">
        <f t="shared" ref="R220:R283" si="12">IF(AND(E$3&lt;=Q220,F$3&gt;=Q220),1,NA())</f>
        <v>1</v>
      </c>
      <c r="S220">
        <f t="shared" ref="S220:S283" si="13">IF(AND(E$4&lt;=Q220,F$4&gt;=Q220),1,NA())</f>
        <v>1</v>
      </c>
      <c r="T220">
        <f t="shared" ref="T220:T283" si="14">(R220+S220)*500</f>
        <v>1000</v>
      </c>
    </row>
    <row r="221" spans="17:20" x14ac:dyDescent="0.25">
      <c r="Q221" s="31">
        <f t="shared" ref="Q221:Q284" si="15">IF(ROW(Q195)&gt;S$25,0,Q220+1000)</f>
        <v>1129000</v>
      </c>
      <c r="R221">
        <f t="shared" si="12"/>
        <v>1</v>
      </c>
      <c r="S221">
        <f t="shared" si="13"/>
        <v>1</v>
      </c>
      <c r="T221">
        <f t="shared" si="14"/>
        <v>1000</v>
      </c>
    </row>
    <row r="222" spans="17:20" x14ac:dyDescent="0.25">
      <c r="Q222" s="31">
        <f t="shared" si="15"/>
        <v>1130000</v>
      </c>
      <c r="R222">
        <f t="shared" si="12"/>
        <v>1</v>
      </c>
      <c r="S222">
        <f t="shared" si="13"/>
        <v>1</v>
      </c>
      <c r="T222">
        <f t="shared" si="14"/>
        <v>1000</v>
      </c>
    </row>
    <row r="223" spans="17:20" x14ac:dyDescent="0.25">
      <c r="Q223" s="31">
        <f t="shared" si="15"/>
        <v>1131000</v>
      </c>
      <c r="R223">
        <f t="shared" si="12"/>
        <v>1</v>
      </c>
      <c r="S223">
        <f t="shared" si="13"/>
        <v>1</v>
      </c>
      <c r="T223">
        <f t="shared" si="14"/>
        <v>1000</v>
      </c>
    </row>
    <row r="224" spans="17:20" x14ac:dyDescent="0.25">
      <c r="Q224" s="31">
        <f t="shared" si="15"/>
        <v>1132000</v>
      </c>
      <c r="R224">
        <f t="shared" si="12"/>
        <v>1</v>
      </c>
      <c r="S224">
        <f t="shared" si="13"/>
        <v>1</v>
      </c>
      <c r="T224">
        <f t="shared" si="14"/>
        <v>1000</v>
      </c>
    </row>
    <row r="225" spans="17:20" x14ac:dyDescent="0.25">
      <c r="Q225" s="31">
        <f t="shared" si="15"/>
        <v>1133000</v>
      </c>
      <c r="R225">
        <f t="shared" si="12"/>
        <v>1</v>
      </c>
      <c r="S225">
        <f t="shared" si="13"/>
        <v>1</v>
      </c>
      <c r="T225">
        <f t="shared" si="14"/>
        <v>1000</v>
      </c>
    </row>
    <row r="226" spans="17:20" x14ac:dyDescent="0.25">
      <c r="Q226" s="31">
        <f t="shared" si="15"/>
        <v>1134000</v>
      </c>
      <c r="R226">
        <f t="shared" si="12"/>
        <v>1</v>
      </c>
      <c r="S226">
        <f t="shared" si="13"/>
        <v>1</v>
      </c>
      <c r="T226">
        <f t="shared" si="14"/>
        <v>1000</v>
      </c>
    </row>
    <row r="227" spans="17:20" x14ac:dyDescent="0.25">
      <c r="Q227" s="31">
        <f t="shared" si="15"/>
        <v>1135000</v>
      </c>
      <c r="R227">
        <f t="shared" si="12"/>
        <v>1</v>
      </c>
      <c r="S227">
        <f t="shared" si="13"/>
        <v>1</v>
      </c>
      <c r="T227">
        <f t="shared" si="14"/>
        <v>1000</v>
      </c>
    </row>
    <row r="228" spans="17:20" x14ac:dyDescent="0.25">
      <c r="Q228" s="31">
        <f t="shared" si="15"/>
        <v>1136000</v>
      </c>
      <c r="R228">
        <f t="shared" si="12"/>
        <v>1</v>
      </c>
      <c r="S228">
        <f t="shared" si="13"/>
        <v>1</v>
      </c>
      <c r="T228">
        <f t="shared" si="14"/>
        <v>1000</v>
      </c>
    </row>
    <row r="229" spans="17:20" x14ac:dyDescent="0.25">
      <c r="Q229" s="31">
        <f t="shared" si="15"/>
        <v>1137000</v>
      </c>
      <c r="R229">
        <f t="shared" si="12"/>
        <v>1</v>
      </c>
      <c r="S229">
        <f t="shared" si="13"/>
        <v>1</v>
      </c>
      <c r="T229">
        <f t="shared" si="14"/>
        <v>1000</v>
      </c>
    </row>
    <row r="230" spans="17:20" x14ac:dyDescent="0.25">
      <c r="Q230" s="31">
        <f t="shared" si="15"/>
        <v>1138000</v>
      </c>
      <c r="R230">
        <f t="shared" si="12"/>
        <v>1</v>
      </c>
      <c r="S230">
        <f t="shared" si="13"/>
        <v>1</v>
      </c>
      <c r="T230">
        <f t="shared" si="14"/>
        <v>1000</v>
      </c>
    </row>
    <row r="231" spans="17:20" x14ac:dyDescent="0.25">
      <c r="Q231" s="31">
        <f t="shared" si="15"/>
        <v>1139000</v>
      </c>
      <c r="R231">
        <f t="shared" si="12"/>
        <v>1</v>
      </c>
      <c r="S231">
        <f t="shared" si="13"/>
        <v>1</v>
      </c>
      <c r="T231">
        <f t="shared" si="14"/>
        <v>1000</v>
      </c>
    </row>
    <row r="232" spans="17:20" x14ac:dyDescent="0.25">
      <c r="Q232" s="31">
        <f t="shared" si="15"/>
        <v>1140000</v>
      </c>
      <c r="R232">
        <f t="shared" si="12"/>
        <v>1</v>
      </c>
      <c r="S232">
        <f t="shared" si="13"/>
        <v>1</v>
      </c>
      <c r="T232">
        <f t="shared" si="14"/>
        <v>1000</v>
      </c>
    </row>
    <row r="233" spans="17:20" x14ac:dyDescent="0.25">
      <c r="Q233" s="31">
        <f t="shared" si="15"/>
        <v>1141000</v>
      </c>
      <c r="R233">
        <f t="shared" si="12"/>
        <v>1</v>
      </c>
      <c r="S233">
        <f t="shared" si="13"/>
        <v>1</v>
      </c>
      <c r="T233">
        <f t="shared" si="14"/>
        <v>1000</v>
      </c>
    </row>
    <row r="234" spans="17:20" x14ac:dyDescent="0.25">
      <c r="Q234" s="31">
        <f t="shared" si="15"/>
        <v>1142000</v>
      </c>
      <c r="R234">
        <f t="shared" si="12"/>
        <v>1</v>
      </c>
      <c r="S234">
        <f t="shared" si="13"/>
        <v>1</v>
      </c>
      <c r="T234">
        <f t="shared" si="14"/>
        <v>1000</v>
      </c>
    </row>
    <row r="235" spans="17:20" x14ac:dyDescent="0.25">
      <c r="Q235" s="31">
        <f t="shared" si="15"/>
        <v>1143000</v>
      </c>
      <c r="R235">
        <f t="shared" si="12"/>
        <v>1</v>
      </c>
      <c r="S235">
        <f t="shared" si="13"/>
        <v>1</v>
      </c>
      <c r="T235">
        <f t="shared" si="14"/>
        <v>1000</v>
      </c>
    </row>
    <row r="236" spans="17:20" x14ac:dyDescent="0.25">
      <c r="Q236" s="31">
        <f t="shared" si="15"/>
        <v>1144000</v>
      </c>
      <c r="R236">
        <f t="shared" si="12"/>
        <v>1</v>
      </c>
      <c r="S236">
        <f t="shared" si="13"/>
        <v>1</v>
      </c>
      <c r="T236">
        <f t="shared" si="14"/>
        <v>1000</v>
      </c>
    </row>
    <row r="237" spans="17:20" x14ac:dyDescent="0.25">
      <c r="Q237" s="31">
        <f t="shared" si="15"/>
        <v>1145000</v>
      </c>
      <c r="R237">
        <f t="shared" si="12"/>
        <v>1</v>
      </c>
      <c r="S237">
        <f t="shared" si="13"/>
        <v>1</v>
      </c>
      <c r="T237">
        <f t="shared" si="14"/>
        <v>1000</v>
      </c>
    </row>
    <row r="238" spans="17:20" x14ac:dyDescent="0.25">
      <c r="Q238" s="31">
        <f t="shared" si="15"/>
        <v>1146000</v>
      </c>
      <c r="R238">
        <f t="shared" si="12"/>
        <v>1</v>
      </c>
      <c r="S238">
        <f t="shared" si="13"/>
        <v>1</v>
      </c>
      <c r="T238">
        <f t="shared" si="14"/>
        <v>1000</v>
      </c>
    </row>
    <row r="239" spans="17:20" x14ac:dyDescent="0.25">
      <c r="Q239" s="31">
        <f t="shared" si="15"/>
        <v>1147000</v>
      </c>
      <c r="R239">
        <f t="shared" si="12"/>
        <v>1</v>
      </c>
      <c r="S239">
        <f t="shared" si="13"/>
        <v>1</v>
      </c>
      <c r="T239">
        <f t="shared" si="14"/>
        <v>1000</v>
      </c>
    </row>
    <row r="240" spans="17:20" x14ac:dyDescent="0.25">
      <c r="Q240" s="31">
        <f t="shared" si="15"/>
        <v>1148000</v>
      </c>
      <c r="R240">
        <f t="shared" si="12"/>
        <v>1</v>
      </c>
      <c r="S240">
        <f t="shared" si="13"/>
        <v>1</v>
      </c>
      <c r="T240">
        <f t="shared" si="14"/>
        <v>1000</v>
      </c>
    </row>
    <row r="241" spans="17:20" x14ac:dyDescent="0.25">
      <c r="Q241" s="31">
        <f t="shared" si="15"/>
        <v>1149000</v>
      </c>
      <c r="R241">
        <f t="shared" si="12"/>
        <v>1</v>
      </c>
      <c r="S241">
        <f t="shared" si="13"/>
        <v>1</v>
      </c>
      <c r="T241">
        <f t="shared" si="14"/>
        <v>1000</v>
      </c>
    </row>
    <row r="242" spans="17:20" x14ac:dyDescent="0.25">
      <c r="Q242" s="31">
        <f t="shared" si="15"/>
        <v>1150000</v>
      </c>
      <c r="R242">
        <f t="shared" si="12"/>
        <v>1</v>
      </c>
      <c r="S242">
        <f t="shared" si="13"/>
        <v>1</v>
      </c>
      <c r="T242">
        <f t="shared" si="14"/>
        <v>1000</v>
      </c>
    </row>
    <row r="243" spans="17:20" x14ac:dyDescent="0.25">
      <c r="Q243" s="31">
        <f t="shared" si="15"/>
        <v>1151000</v>
      </c>
      <c r="R243">
        <f t="shared" si="12"/>
        <v>1</v>
      </c>
      <c r="S243">
        <f t="shared" si="13"/>
        <v>1</v>
      </c>
      <c r="T243">
        <f t="shared" si="14"/>
        <v>1000</v>
      </c>
    </row>
    <row r="244" spans="17:20" x14ac:dyDescent="0.25">
      <c r="Q244" s="31">
        <f t="shared" si="15"/>
        <v>1152000</v>
      </c>
      <c r="R244">
        <f t="shared" si="12"/>
        <v>1</v>
      </c>
      <c r="S244">
        <f t="shared" si="13"/>
        <v>1</v>
      </c>
      <c r="T244">
        <f t="shared" si="14"/>
        <v>1000</v>
      </c>
    </row>
    <row r="245" spans="17:20" x14ac:dyDescent="0.25">
      <c r="Q245" s="31">
        <f t="shared" si="15"/>
        <v>1153000</v>
      </c>
      <c r="R245">
        <f t="shared" si="12"/>
        <v>1</v>
      </c>
      <c r="S245">
        <f t="shared" si="13"/>
        <v>1</v>
      </c>
      <c r="T245">
        <f t="shared" si="14"/>
        <v>1000</v>
      </c>
    </row>
    <row r="246" spans="17:20" x14ac:dyDescent="0.25">
      <c r="Q246" s="31">
        <f t="shared" si="15"/>
        <v>1154000</v>
      </c>
      <c r="R246">
        <f t="shared" si="12"/>
        <v>1</v>
      </c>
      <c r="S246">
        <f t="shared" si="13"/>
        <v>1</v>
      </c>
      <c r="T246">
        <f t="shared" si="14"/>
        <v>1000</v>
      </c>
    </row>
    <row r="247" spans="17:20" x14ac:dyDescent="0.25">
      <c r="Q247" s="31">
        <f t="shared" si="15"/>
        <v>1155000</v>
      </c>
      <c r="R247">
        <f t="shared" si="12"/>
        <v>1</v>
      </c>
      <c r="S247">
        <f t="shared" si="13"/>
        <v>1</v>
      </c>
      <c r="T247">
        <f t="shared" si="14"/>
        <v>1000</v>
      </c>
    </row>
    <row r="248" spans="17:20" x14ac:dyDescent="0.25">
      <c r="Q248" s="31">
        <f t="shared" si="15"/>
        <v>1156000</v>
      </c>
      <c r="R248">
        <f t="shared" si="12"/>
        <v>1</v>
      </c>
      <c r="S248">
        <f t="shared" si="13"/>
        <v>1</v>
      </c>
      <c r="T248">
        <f t="shared" si="14"/>
        <v>1000</v>
      </c>
    </row>
    <row r="249" spans="17:20" x14ac:dyDescent="0.25">
      <c r="Q249" s="31">
        <f t="shared" si="15"/>
        <v>1157000</v>
      </c>
      <c r="R249">
        <f t="shared" si="12"/>
        <v>1</v>
      </c>
      <c r="S249">
        <f t="shared" si="13"/>
        <v>1</v>
      </c>
      <c r="T249">
        <f t="shared" si="14"/>
        <v>1000</v>
      </c>
    </row>
    <row r="250" spans="17:20" x14ac:dyDescent="0.25">
      <c r="Q250" s="31">
        <f t="shared" si="15"/>
        <v>1158000</v>
      </c>
      <c r="R250">
        <f t="shared" si="12"/>
        <v>1</v>
      </c>
      <c r="S250">
        <f t="shared" si="13"/>
        <v>1</v>
      </c>
      <c r="T250">
        <f t="shared" si="14"/>
        <v>1000</v>
      </c>
    </row>
    <row r="251" spans="17:20" x14ac:dyDescent="0.25">
      <c r="Q251" s="31">
        <f t="shared" si="15"/>
        <v>1159000</v>
      </c>
      <c r="R251">
        <f t="shared" si="12"/>
        <v>1</v>
      </c>
      <c r="S251">
        <f t="shared" si="13"/>
        <v>1</v>
      </c>
      <c r="T251">
        <f t="shared" si="14"/>
        <v>1000</v>
      </c>
    </row>
    <row r="252" spans="17:20" x14ac:dyDescent="0.25">
      <c r="Q252" s="31">
        <f t="shared" si="15"/>
        <v>1160000</v>
      </c>
      <c r="R252">
        <f t="shared" si="12"/>
        <v>1</v>
      </c>
      <c r="S252">
        <f t="shared" si="13"/>
        <v>1</v>
      </c>
      <c r="T252">
        <f t="shared" si="14"/>
        <v>1000</v>
      </c>
    </row>
    <row r="253" spans="17:20" x14ac:dyDescent="0.25">
      <c r="Q253" s="31">
        <f t="shared" si="15"/>
        <v>1161000</v>
      </c>
      <c r="R253">
        <f t="shared" si="12"/>
        <v>1</v>
      </c>
      <c r="S253">
        <f t="shared" si="13"/>
        <v>1</v>
      </c>
      <c r="T253">
        <f t="shared" si="14"/>
        <v>1000</v>
      </c>
    </row>
    <row r="254" spans="17:20" x14ac:dyDescent="0.25">
      <c r="Q254" s="31">
        <f t="shared" si="15"/>
        <v>1162000</v>
      </c>
      <c r="R254">
        <f t="shared" si="12"/>
        <v>1</v>
      </c>
      <c r="S254">
        <f t="shared" si="13"/>
        <v>1</v>
      </c>
      <c r="T254">
        <f t="shared" si="14"/>
        <v>1000</v>
      </c>
    </row>
    <row r="255" spans="17:20" x14ac:dyDescent="0.25">
      <c r="Q255" s="31">
        <f t="shared" si="15"/>
        <v>1163000</v>
      </c>
      <c r="R255">
        <f t="shared" si="12"/>
        <v>1</v>
      </c>
      <c r="S255">
        <f t="shared" si="13"/>
        <v>1</v>
      </c>
      <c r="T255">
        <f t="shared" si="14"/>
        <v>1000</v>
      </c>
    </row>
    <row r="256" spans="17:20" x14ac:dyDescent="0.25">
      <c r="Q256" s="31">
        <f t="shared" si="15"/>
        <v>1164000</v>
      </c>
      <c r="R256">
        <f t="shared" si="12"/>
        <v>1</v>
      </c>
      <c r="S256">
        <f t="shared" si="13"/>
        <v>1</v>
      </c>
      <c r="T256">
        <f t="shared" si="14"/>
        <v>1000</v>
      </c>
    </row>
    <row r="257" spans="17:20" x14ac:dyDescent="0.25">
      <c r="Q257" s="31">
        <f t="shared" si="15"/>
        <v>1165000</v>
      </c>
      <c r="R257">
        <f t="shared" si="12"/>
        <v>1</v>
      </c>
      <c r="S257">
        <f t="shared" si="13"/>
        <v>1</v>
      </c>
      <c r="T257">
        <f t="shared" si="14"/>
        <v>1000</v>
      </c>
    </row>
    <row r="258" spans="17:20" x14ac:dyDescent="0.25">
      <c r="Q258" s="31">
        <f t="shared" si="15"/>
        <v>1166000</v>
      </c>
      <c r="R258">
        <f t="shared" si="12"/>
        <v>1</v>
      </c>
      <c r="S258">
        <f t="shared" si="13"/>
        <v>1</v>
      </c>
      <c r="T258">
        <f t="shared" si="14"/>
        <v>1000</v>
      </c>
    </row>
    <row r="259" spans="17:20" x14ac:dyDescent="0.25">
      <c r="Q259" s="31">
        <f t="shared" si="15"/>
        <v>1167000</v>
      </c>
      <c r="R259">
        <f t="shared" si="12"/>
        <v>1</v>
      </c>
      <c r="S259">
        <f t="shared" si="13"/>
        <v>1</v>
      </c>
      <c r="T259">
        <f t="shared" si="14"/>
        <v>1000</v>
      </c>
    </row>
    <row r="260" spans="17:20" x14ac:dyDescent="0.25">
      <c r="Q260" s="31">
        <f t="shared" si="15"/>
        <v>1168000</v>
      </c>
      <c r="R260">
        <f t="shared" si="12"/>
        <v>1</v>
      </c>
      <c r="S260">
        <f t="shared" si="13"/>
        <v>1</v>
      </c>
      <c r="T260">
        <f t="shared" si="14"/>
        <v>1000</v>
      </c>
    </row>
    <row r="261" spans="17:20" x14ac:dyDescent="0.25">
      <c r="Q261" s="31">
        <f t="shared" si="15"/>
        <v>1169000</v>
      </c>
      <c r="R261">
        <f t="shared" si="12"/>
        <v>1</v>
      </c>
      <c r="S261">
        <f t="shared" si="13"/>
        <v>1</v>
      </c>
      <c r="T261">
        <f t="shared" si="14"/>
        <v>1000</v>
      </c>
    </row>
    <row r="262" spans="17:20" x14ac:dyDescent="0.25">
      <c r="Q262" s="31">
        <f t="shared" si="15"/>
        <v>1170000</v>
      </c>
      <c r="R262">
        <f t="shared" si="12"/>
        <v>1</v>
      </c>
      <c r="S262">
        <f t="shared" si="13"/>
        <v>1</v>
      </c>
      <c r="T262">
        <f t="shared" si="14"/>
        <v>1000</v>
      </c>
    </row>
    <row r="263" spans="17:20" x14ac:dyDescent="0.25">
      <c r="Q263" s="31">
        <f t="shared" si="15"/>
        <v>1171000</v>
      </c>
      <c r="R263">
        <f t="shared" si="12"/>
        <v>1</v>
      </c>
      <c r="S263">
        <f t="shared" si="13"/>
        <v>1</v>
      </c>
      <c r="T263">
        <f t="shared" si="14"/>
        <v>1000</v>
      </c>
    </row>
    <row r="264" spans="17:20" x14ac:dyDescent="0.25">
      <c r="Q264" s="31">
        <f t="shared" si="15"/>
        <v>1172000</v>
      </c>
      <c r="R264">
        <f t="shared" si="12"/>
        <v>1</v>
      </c>
      <c r="S264">
        <f t="shared" si="13"/>
        <v>1</v>
      </c>
      <c r="T264">
        <f t="shared" si="14"/>
        <v>1000</v>
      </c>
    </row>
    <row r="265" spans="17:20" x14ac:dyDescent="0.25">
      <c r="Q265" s="31">
        <f t="shared" si="15"/>
        <v>1173000</v>
      </c>
      <c r="R265">
        <f t="shared" si="12"/>
        <v>1</v>
      </c>
      <c r="S265">
        <f t="shared" si="13"/>
        <v>1</v>
      </c>
      <c r="T265">
        <f t="shared" si="14"/>
        <v>1000</v>
      </c>
    </row>
    <row r="266" spans="17:20" x14ac:dyDescent="0.25">
      <c r="Q266" s="31">
        <f t="shared" si="15"/>
        <v>1174000</v>
      </c>
      <c r="R266">
        <f t="shared" si="12"/>
        <v>1</v>
      </c>
      <c r="S266">
        <f t="shared" si="13"/>
        <v>1</v>
      </c>
      <c r="T266">
        <f t="shared" si="14"/>
        <v>1000</v>
      </c>
    </row>
    <row r="267" spans="17:20" x14ac:dyDescent="0.25">
      <c r="Q267" s="31">
        <f t="shared" si="15"/>
        <v>1175000</v>
      </c>
      <c r="R267">
        <f t="shared" si="12"/>
        <v>1</v>
      </c>
      <c r="S267">
        <f t="shared" si="13"/>
        <v>1</v>
      </c>
      <c r="T267">
        <f t="shared" si="14"/>
        <v>1000</v>
      </c>
    </row>
    <row r="268" spans="17:20" x14ac:dyDescent="0.25">
      <c r="Q268" s="31">
        <f t="shared" si="15"/>
        <v>1176000</v>
      </c>
      <c r="R268">
        <f t="shared" si="12"/>
        <v>1</v>
      </c>
      <c r="S268">
        <f t="shared" si="13"/>
        <v>1</v>
      </c>
      <c r="T268">
        <f t="shared" si="14"/>
        <v>1000</v>
      </c>
    </row>
    <row r="269" spans="17:20" x14ac:dyDescent="0.25">
      <c r="Q269" s="31">
        <f t="shared" si="15"/>
        <v>1177000</v>
      </c>
      <c r="R269">
        <f t="shared" si="12"/>
        <v>1</v>
      </c>
      <c r="S269">
        <f t="shared" si="13"/>
        <v>1</v>
      </c>
      <c r="T269">
        <f t="shared" si="14"/>
        <v>1000</v>
      </c>
    </row>
    <row r="270" spans="17:20" x14ac:dyDescent="0.25">
      <c r="Q270" s="31">
        <f t="shared" si="15"/>
        <v>1178000</v>
      </c>
      <c r="R270">
        <f t="shared" si="12"/>
        <v>1</v>
      </c>
      <c r="S270">
        <f t="shared" si="13"/>
        <v>1</v>
      </c>
      <c r="T270">
        <f t="shared" si="14"/>
        <v>1000</v>
      </c>
    </row>
    <row r="271" spans="17:20" x14ac:dyDescent="0.25">
      <c r="Q271" s="31">
        <f t="shared" si="15"/>
        <v>1179000</v>
      </c>
      <c r="R271">
        <f t="shared" si="12"/>
        <v>1</v>
      </c>
      <c r="S271">
        <f t="shared" si="13"/>
        <v>1</v>
      </c>
      <c r="T271">
        <f t="shared" si="14"/>
        <v>1000</v>
      </c>
    </row>
    <row r="272" spans="17:20" x14ac:dyDescent="0.25">
      <c r="Q272" s="31">
        <f t="shared" si="15"/>
        <v>1180000</v>
      </c>
      <c r="R272">
        <f t="shared" si="12"/>
        <v>1</v>
      </c>
      <c r="S272">
        <f t="shared" si="13"/>
        <v>1</v>
      </c>
      <c r="T272">
        <f t="shared" si="14"/>
        <v>1000</v>
      </c>
    </row>
    <row r="273" spans="17:20" x14ac:dyDescent="0.25">
      <c r="Q273" s="31">
        <f t="shared" si="15"/>
        <v>1181000</v>
      </c>
      <c r="R273">
        <f t="shared" si="12"/>
        <v>1</v>
      </c>
      <c r="S273">
        <f t="shared" si="13"/>
        <v>1</v>
      </c>
      <c r="T273">
        <f t="shared" si="14"/>
        <v>1000</v>
      </c>
    </row>
    <row r="274" spans="17:20" x14ac:dyDescent="0.25">
      <c r="Q274" s="31">
        <f t="shared" si="15"/>
        <v>1182000</v>
      </c>
      <c r="R274">
        <f t="shared" si="12"/>
        <v>1</v>
      </c>
      <c r="S274">
        <f t="shared" si="13"/>
        <v>1</v>
      </c>
      <c r="T274">
        <f t="shared" si="14"/>
        <v>1000</v>
      </c>
    </row>
    <row r="275" spans="17:20" x14ac:dyDescent="0.25">
      <c r="Q275" s="31">
        <f t="shared" si="15"/>
        <v>1183000</v>
      </c>
      <c r="R275">
        <f t="shared" si="12"/>
        <v>1</v>
      </c>
      <c r="S275">
        <f t="shared" si="13"/>
        <v>1</v>
      </c>
      <c r="T275">
        <f t="shared" si="14"/>
        <v>1000</v>
      </c>
    </row>
    <row r="276" spans="17:20" x14ac:dyDescent="0.25">
      <c r="Q276" s="31">
        <f t="shared" si="15"/>
        <v>1184000</v>
      </c>
      <c r="R276">
        <f t="shared" si="12"/>
        <v>1</v>
      </c>
      <c r="S276">
        <f t="shared" si="13"/>
        <v>1</v>
      </c>
      <c r="T276">
        <f t="shared" si="14"/>
        <v>1000</v>
      </c>
    </row>
    <row r="277" spans="17:20" x14ac:dyDescent="0.25">
      <c r="Q277" s="31">
        <f t="shared" si="15"/>
        <v>1185000</v>
      </c>
      <c r="R277">
        <f t="shared" si="12"/>
        <v>1</v>
      </c>
      <c r="S277">
        <f t="shared" si="13"/>
        <v>1</v>
      </c>
      <c r="T277">
        <f t="shared" si="14"/>
        <v>1000</v>
      </c>
    </row>
    <row r="278" spans="17:20" x14ac:dyDescent="0.25">
      <c r="Q278" s="31">
        <f t="shared" si="15"/>
        <v>1186000</v>
      </c>
      <c r="R278">
        <f t="shared" si="12"/>
        <v>1</v>
      </c>
      <c r="S278">
        <f t="shared" si="13"/>
        <v>1</v>
      </c>
      <c r="T278">
        <f t="shared" si="14"/>
        <v>1000</v>
      </c>
    </row>
    <row r="279" spans="17:20" x14ac:dyDescent="0.25">
      <c r="Q279" s="31">
        <f t="shared" si="15"/>
        <v>1187000</v>
      </c>
      <c r="R279">
        <f t="shared" si="12"/>
        <v>1</v>
      </c>
      <c r="S279">
        <f t="shared" si="13"/>
        <v>1</v>
      </c>
      <c r="T279">
        <f t="shared" si="14"/>
        <v>1000</v>
      </c>
    </row>
    <row r="280" spans="17:20" x14ac:dyDescent="0.25">
      <c r="Q280" s="31">
        <f t="shared" si="15"/>
        <v>1188000</v>
      </c>
      <c r="R280">
        <f t="shared" si="12"/>
        <v>1</v>
      </c>
      <c r="S280">
        <f t="shared" si="13"/>
        <v>1</v>
      </c>
      <c r="T280">
        <f t="shared" si="14"/>
        <v>1000</v>
      </c>
    </row>
    <row r="281" spans="17:20" x14ac:dyDescent="0.25">
      <c r="Q281" s="31">
        <f t="shared" si="15"/>
        <v>1189000</v>
      </c>
      <c r="R281">
        <f t="shared" si="12"/>
        <v>1</v>
      </c>
      <c r="S281">
        <f t="shared" si="13"/>
        <v>1</v>
      </c>
      <c r="T281">
        <f t="shared" si="14"/>
        <v>1000</v>
      </c>
    </row>
    <row r="282" spans="17:20" x14ac:dyDescent="0.25">
      <c r="Q282" s="31">
        <f t="shared" si="15"/>
        <v>1190000</v>
      </c>
      <c r="R282">
        <f t="shared" si="12"/>
        <v>1</v>
      </c>
      <c r="S282">
        <f t="shared" si="13"/>
        <v>1</v>
      </c>
      <c r="T282">
        <f t="shared" si="14"/>
        <v>1000</v>
      </c>
    </row>
    <row r="283" spans="17:20" x14ac:dyDescent="0.25">
      <c r="Q283" s="31">
        <f t="shared" si="15"/>
        <v>1191000</v>
      </c>
      <c r="R283">
        <f t="shared" si="12"/>
        <v>1</v>
      </c>
      <c r="S283">
        <f t="shared" si="13"/>
        <v>1</v>
      </c>
      <c r="T283">
        <f t="shared" si="14"/>
        <v>1000</v>
      </c>
    </row>
    <row r="284" spans="17:20" x14ac:dyDescent="0.25">
      <c r="Q284" s="31">
        <f t="shared" si="15"/>
        <v>1192000</v>
      </c>
      <c r="R284">
        <f t="shared" ref="R284:R347" si="16">IF(AND(E$3&lt;=Q284,F$3&gt;=Q284),1,NA())</f>
        <v>1</v>
      </c>
      <c r="S284">
        <f t="shared" ref="S284:S347" si="17">IF(AND(E$4&lt;=Q284,F$4&gt;=Q284),1,NA())</f>
        <v>1</v>
      </c>
      <c r="T284">
        <f t="shared" ref="T284:T347" si="18">(R284+S284)*500</f>
        <v>1000</v>
      </c>
    </row>
    <row r="285" spans="17:20" x14ac:dyDescent="0.25">
      <c r="Q285" s="31">
        <f t="shared" ref="Q285:Q348" si="19">IF(ROW(Q259)&gt;S$25,0,Q284+1000)</f>
        <v>1193000</v>
      </c>
      <c r="R285">
        <f t="shared" si="16"/>
        <v>1</v>
      </c>
      <c r="S285">
        <f t="shared" si="17"/>
        <v>1</v>
      </c>
      <c r="T285">
        <f t="shared" si="18"/>
        <v>1000</v>
      </c>
    </row>
    <row r="286" spans="17:20" x14ac:dyDescent="0.25">
      <c r="Q286" s="31">
        <f t="shared" si="19"/>
        <v>1194000</v>
      </c>
      <c r="R286">
        <f t="shared" si="16"/>
        <v>1</v>
      </c>
      <c r="S286">
        <f t="shared" si="17"/>
        <v>1</v>
      </c>
      <c r="T286">
        <f t="shared" si="18"/>
        <v>1000</v>
      </c>
    </row>
    <row r="287" spans="17:20" x14ac:dyDescent="0.25">
      <c r="Q287" s="31">
        <f t="shared" si="19"/>
        <v>1195000</v>
      </c>
      <c r="R287">
        <f t="shared" si="16"/>
        <v>1</v>
      </c>
      <c r="S287">
        <f t="shared" si="17"/>
        <v>1</v>
      </c>
      <c r="T287">
        <f t="shared" si="18"/>
        <v>1000</v>
      </c>
    </row>
    <row r="288" spans="17:20" x14ac:dyDescent="0.25">
      <c r="Q288" s="31">
        <f t="shared" si="19"/>
        <v>1196000</v>
      </c>
      <c r="R288">
        <f t="shared" si="16"/>
        <v>1</v>
      </c>
      <c r="S288">
        <f t="shared" si="17"/>
        <v>1</v>
      </c>
      <c r="T288">
        <f t="shared" si="18"/>
        <v>1000</v>
      </c>
    </row>
    <row r="289" spans="17:20" x14ac:dyDescent="0.25">
      <c r="Q289" s="31">
        <f t="shared" si="19"/>
        <v>1197000</v>
      </c>
      <c r="R289">
        <f t="shared" si="16"/>
        <v>1</v>
      </c>
      <c r="S289">
        <f t="shared" si="17"/>
        <v>1</v>
      </c>
      <c r="T289">
        <f t="shared" si="18"/>
        <v>1000</v>
      </c>
    </row>
    <row r="290" spans="17:20" x14ac:dyDescent="0.25">
      <c r="Q290" s="31">
        <f t="shared" si="19"/>
        <v>1198000</v>
      </c>
      <c r="R290">
        <f t="shared" si="16"/>
        <v>1</v>
      </c>
      <c r="S290">
        <f t="shared" si="17"/>
        <v>1</v>
      </c>
      <c r="T290">
        <f t="shared" si="18"/>
        <v>1000</v>
      </c>
    </row>
    <row r="291" spans="17:20" x14ac:dyDescent="0.25">
      <c r="Q291" s="31">
        <f t="shared" si="19"/>
        <v>1199000</v>
      </c>
      <c r="R291">
        <f t="shared" si="16"/>
        <v>1</v>
      </c>
      <c r="S291">
        <f t="shared" si="17"/>
        <v>1</v>
      </c>
      <c r="T291">
        <f t="shared" si="18"/>
        <v>1000</v>
      </c>
    </row>
    <row r="292" spans="17:20" x14ac:dyDescent="0.25">
      <c r="Q292" s="31">
        <f t="shared" si="19"/>
        <v>1200000</v>
      </c>
      <c r="R292">
        <f t="shared" si="16"/>
        <v>1</v>
      </c>
      <c r="S292">
        <f t="shared" si="17"/>
        <v>1</v>
      </c>
      <c r="T292">
        <f t="shared" si="18"/>
        <v>1000</v>
      </c>
    </row>
    <row r="293" spans="17:20" x14ac:dyDescent="0.25">
      <c r="Q293" s="31">
        <f t="shared" si="19"/>
        <v>1201000</v>
      </c>
      <c r="R293">
        <f t="shared" si="16"/>
        <v>1</v>
      </c>
      <c r="S293">
        <f t="shared" si="17"/>
        <v>1</v>
      </c>
      <c r="T293">
        <f t="shared" si="18"/>
        <v>1000</v>
      </c>
    </row>
    <row r="294" spans="17:20" x14ac:dyDescent="0.25">
      <c r="Q294" s="31">
        <f t="shared" si="19"/>
        <v>1202000</v>
      </c>
      <c r="R294">
        <f t="shared" si="16"/>
        <v>1</v>
      </c>
      <c r="S294">
        <f t="shared" si="17"/>
        <v>1</v>
      </c>
      <c r="T294">
        <f t="shared" si="18"/>
        <v>1000</v>
      </c>
    </row>
    <row r="295" spans="17:20" x14ac:dyDescent="0.25">
      <c r="Q295" s="31">
        <f t="shared" si="19"/>
        <v>1203000</v>
      </c>
      <c r="R295">
        <f t="shared" si="16"/>
        <v>1</v>
      </c>
      <c r="S295">
        <f t="shared" si="17"/>
        <v>1</v>
      </c>
      <c r="T295">
        <f t="shared" si="18"/>
        <v>1000</v>
      </c>
    </row>
    <row r="296" spans="17:20" x14ac:dyDescent="0.25">
      <c r="Q296" s="31">
        <f t="shared" si="19"/>
        <v>1204000</v>
      </c>
      <c r="R296">
        <f t="shared" si="16"/>
        <v>1</v>
      </c>
      <c r="S296">
        <f t="shared" si="17"/>
        <v>1</v>
      </c>
      <c r="T296">
        <f t="shared" si="18"/>
        <v>1000</v>
      </c>
    </row>
    <row r="297" spans="17:20" x14ac:dyDescent="0.25">
      <c r="Q297" s="31">
        <f t="shared" si="19"/>
        <v>1205000</v>
      </c>
      <c r="R297">
        <f t="shared" si="16"/>
        <v>1</v>
      </c>
      <c r="S297">
        <f t="shared" si="17"/>
        <v>1</v>
      </c>
      <c r="T297">
        <f t="shared" si="18"/>
        <v>1000</v>
      </c>
    </row>
    <row r="298" spans="17:20" x14ac:dyDescent="0.25">
      <c r="Q298" s="31">
        <f t="shared" si="19"/>
        <v>1206000</v>
      </c>
      <c r="R298">
        <f t="shared" si="16"/>
        <v>1</v>
      </c>
      <c r="S298">
        <f t="shared" si="17"/>
        <v>1</v>
      </c>
      <c r="T298">
        <f t="shared" si="18"/>
        <v>1000</v>
      </c>
    </row>
    <row r="299" spans="17:20" x14ac:dyDescent="0.25">
      <c r="Q299" s="31">
        <f t="shared" si="19"/>
        <v>1207000</v>
      </c>
      <c r="R299">
        <f t="shared" si="16"/>
        <v>1</v>
      </c>
      <c r="S299">
        <f t="shared" si="17"/>
        <v>1</v>
      </c>
      <c r="T299">
        <f t="shared" si="18"/>
        <v>1000</v>
      </c>
    </row>
    <row r="300" spans="17:20" x14ac:dyDescent="0.25">
      <c r="Q300" s="31">
        <f t="shared" si="19"/>
        <v>1208000</v>
      </c>
      <c r="R300">
        <f t="shared" si="16"/>
        <v>1</v>
      </c>
      <c r="S300">
        <f t="shared" si="17"/>
        <v>1</v>
      </c>
      <c r="T300">
        <f t="shared" si="18"/>
        <v>1000</v>
      </c>
    </row>
    <row r="301" spans="17:20" x14ac:dyDescent="0.25">
      <c r="Q301" s="31">
        <f t="shared" si="19"/>
        <v>1209000</v>
      </c>
      <c r="R301">
        <f t="shared" si="16"/>
        <v>1</v>
      </c>
      <c r="S301">
        <f t="shared" si="17"/>
        <v>1</v>
      </c>
      <c r="T301">
        <f t="shared" si="18"/>
        <v>1000</v>
      </c>
    </row>
    <row r="302" spans="17:20" x14ac:dyDescent="0.25">
      <c r="Q302" s="31">
        <f t="shared" si="19"/>
        <v>1210000</v>
      </c>
      <c r="R302">
        <f t="shared" si="16"/>
        <v>1</v>
      </c>
      <c r="S302">
        <f t="shared" si="17"/>
        <v>1</v>
      </c>
      <c r="T302">
        <f t="shared" si="18"/>
        <v>1000</v>
      </c>
    </row>
    <row r="303" spans="17:20" x14ac:dyDescent="0.25">
      <c r="Q303" s="31">
        <f t="shared" si="19"/>
        <v>1211000</v>
      </c>
      <c r="R303">
        <f t="shared" si="16"/>
        <v>1</v>
      </c>
      <c r="S303">
        <f t="shared" si="17"/>
        <v>1</v>
      </c>
      <c r="T303">
        <f t="shared" si="18"/>
        <v>1000</v>
      </c>
    </row>
    <row r="304" spans="17:20" x14ac:dyDescent="0.25">
      <c r="Q304" s="31">
        <f t="shared" si="19"/>
        <v>1212000</v>
      </c>
      <c r="R304">
        <f t="shared" si="16"/>
        <v>1</v>
      </c>
      <c r="S304">
        <f t="shared" si="17"/>
        <v>1</v>
      </c>
      <c r="T304">
        <f t="shared" si="18"/>
        <v>1000</v>
      </c>
    </row>
    <row r="305" spans="17:20" x14ac:dyDescent="0.25">
      <c r="Q305" s="31">
        <f t="shared" si="19"/>
        <v>1213000</v>
      </c>
      <c r="R305">
        <f t="shared" si="16"/>
        <v>1</v>
      </c>
      <c r="S305">
        <f t="shared" si="17"/>
        <v>1</v>
      </c>
      <c r="T305">
        <f t="shared" si="18"/>
        <v>1000</v>
      </c>
    </row>
    <row r="306" spans="17:20" x14ac:dyDescent="0.25">
      <c r="Q306" s="31">
        <f t="shared" si="19"/>
        <v>1214000</v>
      </c>
      <c r="R306">
        <f t="shared" si="16"/>
        <v>1</v>
      </c>
      <c r="S306">
        <f t="shared" si="17"/>
        <v>1</v>
      </c>
      <c r="T306">
        <f t="shared" si="18"/>
        <v>1000</v>
      </c>
    </row>
    <row r="307" spans="17:20" x14ac:dyDescent="0.25">
      <c r="Q307" s="31">
        <f t="shared" si="19"/>
        <v>1215000</v>
      </c>
      <c r="R307">
        <f t="shared" si="16"/>
        <v>1</v>
      </c>
      <c r="S307">
        <f t="shared" si="17"/>
        <v>1</v>
      </c>
      <c r="T307">
        <f t="shared" si="18"/>
        <v>1000</v>
      </c>
    </row>
    <row r="308" spans="17:20" x14ac:dyDescent="0.25">
      <c r="Q308" s="31">
        <f t="shared" si="19"/>
        <v>1216000</v>
      </c>
      <c r="R308">
        <f t="shared" si="16"/>
        <v>1</v>
      </c>
      <c r="S308">
        <f t="shared" si="17"/>
        <v>1</v>
      </c>
      <c r="T308">
        <f t="shared" si="18"/>
        <v>1000</v>
      </c>
    </row>
    <row r="309" spans="17:20" x14ac:dyDescent="0.25">
      <c r="Q309" s="31">
        <f t="shared" si="19"/>
        <v>1217000</v>
      </c>
      <c r="R309">
        <f t="shared" si="16"/>
        <v>1</v>
      </c>
      <c r="S309">
        <f t="shared" si="17"/>
        <v>1</v>
      </c>
      <c r="T309">
        <f t="shared" si="18"/>
        <v>1000</v>
      </c>
    </row>
    <row r="310" spans="17:20" x14ac:dyDescent="0.25">
      <c r="Q310" s="31">
        <f t="shared" si="19"/>
        <v>1218000</v>
      </c>
      <c r="R310">
        <f t="shared" si="16"/>
        <v>1</v>
      </c>
      <c r="S310">
        <f t="shared" si="17"/>
        <v>1</v>
      </c>
      <c r="T310">
        <f t="shared" si="18"/>
        <v>1000</v>
      </c>
    </row>
    <row r="311" spans="17:20" x14ac:dyDescent="0.25">
      <c r="Q311" s="31">
        <f t="shared" si="19"/>
        <v>1219000</v>
      </c>
      <c r="R311">
        <f t="shared" si="16"/>
        <v>1</v>
      </c>
      <c r="S311">
        <f t="shared" si="17"/>
        <v>1</v>
      </c>
      <c r="T311">
        <f t="shared" si="18"/>
        <v>1000</v>
      </c>
    </row>
    <row r="312" spans="17:20" x14ac:dyDescent="0.25">
      <c r="Q312" s="31">
        <f t="shared" si="19"/>
        <v>1220000</v>
      </c>
      <c r="R312">
        <f t="shared" si="16"/>
        <v>1</v>
      </c>
      <c r="S312">
        <f t="shared" si="17"/>
        <v>1</v>
      </c>
      <c r="T312">
        <f t="shared" si="18"/>
        <v>1000</v>
      </c>
    </row>
    <row r="313" spans="17:20" x14ac:dyDescent="0.25">
      <c r="Q313" s="31">
        <f t="shared" si="19"/>
        <v>1221000</v>
      </c>
      <c r="R313">
        <f t="shared" si="16"/>
        <v>1</v>
      </c>
      <c r="S313">
        <f t="shared" si="17"/>
        <v>1</v>
      </c>
      <c r="T313">
        <f t="shared" si="18"/>
        <v>1000</v>
      </c>
    </row>
    <row r="314" spans="17:20" x14ac:dyDescent="0.25">
      <c r="Q314" s="31">
        <f t="shared" si="19"/>
        <v>1222000</v>
      </c>
      <c r="R314">
        <f t="shared" si="16"/>
        <v>1</v>
      </c>
      <c r="S314">
        <f t="shared" si="17"/>
        <v>1</v>
      </c>
      <c r="T314">
        <f t="shared" si="18"/>
        <v>1000</v>
      </c>
    </row>
    <row r="315" spans="17:20" x14ac:dyDescent="0.25">
      <c r="Q315" s="31">
        <f t="shared" si="19"/>
        <v>1223000</v>
      </c>
      <c r="R315">
        <f t="shared" si="16"/>
        <v>1</v>
      </c>
      <c r="S315">
        <f t="shared" si="17"/>
        <v>1</v>
      </c>
      <c r="T315">
        <f t="shared" si="18"/>
        <v>1000</v>
      </c>
    </row>
    <row r="316" spans="17:20" x14ac:dyDescent="0.25">
      <c r="Q316" s="31">
        <f t="shared" si="19"/>
        <v>1224000</v>
      </c>
      <c r="R316">
        <f t="shared" si="16"/>
        <v>1</v>
      </c>
      <c r="S316">
        <f t="shared" si="17"/>
        <v>1</v>
      </c>
      <c r="T316">
        <f t="shared" si="18"/>
        <v>1000</v>
      </c>
    </row>
    <row r="317" spans="17:20" x14ac:dyDescent="0.25">
      <c r="Q317" s="31">
        <f t="shared" si="19"/>
        <v>1225000</v>
      </c>
      <c r="R317">
        <f t="shared" si="16"/>
        <v>1</v>
      </c>
      <c r="S317">
        <f t="shared" si="17"/>
        <v>1</v>
      </c>
      <c r="T317">
        <f t="shared" si="18"/>
        <v>1000</v>
      </c>
    </row>
    <row r="318" spans="17:20" x14ac:dyDescent="0.25">
      <c r="Q318" s="31">
        <f t="shared" si="19"/>
        <v>1226000</v>
      </c>
      <c r="R318">
        <f t="shared" si="16"/>
        <v>1</v>
      </c>
      <c r="S318">
        <f t="shared" si="17"/>
        <v>1</v>
      </c>
      <c r="T318">
        <f t="shared" si="18"/>
        <v>1000</v>
      </c>
    </row>
    <row r="319" spans="17:20" x14ac:dyDescent="0.25">
      <c r="Q319" s="31">
        <f t="shared" si="19"/>
        <v>1227000</v>
      </c>
      <c r="R319">
        <f t="shared" si="16"/>
        <v>1</v>
      </c>
      <c r="S319">
        <f t="shared" si="17"/>
        <v>1</v>
      </c>
      <c r="T319">
        <f t="shared" si="18"/>
        <v>1000</v>
      </c>
    </row>
    <row r="320" spans="17:20" x14ac:dyDescent="0.25">
      <c r="Q320" s="31">
        <f t="shared" si="19"/>
        <v>1228000</v>
      </c>
      <c r="R320">
        <f t="shared" si="16"/>
        <v>1</v>
      </c>
      <c r="S320">
        <f t="shared" si="17"/>
        <v>1</v>
      </c>
      <c r="T320">
        <f t="shared" si="18"/>
        <v>1000</v>
      </c>
    </row>
    <row r="321" spans="17:20" x14ac:dyDescent="0.25">
      <c r="Q321" s="31">
        <f t="shared" si="19"/>
        <v>1229000</v>
      </c>
      <c r="R321">
        <f t="shared" si="16"/>
        <v>1</v>
      </c>
      <c r="S321">
        <f t="shared" si="17"/>
        <v>1</v>
      </c>
      <c r="T321">
        <f t="shared" si="18"/>
        <v>1000</v>
      </c>
    </row>
    <row r="322" spans="17:20" x14ac:dyDescent="0.25">
      <c r="Q322" s="31">
        <f t="shared" si="19"/>
        <v>1230000</v>
      </c>
      <c r="R322">
        <f t="shared" si="16"/>
        <v>1</v>
      </c>
      <c r="S322">
        <f t="shared" si="17"/>
        <v>1</v>
      </c>
      <c r="T322">
        <f t="shared" si="18"/>
        <v>1000</v>
      </c>
    </row>
    <row r="323" spans="17:20" x14ac:dyDescent="0.25">
      <c r="Q323" s="31">
        <f t="shared" si="19"/>
        <v>1231000</v>
      </c>
      <c r="R323">
        <f t="shared" si="16"/>
        <v>1</v>
      </c>
      <c r="S323">
        <f t="shared" si="17"/>
        <v>1</v>
      </c>
      <c r="T323">
        <f t="shared" si="18"/>
        <v>1000</v>
      </c>
    </row>
    <row r="324" spans="17:20" x14ac:dyDescent="0.25">
      <c r="Q324" s="31">
        <f t="shared" si="19"/>
        <v>1232000</v>
      </c>
      <c r="R324">
        <f t="shared" si="16"/>
        <v>1</v>
      </c>
      <c r="S324">
        <f t="shared" si="17"/>
        <v>1</v>
      </c>
      <c r="T324">
        <f t="shared" si="18"/>
        <v>1000</v>
      </c>
    </row>
    <row r="325" spans="17:20" x14ac:dyDescent="0.25">
      <c r="Q325" s="31">
        <f t="shared" si="19"/>
        <v>1233000</v>
      </c>
      <c r="R325">
        <f t="shared" si="16"/>
        <v>1</v>
      </c>
      <c r="S325">
        <f t="shared" si="17"/>
        <v>1</v>
      </c>
      <c r="T325">
        <f t="shared" si="18"/>
        <v>1000</v>
      </c>
    </row>
    <row r="326" spans="17:20" x14ac:dyDescent="0.25">
      <c r="Q326" s="31">
        <f t="shared" si="19"/>
        <v>1234000</v>
      </c>
      <c r="R326">
        <f t="shared" si="16"/>
        <v>1</v>
      </c>
      <c r="S326">
        <f t="shared" si="17"/>
        <v>1</v>
      </c>
      <c r="T326">
        <f t="shared" si="18"/>
        <v>1000</v>
      </c>
    </row>
    <row r="327" spans="17:20" x14ac:dyDescent="0.25">
      <c r="Q327" s="31">
        <f t="shared" si="19"/>
        <v>1235000</v>
      </c>
      <c r="R327">
        <f t="shared" si="16"/>
        <v>1</v>
      </c>
      <c r="S327">
        <f t="shared" si="17"/>
        <v>1</v>
      </c>
      <c r="T327">
        <f t="shared" si="18"/>
        <v>1000</v>
      </c>
    </row>
    <row r="328" spans="17:20" x14ac:dyDescent="0.25">
      <c r="Q328" s="31">
        <f t="shared" si="19"/>
        <v>1236000</v>
      </c>
      <c r="R328">
        <f t="shared" si="16"/>
        <v>1</v>
      </c>
      <c r="S328">
        <f t="shared" si="17"/>
        <v>1</v>
      </c>
      <c r="T328">
        <f t="shared" si="18"/>
        <v>1000</v>
      </c>
    </row>
    <row r="329" spans="17:20" x14ac:dyDescent="0.25">
      <c r="Q329" s="31">
        <f t="shared" si="19"/>
        <v>1237000</v>
      </c>
      <c r="R329">
        <f t="shared" si="16"/>
        <v>1</v>
      </c>
      <c r="S329">
        <f t="shared" si="17"/>
        <v>1</v>
      </c>
      <c r="T329">
        <f t="shared" si="18"/>
        <v>1000</v>
      </c>
    </row>
    <row r="330" spans="17:20" x14ac:dyDescent="0.25">
      <c r="Q330" s="31">
        <f t="shared" si="19"/>
        <v>1238000</v>
      </c>
      <c r="R330">
        <f t="shared" si="16"/>
        <v>1</v>
      </c>
      <c r="S330">
        <f t="shared" si="17"/>
        <v>1</v>
      </c>
      <c r="T330">
        <f t="shared" si="18"/>
        <v>1000</v>
      </c>
    </row>
    <row r="331" spans="17:20" x14ac:dyDescent="0.25">
      <c r="Q331" s="31">
        <f t="shared" si="19"/>
        <v>1239000</v>
      </c>
      <c r="R331">
        <f t="shared" si="16"/>
        <v>1</v>
      </c>
      <c r="S331">
        <f t="shared" si="17"/>
        <v>1</v>
      </c>
      <c r="T331">
        <f t="shared" si="18"/>
        <v>1000</v>
      </c>
    </row>
    <row r="332" spans="17:20" x14ac:dyDescent="0.25">
      <c r="Q332" s="31">
        <f t="shared" si="19"/>
        <v>1240000</v>
      </c>
      <c r="R332">
        <f t="shared" si="16"/>
        <v>1</v>
      </c>
      <c r="S332">
        <f t="shared" si="17"/>
        <v>1</v>
      </c>
      <c r="T332">
        <f t="shared" si="18"/>
        <v>1000</v>
      </c>
    </row>
    <row r="333" spans="17:20" x14ac:dyDescent="0.25">
      <c r="Q333" s="31">
        <f t="shared" si="19"/>
        <v>1241000</v>
      </c>
      <c r="R333">
        <f t="shared" si="16"/>
        <v>1</v>
      </c>
      <c r="S333">
        <f t="shared" si="17"/>
        <v>1</v>
      </c>
      <c r="T333">
        <f t="shared" si="18"/>
        <v>1000</v>
      </c>
    </row>
    <row r="334" spans="17:20" x14ac:dyDescent="0.25">
      <c r="Q334" s="31">
        <f t="shared" si="19"/>
        <v>1242000</v>
      </c>
      <c r="R334">
        <f t="shared" si="16"/>
        <v>1</v>
      </c>
      <c r="S334">
        <f t="shared" si="17"/>
        <v>1</v>
      </c>
      <c r="T334">
        <f t="shared" si="18"/>
        <v>1000</v>
      </c>
    </row>
    <row r="335" spans="17:20" x14ac:dyDescent="0.25">
      <c r="Q335" s="31">
        <f t="shared" si="19"/>
        <v>1243000</v>
      </c>
      <c r="R335">
        <f t="shared" si="16"/>
        <v>1</v>
      </c>
      <c r="S335">
        <f t="shared" si="17"/>
        <v>1</v>
      </c>
      <c r="T335">
        <f t="shared" si="18"/>
        <v>1000</v>
      </c>
    </row>
    <row r="336" spans="17:20" x14ac:dyDescent="0.25">
      <c r="Q336" s="31">
        <f t="shared" si="19"/>
        <v>1244000</v>
      </c>
      <c r="R336">
        <f t="shared" si="16"/>
        <v>1</v>
      </c>
      <c r="S336">
        <f t="shared" si="17"/>
        <v>1</v>
      </c>
      <c r="T336">
        <f t="shared" si="18"/>
        <v>1000</v>
      </c>
    </row>
    <row r="337" spans="17:20" x14ac:dyDescent="0.25">
      <c r="Q337" s="31">
        <f t="shared" si="19"/>
        <v>1245000</v>
      </c>
      <c r="R337">
        <f t="shared" si="16"/>
        <v>1</v>
      </c>
      <c r="S337">
        <f t="shared" si="17"/>
        <v>1</v>
      </c>
      <c r="T337">
        <f t="shared" si="18"/>
        <v>1000</v>
      </c>
    </row>
    <row r="338" spans="17:20" x14ac:dyDescent="0.25">
      <c r="Q338" s="31">
        <f t="shared" si="19"/>
        <v>1246000</v>
      </c>
      <c r="R338">
        <f t="shared" si="16"/>
        <v>1</v>
      </c>
      <c r="S338">
        <f t="shared" si="17"/>
        <v>1</v>
      </c>
      <c r="T338">
        <f t="shared" si="18"/>
        <v>1000</v>
      </c>
    </row>
    <row r="339" spans="17:20" x14ac:dyDescent="0.25">
      <c r="Q339" s="31">
        <f t="shared" si="19"/>
        <v>1247000</v>
      </c>
      <c r="R339">
        <f t="shared" si="16"/>
        <v>1</v>
      </c>
      <c r="S339">
        <f t="shared" si="17"/>
        <v>1</v>
      </c>
      <c r="T339">
        <f t="shared" si="18"/>
        <v>1000</v>
      </c>
    </row>
    <row r="340" spans="17:20" x14ac:dyDescent="0.25">
      <c r="Q340" s="31">
        <f t="shared" si="19"/>
        <v>1248000</v>
      </c>
      <c r="R340">
        <f t="shared" si="16"/>
        <v>1</v>
      </c>
      <c r="S340">
        <f t="shared" si="17"/>
        <v>1</v>
      </c>
      <c r="T340">
        <f t="shared" si="18"/>
        <v>1000</v>
      </c>
    </row>
    <row r="341" spans="17:20" x14ac:dyDescent="0.25">
      <c r="Q341" s="31">
        <f t="shared" si="19"/>
        <v>1249000</v>
      </c>
      <c r="R341">
        <f t="shared" si="16"/>
        <v>1</v>
      </c>
      <c r="S341">
        <f t="shared" si="17"/>
        <v>1</v>
      </c>
      <c r="T341">
        <f t="shared" si="18"/>
        <v>1000</v>
      </c>
    </row>
    <row r="342" spans="17:20" x14ac:dyDescent="0.25">
      <c r="Q342" s="31">
        <f t="shared" si="19"/>
        <v>1250000</v>
      </c>
      <c r="R342">
        <f t="shared" si="16"/>
        <v>1</v>
      </c>
      <c r="S342">
        <f t="shared" si="17"/>
        <v>1</v>
      </c>
      <c r="T342">
        <f t="shared" si="18"/>
        <v>1000</v>
      </c>
    </row>
    <row r="343" spans="17:20" x14ac:dyDescent="0.25">
      <c r="Q343" s="31">
        <f t="shared" si="19"/>
        <v>1251000</v>
      </c>
      <c r="R343">
        <f t="shared" si="16"/>
        <v>1</v>
      </c>
      <c r="S343">
        <f t="shared" si="17"/>
        <v>1</v>
      </c>
      <c r="T343">
        <f t="shared" si="18"/>
        <v>1000</v>
      </c>
    </row>
    <row r="344" spans="17:20" x14ac:dyDescent="0.25">
      <c r="Q344" s="31">
        <f t="shared" si="19"/>
        <v>1252000</v>
      </c>
      <c r="R344">
        <f t="shared" si="16"/>
        <v>1</v>
      </c>
      <c r="S344">
        <f t="shared" si="17"/>
        <v>1</v>
      </c>
      <c r="T344">
        <f t="shared" si="18"/>
        <v>1000</v>
      </c>
    </row>
    <row r="345" spans="17:20" x14ac:dyDescent="0.25">
      <c r="Q345" s="31">
        <f t="shared" si="19"/>
        <v>1253000</v>
      </c>
      <c r="R345">
        <f t="shared" si="16"/>
        <v>1</v>
      </c>
      <c r="S345">
        <f t="shared" si="17"/>
        <v>1</v>
      </c>
      <c r="T345">
        <f t="shared" si="18"/>
        <v>1000</v>
      </c>
    </row>
    <row r="346" spans="17:20" x14ac:dyDescent="0.25">
      <c r="Q346" s="31">
        <f t="shared" si="19"/>
        <v>1254000</v>
      </c>
      <c r="R346">
        <f t="shared" si="16"/>
        <v>1</v>
      </c>
      <c r="S346">
        <f t="shared" si="17"/>
        <v>1</v>
      </c>
      <c r="T346">
        <f t="shared" si="18"/>
        <v>1000</v>
      </c>
    </row>
    <row r="347" spans="17:20" x14ac:dyDescent="0.25">
      <c r="Q347" s="31">
        <f t="shared" si="19"/>
        <v>1255000</v>
      </c>
      <c r="R347">
        <f t="shared" si="16"/>
        <v>1</v>
      </c>
      <c r="S347">
        <f t="shared" si="17"/>
        <v>1</v>
      </c>
      <c r="T347">
        <f t="shared" si="18"/>
        <v>1000</v>
      </c>
    </row>
    <row r="348" spans="17:20" x14ac:dyDescent="0.25">
      <c r="Q348" s="31">
        <f t="shared" si="19"/>
        <v>1256000</v>
      </c>
      <c r="R348">
        <f t="shared" ref="R348:R411" si="20">IF(AND(E$3&lt;=Q348,F$3&gt;=Q348),1,NA())</f>
        <v>1</v>
      </c>
      <c r="S348">
        <f t="shared" ref="S348:S411" si="21">IF(AND(E$4&lt;=Q348,F$4&gt;=Q348),1,NA())</f>
        <v>1</v>
      </c>
      <c r="T348">
        <f t="shared" ref="T348:T411" si="22">(R348+S348)*500</f>
        <v>1000</v>
      </c>
    </row>
    <row r="349" spans="17:20" x14ac:dyDescent="0.25">
      <c r="Q349" s="31">
        <f t="shared" ref="Q349:Q412" si="23">IF(ROW(Q323)&gt;S$25,0,Q348+1000)</f>
        <v>1257000</v>
      </c>
      <c r="R349">
        <f t="shared" si="20"/>
        <v>1</v>
      </c>
      <c r="S349">
        <f t="shared" si="21"/>
        <v>1</v>
      </c>
      <c r="T349">
        <f t="shared" si="22"/>
        <v>1000</v>
      </c>
    </row>
    <row r="350" spans="17:20" x14ac:dyDescent="0.25">
      <c r="Q350" s="31">
        <f t="shared" si="23"/>
        <v>1258000</v>
      </c>
      <c r="R350">
        <f t="shared" si="20"/>
        <v>1</v>
      </c>
      <c r="S350">
        <f t="shared" si="21"/>
        <v>1</v>
      </c>
      <c r="T350">
        <f t="shared" si="22"/>
        <v>1000</v>
      </c>
    </row>
    <row r="351" spans="17:20" x14ac:dyDescent="0.25">
      <c r="Q351" s="31">
        <f t="shared" si="23"/>
        <v>1259000</v>
      </c>
      <c r="R351">
        <f t="shared" si="20"/>
        <v>1</v>
      </c>
      <c r="S351">
        <f t="shared" si="21"/>
        <v>1</v>
      </c>
      <c r="T351">
        <f t="shared" si="22"/>
        <v>1000</v>
      </c>
    </row>
    <row r="352" spans="17:20" x14ac:dyDescent="0.25">
      <c r="Q352" s="31">
        <f t="shared" si="23"/>
        <v>1260000</v>
      </c>
      <c r="R352">
        <f t="shared" si="20"/>
        <v>1</v>
      </c>
      <c r="S352">
        <f t="shared" si="21"/>
        <v>1</v>
      </c>
      <c r="T352">
        <f t="shared" si="22"/>
        <v>1000</v>
      </c>
    </row>
    <row r="353" spans="17:20" x14ac:dyDescent="0.25">
      <c r="Q353" s="31">
        <f t="shared" si="23"/>
        <v>1261000</v>
      </c>
      <c r="R353">
        <f t="shared" si="20"/>
        <v>1</v>
      </c>
      <c r="S353">
        <f t="shared" si="21"/>
        <v>1</v>
      </c>
      <c r="T353">
        <f t="shared" si="22"/>
        <v>1000</v>
      </c>
    </row>
    <row r="354" spans="17:20" x14ac:dyDescent="0.25">
      <c r="Q354" s="31">
        <f t="shared" si="23"/>
        <v>1262000</v>
      </c>
      <c r="R354">
        <f t="shared" si="20"/>
        <v>1</v>
      </c>
      <c r="S354">
        <f t="shared" si="21"/>
        <v>1</v>
      </c>
      <c r="T354">
        <f t="shared" si="22"/>
        <v>1000</v>
      </c>
    </row>
    <row r="355" spans="17:20" x14ac:dyDescent="0.25">
      <c r="Q355" s="31">
        <f t="shared" si="23"/>
        <v>1263000</v>
      </c>
      <c r="R355">
        <f t="shared" si="20"/>
        <v>1</v>
      </c>
      <c r="S355">
        <f t="shared" si="21"/>
        <v>1</v>
      </c>
      <c r="T355">
        <f t="shared" si="22"/>
        <v>1000</v>
      </c>
    </row>
    <row r="356" spans="17:20" x14ac:dyDescent="0.25">
      <c r="Q356" s="31">
        <f t="shared" si="23"/>
        <v>1264000</v>
      </c>
      <c r="R356">
        <f t="shared" si="20"/>
        <v>1</v>
      </c>
      <c r="S356">
        <f t="shared" si="21"/>
        <v>1</v>
      </c>
      <c r="T356">
        <f t="shared" si="22"/>
        <v>1000</v>
      </c>
    </row>
    <row r="357" spans="17:20" x14ac:dyDescent="0.25">
      <c r="Q357" s="31">
        <f t="shared" si="23"/>
        <v>1265000</v>
      </c>
      <c r="R357">
        <f t="shared" si="20"/>
        <v>1</v>
      </c>
      <c r="S357">
        <f t="shared" si="21"/>
        <v>1</v>
      </c>
      <c r="T357">
        <f t="shared" si="22"/>
        <v>1000</v>
      </c>
    </row>
    <row r="358" spans="17:20" x14ac:dyDescent="0.25">
      <c r="Q358" s="31">
        <f t="shared" si="23"/>
        <v>1266000</v>
      </c>
      <c r="R358">
        <f t="shared" si="20"/>
        <v>1</v>
      </c>
      <c r="S358">
        <f t="shared" si="21"/>
        <v>1</v>
      </c>
      <c r="T358">
        <f t="shared" si="22"/>
        <v>1000</v>
      </c>
    </row>
    <row r="359" spans="17:20" x14ac:dyDescent="0.25">
      <c r="Q359" s="31">
        <f t="shared" si="23"/>
        <v>1267000</v>
      </c>
      <c r="R359">
        <f t="shared" si="20"/>
        <v>1</v>
      </c>
      <c r="S359">
        <f t="shared" si="21"/>
        <v>1</v>
      </c>
      <c r="T359">
        <f t="shared" si="22"/>
        <v>1000</v>
      </c>
    </row>
    <row r="360" spans="17:20" x14ac:dyDescent="0.25">
      <c r="Q360" s="31">
        <f t="shared" si="23"/>
        <v>1268000</v>
      </c>
      <c r="R360">
        <f t="shared" si="20"/>
        <v>1</v>
      </c>
      <c r="S360">
        <f t="shared" si="21"/>
        <v>1</v>
      </c>
      <c r="T360">
        <f t="shared" si="22"/>
        <v>1000</v>
      </c>
    </row>
    <row r="361" spans="17:20" x14ac:dyDescent="0.25">
      <c r="Q361" s="31">
        <f t="shared" si="23"/>
        <v>1269000</v>
      </c>
      <c r="R361">
        <f t="shared" si="20"/>
        <v>1</v>
      </c>
      <c r="S361">
        <f t="shared" si="21"/>
        <v>1</v>
      </c>
      <c r="T361">
        <f t="shared" si="22"/>
        <v>1000</v>
      </c>
    </row>
    <row r="362" spans="17:20" x14ac:dyDescent="0.25">
      <c r="Q362" s="31">
        <f t="shared" si="23"/>
        <v>1270000</v>
      </c>
      <c r="R362">
        <f t="shared" si="20"/>
        <v>1</v>
      </c>
      <c r="S362">
        <f t="shared" si="21"/>
        <v>1</v>
      </c>
      <c r="T362">
        <f t="shared" si="22"/>
        <v>1000</v>
      </c>
    </row>
    <row r="363" spans="17:20" x14ac:dyDescent="0.25">
      <c r="Q363" s="31">
        <f t="shared" si="23"/>
        <v>1271000</v>
      </c>
      <c r="R363">
        <f t="shared" si="20"/>
        <v>1</v>
      </c>
      <c r="S363">
        <f t="shared" si="21"/>
        <v>1</v>
      </c>
      <c r="T363">
        <f t="shared" si="22"/>
        <v>1000</v>
      </c>
    </row>
    <row r="364" spans="17:20" x14ac:dyDescent="0.25">
      <c r="Q364" s="31">
        <f t="shared" si="23"/>
        <v>1272000</v>
      </c>
      <c r="R364">
        <f t="shared" si="20"/>
        <v>1</v>
      </c>
      <c r="S364">
        <f t="shared" si="21"/>
        <v>1</v>
      </c>
      <c r="T364">
        <f t="shared" si="22"/>
        <v>1000</v>
      </c>
    </row>
    <row r="365" spans="17:20" x14ac:dyDescent="0.25">
      <c r="Q365" s="31">
        <f t="shared" si="23"/>
        <v>1273000</v>
      </c>
      <c r="R365">
        <f t="shared" si="20"/>
        <v>1</v>
      </c>
      <c r="S365">
        <f t="shared" si="21"/>
        <v>1</v>
      </c>
      <c r="T365">
        <f t="shared" si="22"/>
        <v>1000</v>
      </c>
    </row>
    <row r="366" spans="17:20" x14ac:dyDescent="0.25">
      <c r="Q366" s="31">
        <f t="shared" si="23"/>
        <v>1274000</v>
      </c>
      <c r="R366">
        <f t="shared" si="20"/>
        <v>1</v>
      </c>
      <c r="S366">
        <f t="shared" si="21"/>
        <v>1</v>
      </c>
      <c r="T366">
        <f t="shared" si="22"/>
        <v>1000</v>
      </c>
    </row>
    <row r="367" spans="17:20" x14ac:dyDescent="0.25">
      <c r="Q367" s="31">
        <f t="shared" si="23"/>
        <v>1275000</v>
      </c>
      <c r="R367">
        <f t="shared" si="20"/>
        <v>1</v>
      </c>
      <c r="S367">
        <f t="shared" si="21"/>
        <v>1</v>
      </c>
      <c r="T367">
        <f t="shared" si="22"/>
        <v>1000</v>
      </c>
    </row>
    <row r="368" spans="17:20" x14ac:dyDescent="0.25">
      <c r="Q368" s="31">
        <f t="shared" si="23"/>
        <v>1276000</v>
      </c>
      <c r="R368">
        <f t="shared" si="20"/>
        <v>1</v>
      </c>
      <c r="S368">
        <f t="shared" si="21"/>
        <v>1</v>
      </c>
      <c r="T368">
        <f t="shared" si="22"/>
        <v>1000</v>
      </c>
    </row>
    <row r="369" spans="17:20" x14ac:dyDescent="0.25">
      <c r="Q369" s="31">
        <f t="shared" si="23"/>
        <v>1277000</v>
      </c>
      <c r="R369">
        <f t="shared" si="20"/>
        <v>1</v>
      </c>
      <c r="S369">
        <f t="shared" si="21"/>
        <v>1</v>
      </c>
      <c r="T369">
        <f t="shared" si="22"/>
        <v>1000</v>
      </c>
    </row>
    <row r="370" spans="17:20" x14ac:dyDescent="0.25">
      <c r="Q370" s="31">
        <f t="shared" si="23"/>
        <v>1278000</v>
      </c>
      <c r="R370">
        <f t="shared" si="20"/>
        <v>1</v>
      </c>
      <c r="S370">
        <f t="shared" si="21"/>
        <v>1</v>
      </c>
      <c r="T370">
        <f t="shared" si="22"/>
        <v>1000</v>
      </c>
    </row>
    <row r="371" spans="17:20" x14ac:dyDescent="0.25">
      <c r="Q371" s="31">
        <f t="shared" si="23"/>
        <v>1279000</v>
      </c>
      <c r="R371">
        <f t="shared" si="20"/>
        <v>1</v>
      </c>
      <c r="S371">
        <f t="shared" si="21"/>
        <v>1</v>
      </c>
      <c r="T371">
        <f t="shared" si="22"/>
        <v>1000</v>
      </c>
    </row>
    <row r="372" spans="17:20" x14ac:dyDescent="0.25">
      <c r="Q372" s="31">
        <f t="shared" si="23"/>
        <v>1280000</v>
      </c>
      <c r="R372">
        <f t="shared" si="20"/>
        <v>1</v>
      </c>
      <c r="S372">
        <f t="shared" si="21"/>
        <v>1</v>
      </c>
      <c r="T372">
        <f t="shared" si="22"/>
        <v>1000</v>
      </c>
    </row>
    <row r="373" spans="17:20" x14ac:dyDescent="0.25">
      <c r="Q373" s="31">
        <f t="shared" si="23"/>
        <v>1281000</v>
      </c>
      <c r="R373">
        <f t="shared" si="20"/>
        <v>1</v>
      </c>
      <c r="S373">
        <f t="shared" si="21"/>
        <v>1</v>
      </c>
      <c r="T373">
        <f t="shared" si="22"/>
        <v>1000</v>
      </c>
    </row>
    <row r="374" spans="17:20" x14ac:dyDescent="0.25">
      <c r="Q374" s="31">
        <f t="shared" si="23"/>
        <v>1282000</v>
      </c>
      <c r="R374">
        <f t="shared" si="20"/>
        <v>1</v>
      </c>
      <c r="S374">
        <f t="shared" si="21"/>
        <v>1</v>
      </c>
      <c r="T374">
        <f t="shared" si="22"/>
        <v>1000</v>
      </c>
    </row>
    <row r="375" spans="17:20" x14ac:dyDescent="0.25">
      <c r="Q375" s="31">
        <f t="shared" si="23"/>
        <v>1283000</v>
      </c>
      <c r="R375">
        <f t="shared" si="20"/>
        <v>1</v>
      </c>
      <c r="S375">
        <f t="shared" si="21"/>
        <v>1</v>
      </c>
      <c r="T375">
        <f t="shared" si="22"/>
        <v>1000</v>
      </c>
    </row>
    <row r="376" spans="17:20" x14ac:dyDescent="0.25">
      <c r="Q376" s="31">
        <f t="shared" si="23"/>
        <v>1284000</v>
      </c>
      <c r="R376">
        <f t="shared" si="20"/>
        <v>1</v>
      </c>
      <c r="S376">
        <f t="shared" si="21"/>
        <v>1</v>
      </c>
      <c r="T376">
        <f t="shared" si="22"/>
        <v>1000</v>
      </c>
    </row>
    <row r="377" spans="17:20" x14ac:dyDescent="0.25">
      <c r="Q377" s="31">
        <f t="shared" si="23"/>
        <v>1285000</v>
      </c>
      <c r="R377">
        <f t="shared" si="20"/>
        <v>1</v>
      </c>
      <c r="S377">
        <f t="shared" si="21"/>
        <v>1</v>
      </c>
      <c r="T377">
        <f t="shared" si="22"/>
        <v>1000</v>
      </c>
    </row>
    <row r="378" spans="17:20" x14ac:dyDescent="0.25">
      <c r="Q378" s="31">
        <f t="shared" si="23"/>
        <v>1286000</v>
      </c>
      <c r="R378">
        <f t="shared" si="20"/>
        <v>1</v>
      </c>
      <c r="S378">
        <f t="shared" si="21"/>
        <v>1</v>
      </c>
      <c r="T378">
        <f t="shared" si="22"/>
        <v>1000</v>
      </c>
    </row>
    <row r="379" spans="17:20" x14ac:dyDescent="0.25">
      <c r="Q379" s="31">
        <f t="shared" si="23"/>
        <v>1287000</v>
      </c>
      <c r="R379">
        <f t="shared" si="20"/>
        <v>1</v>
      </c>
      <c r="S379">
        <f t="shared" si="21"/>
        <v>1</v>
      </c>
      <c r="T379">
        <f t="shared" si="22"/>
        <v>1000</v>
      </c>
    </row>
    <row r="380" spans="17:20" x14ac:dyDescent="0.25">
      <c r="Q380" s="31">
        <f t="shared" si="23"/>
        <v>1288000</v>
      </c>
      <c r="R380">
        <f t="shared" si="20"/>
        <v>1</v>
      </c>
      <c r="S380">
        <f t="shared" si="21"/>
        <v>1</v>
      </c>
      <c r="T380">
        <f t="shared" si="22"/>
        <v>1000</v>
      </c>
    </row>
    <row r="381" spans="17:20" x14ac:dyDescent="0.25">
      <c r="Q381" s="31">
        <f t="shared" si="23"/>
        <v>1289000</v>
      </c>
      <c r="R381">
        <f t="shared" si="20"/>
        <v>1</v>
      </c>
      <c r="S381">
        <f t="shared" si="21"/>
        <v>1</v>
      </c>
      <c r="T381">
        <f t="shared" si="22"/>
        <v>1000</v>
      </c>
    </row>
    <row r="382" spans="17:20" x14ac:dyDescent="0.25">
      <c r="Q382" s="31">
        <f t="shared" si="23"/>
        <v>1290000</v>
      </c>
      <c r="R382">
        <f t="shared" si="20"/>
        <v>1</v>
      </c>
      <c r="S382">
        <f t="shared" si="21"/>
        <v>1</v>
      </c>
      <c r="T382">
        <f t="shared" si="22"/>
        <v>1000</v>
      </c>
    </row>
    <row r="383" spans="17:20" x14ac:dyDescent="0.25">
      <c r="Q383" s="31">
        <f t="shared" si="23"/>
        <v>1291000</v>
      </c>
      <c r="R383">
        <f t="shared" si="20"/>
        <v>1</v>
      </c>
      <c r="S383">
        <f t="shared" si="21"/>
        <v>1</v>
      </c>
      <c r="T383">
        <f t="shared" si="22"/>
        <v>1000</v>
      </c>
    </row>
    <row r="384" spans="17:20" x14ac:dyDescent="0.25">
      <c r="Q384" s="31">
        <f t="shared" si="23"/>
        <v>1292000</v>
      </c>
      <c r="R384">
        <f t="shared" si="20"/>
        <v>1</v>
      </c>
      <c r="S384">
        <f t="shared" si="21"/>
        <v>1</v>
      </c>
      <c r="T384">
        <f t="shared" si="22"/>
        <v>1000</v>
      </c>
    </row>
    <row r="385" spans="17:20" x14ac:dyDescent="0.25">
      <c r="Q385" s="31">
        <f t="shared" si="23"/>
        <v>1293000</v>
      </c>
      <c r="R385">
        <f t="shared" si="20"/>
        <v>1</v>
      </c>
      <c r="S385">
        <f t="shared" si="21"/>
        <v>1</v>
      </c>
      <c r="T385">
        <f t="shared" si="22"/>
        <v>1000</v>
      </c>
    </row>
    <row r="386" spans="17:20" x14ac:dyDescent="0.25">
      <c r="Q386" s="31">
        <f t="shared" si="23"/>
        <v>1294000</v>
      </c>
      <c r="R386">
        <f t="shared" si="20"/>
        <v>1</v>
      </c>
      <c r="S386">
        <f t="shared" si="21"/>
        <v>1</v>
      </c>
      <c r="T386">
        <f t="shared" si="22"/>
        <v>1000</v>
      </c>
    </row>
    <row r="387" spans="17:20" x14ac:dyDescent="0.25">
      <c r="Q387" s="31">
        <f t="shared" si="23"/>
        <v>1295000</v>
      </c>
      <c r="R387">
        <f t="shared" si="20"/>
        <v>1</v>
      </c>
      <c r="S387">
        <f t="shared" si="21"/>
        <v>1</v>
      </c>
      <c r="T387">
        <f t="shared" si="22"/>
        <v>1000</v>
      </c>
    </row>
    <row r="388" spans="17:20" x14ac:dyDescent="0.25">
      <c r="Q388" s="31">
        <f t="shared" si="23"/>
        <v>1296000</v>
      </c>
      <c r="R388">
        <f t="shared" si="20"/>
        <v>1</v>
      </c>
      <c r="S388">
        <f t="shared" si="21"/>
        <v>1</v>
      </c>
      <c r="T388">
        <f t="shared" si="22"/>
        <v>1000</v>
      </c>
    </row>
    <row r="389" spans="17:20" x14ac:dyDescent="0.25">
      <c r="Q389" s="31">
        <f t="shared" si="23"/>
        <v>1297000</v>
      </c>
      <c r="R389">
        <f t="shared" si="20"/>
        <v>1</v>
      </c>
      <c r="S389">
        <f t="shared" si="21"/>
        <v>1</v>
      </c>
      <c r="T389">
        <f t="shared" si="22"/>
        <v>1000</v>
      </c>
    </row>
    <row r="390" spans="17:20" x14ac:dyDescent="0.25">
      <c r="Q390" s="31">
        <f t="shared" si="23"/>
        <v>1298000</v>
      </c>
      <c r="R390">
        <f t="shared" si="20"/>
        <v>1</v>
      </c>
      <c r="S390">
        <f t="shared" si="21"/>
        <v>1</v>
      </c>
      <c r="T390">
        <f t="shared" si="22"/>
        <v>1000</v>
      </c>
    </row>
    <row r="391" spans="17:20" x14ac:dyDescent="0.25">
      <c r="Q391" s="31">
        <f t="shared" si="23"/>
        <v>1299000</v>
      </c>
      <c r="R391">
        <f t="shared" si="20"/>
        <v>1</v>
      </c>
      <c r="S391">
        <f t="shared" si="21"/>
        <v>1</v>
      </c>
      <c r="T391">
        <f t="shared" si="22"/>
        <v>1000</v>
      </c>
    </row>
    <row r="392" spans="17:20" x14ac:dyDescent="0.25">
      <c r="Q392" s="31">
        <f t="shared" si="23"/>
        <v>1300000</v>
      </c>
      <c r="R392">
        <f t="shared" si="20"/>
        <v>1</v>
      </c>
      <c r="S392">
        <f t="shared" si="21"/>
        <v>1</v>
      </c>
      <c r="T392">
        <f t="shared" si="22"/>
        <v>1000</v>
      </c>
    </row>
    <row r="393" spans="17:20" x14ac:dyDescent="0.25">
      <c r="Q393" s="31">
        <f t="shared" si="23"/>
        <v>1301000</v>
      </c>
      <c r="R393">
        <f t="shared" si="20"/>
        <v>1</v>
      </c>
      <c r="S393">
        <f t="shared" si="21"/>
        <v>1</v>
      </c>
      <c r="T393">
        <f t="shared" si="22"/>
        <v>1000</v>
      </c>
    </row>
    <row r="394" spans="17:20" x14ac:dyDescent="0.25">
      <c r="Q394" s="31">
        <f t="shared" si="23"/>
        <v>1302000</v>
      </c>
      <c r="R394">
        <f t="shared" si="20"/>
        <v>1</v>
      </c>
      <c r="S394">
        <f t="shared" si="21"/>
        <v>1</v>
      </c>
      <c r="T394">
        <f t="shared" si="22"/>
        <v>1000</v>
      </c>
    </row>
    <row r="395" spans="17:20" x14ac:dyDescent="0.25">
      <c r="Q395" s="31">
        <f t="shared" si="23"/>
        <v>1303000</v>
      </c>
      <c r="R395">
        <f t="shared" si="20"/>
        <v>1</v>
      </c>
      <c r="S395">
        <f t="shared" si="21"/>
        <v>1</v>
      </c>
      <c r="T395">
        <f t="shared" si="22"/>
        <v>1000</v>
      </c>
    </row>
    <row r="396" spans="17:20" x14ac:dyDescent="0.25">
      <c r="Q396" s="31">
        <f t="shared" si="23"/>
        <v>1304000</v>
      </c>
      <c r="R396">
        <f t="shared" si="20"/>
        <v>1</v>
      </c>
      <c r="S396">
        <f t="shared" si="21"/>
        <v>1</v>
      </c>
      <c r="T396">
        <f t="shared" si="22"/>
        <v>1000</v>
      </c>
    </row>
    <row r="397" spans="17:20" x14ac:dyDescent="0.25">
      <c r="Q397" s="31">
        <f t="shared" si="23"/>
        <v>1305000</v>
      </c>
      <c r="R397">
        <f t="shared" si="20"/>
        <v>1</v>
      </c>
      <c r="S397">
        <f t="shared" si="21"/>
        <v>1</v>
      </c>
      <c r="T397">
        <f t="shared" si="22"/>
        <v>1000</v>
      </c>
    </row>
    <row r="398" spans="17:20" x14ac:dyDescent="0.25">
      <c r="Q398" s="31">
        <f t="shared" si="23"/>
        <v>1306000</v>
      </c>
      <c r="R398">
        <f t="shared" si="20"/>
        <v>1</v>
      </c>
      <c r="S398">
        <f t="shared" si="21"/>
        <v>1</v>
      </c>
      <c r="T398">
        <f t="shared" si="22"/>
        <v>1000</v>
      </c>
    </row>
    <row r="399" spans="17:20" x14ac:dyDescent="0.25">
      <c r="Q399" s="31">
        <f t="shared" si="23"/>
        <v>1307000</v>
      </c>
      <c r="R399">
        <f t="shared" si="20"/>
        <v>1</v>
      </c>
      <c r="S399">
        <f t="shared" si="21"/>
        <v>1</v>
      </c>
      <c r="T399">
        <f t="shared" si="22"/>
        <v>1000</v>
      </c>
    </row>
    <row r="400" spans="17:20" x14ac:dyDescent="0.25">
      <c r="Q400" s="31">
        <f t="shared" si="23"/>
        <v>1308000</v>
      </c>
      <c r="R400">
        <f t="shared" si="20"/>
        <v>1</v>
      </c>
      <c r="S400">
        <f t="shared" si="21"/>
        <v>1</v>
      </c>
      <c r="T400">
        <f t="shared" si="22"/>
        <v>1000</v>
      </c>
    </row>
    <row r="401" spans="17:20" x14ac:dyDescent="0.25">
      <c r="Q401" s="31">
        <f t="shared" si="23"/>
        <v>1309000</v>
      </c>
      <c r="R401">
        <f t="shared" si="20"/>
        <v>1</v>
      </c>
      <c r="S401">
        <f t="shared" si="21"/>
        <v>1</v>
      </c>
      <c r="T401">
        <f t="shared" si="22"/>
        <v>1000</v>
      </c>
    </row>
    <row r="402" spans="17:20" x14ac:dyDescent="0.25">
      <c r="Q402" s="31">
        <f t="shared" si="23"/>
        <v>1310000</v>
      </c>
      <c r="R402">
        <f t="shared" si="20"/>
        <v>1</v>
      </c>
      <c r="S402">
        <f t="shared" si="21"/>
        <v>1</v>
      </c>
      <c r="T402">
        <f t="shared" si="22"/>
        <v>1000</v>
      </c>
    </row>
    <row r="403" spans="17:20" x14ac:dyDescent="0.25">
      <c r="Q403" s="31">
        <f t="shared" si="23"/>
        <v>1311000</v>
      </c>
      <c r="R403">
        <f t="shared" si="20"/>
        <v>1</v>
      </c>
      <c r="S403">
        <f t="shared" si="21"/>
        <v>1</v>
      </c>
      <c r="T403">
        <f t="shared" si="22"/>
        <v>1000</v>
      </c>
    </row>
    <row r="404" spans="17:20" x14ac:dyDescent="0.25">
      <c r="Q404" s="31">
        <f t="shared" si="23"/>
        <v>1312000</v>
      </c>
      <c r="R404">
        <f t="shared" si="20"/>
        <v>1</v>
      </c>
      <c r="S404">
        <f t="shared" si="21"/>
        <v>1</v>
      </c>
      <c r="T404">
        <f t="shared" si="22"/>
        <v>1000</v>
      </c>
    </row>
    <row r="405" spans="17:20" x14ac:dyDescent="0.25">
      <c r="Q405" s="31">
        <f t="shared" si="23"/>
        <v>1313000</v>
      </c>
      <c r="R405">
        <f t="shared" si="20"/>
        <v>1</v>
      </c>
      <c r="S405">
        <f t="shared" si="21"/>
        <v>1</v>
      </c>
      <c r="T405">
        <f t="shared" si="22"/>
        <v>1000</v>
      </c>
    </row>
    <row r="406" spans="17:20" x14ac:dyDescent="0.25">
      <c r="Q406" s="31">
        <f t="shared" si="23"/>
        <v>1314000</v>
      </c>
      <c r="R406">
        <f t="shared" si="20"/>
        <v>1</v>
      </c>
      <c r="S406">
        <f t="shared" si="21"/>
        <v>1</v>
      </c>
      <c r="T406">
        <f t="shared" si="22"/>
        <v>1000</v>
      </c>
    </row>
    <row r="407" spans="17:20" x14ac:dyDescent="0.25">
      <c r="Q407" s="31">
        <f t="shared" si="23"/>
        <v>1315000</v>
      </c>
      <c r="R407">
        <f t="shared" si="20"/>
        <v>1</v>
      </c>
      <c r="S407">
        <f t="shared" si="21"/>
        <v>1</v>
      </c>
      <c r="T407">
        <f t="shared" si="22"/>
        <v>1000</v>
      </c>
    </row>
    <row r="408" spans="17:20" x14ac:dyDescent="0.25">
      <c r="Q408" s="31">
        <f t="shared" si="23"/>
        <v>1316000</v>
      </c>
      <c r="R408">
        <f t="shared" si="20"/>
        <v>1</v>
      </c>
      <c r="S408">
        <f t="shared" si="21"/>
        <v>1</v>
      </c>
      <c r="T408">
        <f t="shared" si="22"/>
        <v>1000</v>
      </c>
    </row>
    <row r="409" spans="17:20" x14ac:dyDescent="0.25">
      <c r="Q409" s="31">
        <f t="shared" si="23"/>
        <v>1317000</v>
      </c>
      <c r="R409">
        <f t="shared" si="20"/>
        <v>1</v>
      </c>
      <c r="S409">
        <f t="shared" si="21"/>
        <v>1</v>
      </c>
      <c r="T409">
        <f t="shared" si="22"/>
        <v>1000</v>
      </c>
    </row>
    <row r="410" spans="17:20" x14ac:dyDescent="0.25">
      <c r="Q410" s="31">
        <f t="shared" si="23"/>
        <v>1318000</v>
      </c>
      <c r="R410">
        <f t="shared" si="20"/>
        <v>1</v>
      </c>
      <c r="S410">
        <f t="shared" si="21"/>
        <v>1</v>
      </c>
      <c r="T410">
        <f t="shared" si="22"/>
        <v>1000</v>
      </c>
    </row>
    <row r="411" spans="17:20" x14ac:dyDescent="0.25">
      <c r="Q411" s="31">
        <f t="shared" si="23"/>
        <v>1319000</v>
      </c>
      <c r="R411">
        <f t="shared" si="20"/>
        <v>1</v>
      </c>
      <c r="S411">
        <f t="shared" si="21"/>
        <v>1</v>
      </c>
      <c r="T411">
        <f t="shared" si="22"/>
        <v>1000</v>
      </c>
    </row>
    <row r="412" spans="17:20" x14ac:dyDescent="0.25">
      <c r="Q412" s="31">
        <f t="shared" si="23"/>
        <v>1320000</v>
      </c>
      <c r="R412">
        <f t="shared" ref="R412:R475" si="24">IF(AND(E$3&lt;=Q412,F$3&gt;=Q412),1,NA())</f>
        <v>1</v>
      </c>
      <c r="S412">
        <f t="shared" ref="S412:S475" si="25">IF(AND(E$4&lt;=Q412,F$4&gt;=Q412),1,NA())</f>
        <v>1</v>
      </c>
      <c r="T412">
        <f t="shared" ref="T412:T475" si="26">(R412+S412)*500</f>
        <v>1000</v>
      </c>
    </row>
    <row r="413" spans="17:20" x14ac:dyDescent="0.25">
      <c r="Q413" s="31">
        <f t="shared" ref="Q413:Q476" si="27">IF(ROW(Q387)&gt;S$25,0,Q412+1000)</f>
        <v>1321000</v>
      </c>
      <c r="R413">
        <f t="shared" si="24"/>
        <v>1</v>
      </c>
      <c r="S413">
        <f t="shared" si="25"/>
        <v>1</v>
      </c>
      <c r="T413">
        <f t="shared" si="26"/>
        <v>1000</v>
      </c>
    </row>
    <row r="414" spans="17:20" x14ac:dyDescent="0.25">
      <c r="Q414" s="31">
        <f t="shared" si="27"/>
        <v>1322000</v>
      </c>
      <c r="R414">
        <f t="shared" si="24"/>
        <v>1</v>
      </c>
      <c r="S414">
        <f t="shared" si="25"/>
        <v>1</v>
      </c>
      <c r="T414">
        <f t="shared" si="26"/>
        <v>1000</v>
      </c>
    </row>
    <row r="415" spans="17:20" x14ac:dyDescent="0.25">
      <c r="Q415" s="31">
        <f t="shared" si="27"/>
        <v>1323000</v>
      </c>
      <c r="R415">
        <f t="shared" si="24"/>
        <v>1</v>
      </c>
      <c r="S415">
        <f t="shared" si="25"/>
        <v>1</v>
      </c>
      <c r="T415">
        <f t="shared" si="26"/>
        <v>1000</v>
      </c>
    </row>
    <row r="416" spans="17:20" x14ac:dyDescent="0.25">
      <c r="Q416" s="31">
        <f t="shared" si="27"/>
        <v>1324000</v>
      </c>
      <c r="R416">
        <f t="shared" si="24"/>
        <v>1</v>
      </c>
      <c r="S416">
        <f t="shared" si="25"/>
        <v>1</v>
      </c>
      <c r="T416">
        <f t="shared" si="26"/>
        <v>1000</v>
      </c>
    </row>
    <row r="417" spans="17:20" x14ac:dyDescent="0.25">
      <c r="Q417" s="31">
        <f t="shared" si="27"/>
        <v>1325000</v>
      </c>
      <c r="R417">
        <f t="shared" si="24"/>
        <v>1</v>
      </c>
      <c r="S417">
        <f t="shared" si="25"/>
        <v>1</v>
      </c>
      <c r="T417">
        <f t="shared" si="26"/>
        <v>1000</v>
      </c>
    </row>
    <row r="418" spans="17:20" x14ac:dyDescent="0.25">
      <c r="Q418" s="31">
        <f t="shared" si="27"/>
        <v>1326000</v>
      </c>
      <c r="R418">
        <f t="shared" si="24"/>
        <v>1</v>
      </c>
      <c r="S418">
        <f t="shared" si="25"/>
        <v>1</v>
      </c>
      <c r="T418">
        <f t="shared" si="26"/>
        <v>1000</v>
      </c>
    </row>
    <row r="419" spans="17:20" x14ac:dyDescent="0.25">
      <c r="Q419" s="31">
        <f t="shared" si="27"/>
        <v>1327000</v>
      </c>
      <c r="R419">
        <f t="shared" si="24"/>
        <v>1</v>
      </c>
      <c r="S419">
        <f t="shared" si="25"/>
        <v>1</v>
      </c>
      <c r="T419">
        <f t="shared" si="26"/>
        <v>1000</v>
      </c>
    </row>
    <row r="420" spans="17:20" x14ac:dyDescent="0.25">
      <c r="Q420" s="31">
        <f t="shared" si="27"/>
        <v>1328000</v>
      </c>
      <c r="R420">
        <f t="shared" si="24"/>
        <v>1</v>
      </c>
      <c r="S420">
        <f t="shared" si="25"/>
        <v>1</v>
      </c>
      <c r="T420">
        <f t="shared" si="26"/>
        <v>1000</v>
      </c>
    </row>
    <row r="421" spans="17:20" x14ac:dyDescent="0.25">
      <c r="Q421" s="31">
        <f t="shared" si="27"/>
        <v>1329000</v>
      </c>
      <c r="R421">
        <f t="shared" si="24"/>
        <v>1</v>
      </c>
      <c r="S421">
        <f t="shared" si="25"/>
        <v>1</v>
      </c>
      <c r="T421">
        <f t="shared" si="26"/>
        <v>1000</v>
      </c>
    </row>
    <row r="422" spans="17:20" x14ac:dyDescent="0.25">
      <c r="Q422" s="31">
        <f t="shared" si="27"/>
        <v>1330000</v>
      </c>
      <c r="R422">
        <f t="shared" si="24"/>
        <v>1</v>
      </c>
      <c r="S422">
        <f t="shared" si="25"/>
        <v>1</v>
      </c>
      <c r="T422">
        <f t="shared" si="26"/>
        <v>1000</v>
      </c>
    </row>
    <row r="423" spans="17:20" x14ac:dyDescent="0.25">
      <c r="Q423" s="31">
        <f t="shared" si="27"/>
        <v>1331000</v>
      </c>
      <c r="R423">
        <f t="shared" si="24"/>
        <v>1</v>
      </c>
      <c r="S423">
        <f t="shared" si="25"/>
        <v>1</v>
      </c>
      <c r="T423">
        <f t="shared" si="26"/>
        <v>1000</v>
      </c>
    </row>
    <row r="424" spans="17:20" x14ac:dyDescent="0.25">
      <c r="Q424" s="31">
        <f t="shared" si="27"/>
        <v>1332000</v>
      </c>
      <c r="R424">
        <f t="shared" si="24"/>
        <v>1</v>
      </c>
      <c r="S424">
        <f t="shared" si="25"/>
        <v>1</v>
      </c>
      <c r="T424">
        <f t="shared" si="26"/>
        <v>1000</v>
      </c>
    </row>
    <row r="425" spans="17:20" x14ac:dyDescent="0.25">
      <c r="Q425" s="31">
        <f t="shared" si="27"/>
        <v>1333000</v>
      </c>
      <c r="R425">
        <f t="shared" si="24"/>
        <v>1</v>
      </c>
      <c r="S425">
        <f t="shared" si="25"/>
        <v>1</v>
      </c>
      <c r="T425">
        <f t="shared" si="26"/>
        <v>1000</v>
      </c>
    </row>
    <row r="426" spans="17:20" x14ac:dyDescent="0.25">
      <c r="Q426" s="31">
        <f t="shared" si="27"/>
        <v>1334000</v>
      </c>
      <c r="R426">
        <f t="shared" si="24"/>
        <v>1</v>
      </c>
      <c r="S426">
        <f t="shared" si="25"/>
        <v>1</v>
      </c>
      <c r="T426">
        <f t="shared" si="26"/>
        <v>1000</v>
      </c>
    </row>
    <row r="427" spans="17:20" x14ac:dyDescent="0.25">
      <c r="Q427" s="31">
        <f t="shared" si="27"/>
        <v>1335000</v>
      </c>
      <c r="R427">
        <f t="shared" si="24"/>
        <v>1</v>
      </c>
      <c r="S427">
        <f t="shared" si="25"/>
        <v>1</v>
      </c>
      <c r="T427">
        <f t="shared" si="26"/>
        <v>1000</v>
      </c>
    </row>
    <row r="428" spans="17:20" x14ac:dyDescent="0.25">
      <c r="Q428" s="31">
        <f t="shared" si="27"/>
        <v>1336000</v>
      </c>
      <c r="R428">
        <f t="shared" si="24"/>
        <v>1</v>
      </c>
      <c r="S428">
        <f t="shared" si="25"/>
        <v>1</v>
      </c>
      <c r="T428">
        <f t="shared" si="26"/>
        <v>1000</v>
      </c>
    </row>
    <row r="429" spans="17:20" x14ac:dyDescent="0.25">
      <c r="Q429" s="31">
        <f t="shared" si="27"/>
        <v>1337000</v>
      </c>
      <c r="R429">
        <f t="shared" si="24"/>
        <v>1</v>
      </c>
      <c r="S429">
        <f t="shared" si="25"/>
        <v>1</v>
      </c>
      <c r="T429">
        <f t="shared" si="26"/>
        <v>1000</v>
      </c>
    </row>
    <row r="430" spans="17:20" x14ac:dyDescent="0.25">
      <c r="Q430" s="31">
        <f t="shared" si="27"/>
        <v>1338000</v>
      </c>
      <c r="R430">
        <f t="shared" si="24"/>
        <v>1</v>
      </c>
      <c r="S430">
        <f t="shared" si="25"/>
        <v>1</v>
      </c>
      <c r="T430">
        <f t="shared" si="26"/>
        <v>1000</v>
      </c>
    </row>
    <row r="431" spans="17:20" x14ac:dyDescent="0.25">
      <c r="Q431" s="31">
        <f t="shared" si="27"/>
        <v>1339000</v>
      </c>
      <c r="R431">
        <f t="shared" si="24"/>
        <v>1</v>
      </c>
      <c r="S431">
        <f t="shared" si="25"/>
        <v>1</v>
      </c>
      <c r="T431">
        <f t="shared" si="26"/>
        <v>1000</v>
      </c>
    </row>
    <row r="432" spans="17:20" x14ac:dyDescent="0.25">
      <c r="Q432" s="31">
        <f t="shared" si="27"/>
        <v>1340000</v>
      </c>
      <c r="R432">
        <f t="shared" si="24"/>
        <v>1</v>
      </c>
      <c r="S432">
        <f t="shared" si="25"/>
        <v>1</v>
      </c>
      <c r="T432">
        <f t="shared" si="26"/>
        <v>1000</v>
      </c>
    </row>
    <row r="433" spans="17:20" x14ac:dyDescent="0.25">
      <c r="Q433" s="31">
        <f t="shared" si="27"/>
        <v>1341000</v>
      </c>
      <c r="R433">
        <f t="shared" si="24"/>
        <v>1</v>
      </c>
      <c r="S433">
        <f t="shared" si="25"/>
        <v>1</v>
      </c>
      <c r="T433">
        <f t="shared" si="26"/>
        <v>1000</v>
      </c>
    </row>
    <row r="434" spans="17:20" x14ac:dyDescent="0.25">
      <c r="Q434" s="31">
        <f t="shared" si="27"/>
        <v>1342000</v>
      </c>
      <c r="R434">
        <f t="shared" si="24"/>
        <v>1</v>
      </c>
      <c r="S434">
        <f t="shared" si="25"/>
        <v>1</v>
      </c>
      <c r="T434">
        <f t="shared" si="26"/>
        <v>1000</v>
      </c>
    </row>
    <row r="435" spans="17:20" x14ac:dyDescent="0.25">
      <c r="Q435" s="31">
        <f t="shared" si="27"/>
        <v>1343000</v>
      </c>
      <c r="R435">
        <f t="shared" si="24"/>
        <v>1</v>
      </c>
      <c r="S435">
        <f t="shared" si="25"/>
        <v>1</v>
      </c>
      <c r="T435">
        <f t="shared" si="26"/>
        <v>1000</v>
      </c>
    </row>
    <row r="436" spans="17:20" x14ac:dyDescent="0.25">
      <c r="Q436" s="31">
        <f t="shared" si="27"/>
        <v>1344000</v>
      </c>
      <c r="R436">
        <f t="shared" si="24"/>
        <v>1</v>
      </c>
      <c r="S436">
        <f t="shared" si="25"/>
        <v>1</v>
      </c>
      <c r="T436">
        <f t="shared" si="26"/>
        <v>1000</v>
      </c>
    </row>
    <row r="437" spans="17:20" x14ac:dyDescent="0.25">
      <c r="Q437" s="31">
        <f t="shared" si="27"/>
        <v>1345000</v>
      </c>
      <c r="R437">
        <f t="shared" si="24"/>
        <v>1</v>
      </c>
      <c r="S437">
        <f t="shared" si="25"/>
        <v>1</v>
      </c>
      <c r="T437">
        <f t="shared" si="26"/>
        <v>1000</v>
      </c>
    </row>
    <row r="438" spans="17:20" x14ac:dyDescent="0.25">
      <c r="Q438" s="31">
        <f t="shared" si="27"/>
        <v>1346000</v>
      </c>
      <c r="R438">
        <f t="shared" si="24"/>
        <v>1</v>
      </c>
      <c r="S438">
        <f t="shared" si="25"/>
        <v>1</v>
      </c>
      <c r="T438">
        <f t="shared" si="26"/>
        <v>1000</v>
      </c>
    </row>
    <row r="439" spans="17:20" x14ac:dyDescent="0.25">
      <c r="Q439" s="31">
        <f t="shared" si="27"/>
        <v>1347000</v>
      </c>
      <c r="R439">
        <f t="shared" si="24"/>
        <v>1</v>
      </c>
      <c r="S439">
        <f t="shared" si="25"/>
        <v>1</v>
      </c>
      <c r="T439">
        <f t="shared" si="26"/>
        <v>1000</v>
      </c>
    </row>
    <row r="440" spans="17:20" x14ac:dyDescent="0.25">
      <c r="Q440" s="31">
        <f t="shared" si="27"/>
        <v>1348000</v>
      </c>
      <c r="R440">
        <f t="shared" si="24"/>
        <v>1</v>
      </c>
      <c r="S440">
        <f t="shared" si="25"/>
        <v>1</v>
      </c>
      <c r="T440">
        <f t="shared" si="26"/>
        <v>1000</v>
      </c>
    </row>
    <row r="441" spans="17:20" x14ac:dyDescent="0.25">
      <c r="Q441" s="31">
        <f t="shared" si="27"/>
        <v>1349000</v>
      </c>
      <c r="R441">
        <f t="shared" si="24"/>
        <v>1</v>
      </c>
      <c r="S441">
        <f t="shared" si="25"/>
        <v>1</v>
      </c>
      <c r="T441">
        <f t="shared" si="26"/>
        <v>1000</v>
      </c>
    </row>
    <row r="442" spans="17:20" x14ac:dyDescent="0.25">
      <c r="Q442" s="31">
        <f t="shared" si="27"/>
        <v>1350000</v>
      </c>
      <c r="R442">
        <f t="shared" si="24"/>
        <v>1</v>
      </c>
      <c r="S442">
        <f t="shared" si="25"/>
        <v>1</v>
      </c>
      <c r="T442">
        <f t="shared" si="26"/>
        <v>1000</v>
      </c>
    </row>
    <row r="443" spans="17:20" x14ac:dyDescent="0.25">
      <c r="Q443" s="31">
        <f t="shared" si="27"/>
        <v>1351000</v>
      </c>
      <c r="R443">
        <f t="shared" si="24"/>
        <v>1</v>
      </c>
      <c r="S443">
        <f t="shared" si="25"/>
        <v>1</v>
      </c>
      <c r="T443">
        <f t="shared" si="26"/>
        <v>1000</v>
      </c>
    </row>
    <row r="444" spans="17:20" x14ac:dyDescent="0.25">
      <c r="Q444" s="31">
        <f t="shared" si="27"/>
        <v>1352000</v>
      </c>
      <c r="R444">
        <f t="shared" si="24"/>
        <v>1</v>
      </c>
      <c r="S444">
        <f t="shared" si="25"/>
        <v>1</v>
      </c>
      <c r="T444">
        <f t="shared" si="26"/>
        <v>1000</v>
      </c>
    </row>
    <row r="445" spans="17:20" x14ac:dyDescent="0.25">
      <c r="Q445" s="31">
        <f t="shared" si="27"/>
        <v>1353000</v>
      </c>
      <c r="R445">
        <f t="shared" si="24"/>
        <v>1</v>
      </c>
      <c r="S445">
        <f t="shared" si="25"/>
        <v>1</v>
      </c>
      <c r="T445">
        <f t="shared" si="26"/>
        <v>1000</v>
      </c>
    </row>
    <row r="446" spans="17:20" x14ac:dyDescent="0.25">
      <c r="Q446" s="31">
        <f t="shared" si="27"/>
        <v>1354000</v>
      </c>
      <c r="R446">
        <f t="shared" si="24"/>
        <v>1</v>
      </c>
      <c r="S446">
        <f t="shared" si="25"/>
        <v>1</v>
      </c>
      <c r="T446">
        <f t="shared" si="26"/>
        <v>1000</v>
      </c>
    </row>
    <row r="447" spans="17:20" x14ac:dyDescent="0.25">
      <c r="Q447" s="31">
        <f t="shared" si="27"/>
        <v>1355000</v>
      </c>
      <c r="R447">
        <f t="shared" si="24"/>
        <v>1</v>
      </c>
      <c r="S447">
        <f t="shared" si="25"/>
        <v>1</v>
      </c>
      <c r="T447">
        <f t="shared" si="26"/>
        <v>1000</v>
      </c>
    </row>
    <row r="448" spans="17:20" x14ac:dyDescent="0.25">
      <c r="Q448" s="31">
        <f t="shared" si="27"/>
        <v>1356000</v>
      </c>
      <c r="R448">
        <f t="shared" si="24"/>
        <v>1</v>
      </c>
      <c r="S448">
        <f t="shared" si="25"/>
        <v>1</v>
      </c>
      <c r="T448">
        <f t="shared" si="26"/>
        <v>1000</v>
      </c>
    </row>
    <row r="449" spans="17:20" x14ac:dyDescent="0.25">
      <c r="Q449" s="31">
        <f t="shared" si="27"/>
        <v>1357000</v>
      </c>
      <c r="R449">
        <f t="shared" si="24"/>
        <v>1</v>
      </c>
      <c r="S449">
        <f t="shared" si="25"/>
        <v>1</v>
      </c>
      <c r="T449">
        <f t="shared" si="26"/>
        <v>1000</v>
      </c>
    </row>
    <row r="450" spans="17:20" x14ac:dyDescent="0.25">
      <c r="Q450" s="31">
        <f t="shared" si="27"/>
        <v>1358000</v>
      </c>
      <c r="R450">
        <f t="shared" si="24"/>
        <v>1</v>
      </c>
      <c r="S450">
        <f t="shared" si="25"/>
        <v>1</v>
      </c>
      <c r="T450">
        <f t="shared" si="26"/>
        <v>1000</v>
      </c>
    </row>
    <row r="451" spans="17:20" x14ac:dyDescent="0.25">
      <c r="Q451" s="31">
        <f t="shared" si="27"/>
        <v>1359000</v>
      </c>
      <c r="R451">
        <f t="shared" si="24"/>
        <v>1</v>
      </c>
      <c r="S451">
        <f t="shared" si="25"/>
        <v>1</v>
      </c>
      <c r="T451">
        <f t="shared" si="26"/>
        <v>1000</v>
      </c>
    </row>
    <row r="452" spans="17:20" x14ac:dyDescent="0.25">
      <c r="Q452" s="31">
        <f t="shared" si="27"/>
        <v>1360000</v>
      </c>
      <c r="R452">
        <f t="shared" si="24"/>
        <v>1</v>
      </c>
      <c r="S452">
        <f t="shared" si="25"/>
        <v>1</v>
      </c>
      <c r="T452">
        <f t="shared" si="26"/>
        <v>1000</v>
      </c>
    </row>
    <row r="453" spans="17:20" x14ac:dyDescent="0.25">
      <c r="Q453" s="31">
        <f t="shared" si="27"/>
        <v>1361000</v>
      </c>
      <c r="R453">
        <f t="shared" si="24"/>
        <v>1</v>
      </c>
      <c r="S453">
        <f t="shared" si="25"/>
        <v>1</v>
      </c>
      <c r="T453">
        <f t="shared" si="26"/>
        <v>1000</v>
      </c>
    </row>
    <row r="454" spans="17:20" x14ac:dyDescent="0.25">
      <c r="Q454" s="31">
        <f t="shared" si="27"/>
        <v>1362000</v>
      </c>
      <c r="R454">
        <f t="shared" si="24"/>
        <v>1</v>
      </c>
      <c r="S454">
        <f t="shared" si="25"/>
        <v>1</v>
      </c>
      <c r="T454">
        <f t="shared" si="26"/>
        <v>1000</v>
      </c>
    </row>
    <row r="455" spans="17:20" x14ac:dyDescent="0.25">
      <c r="Q455" s="31">
        <f t="shared" si="27"/>
        <v>1363000</v>
      </c>
      <c r="R455">
        <f t="shared" si="24"/>
        <v>1</v>
      </c>
      <c r="S455">
        <f t="shared" si="25"/>
        <v>1</v>
      </c>
      <c r="T455">
        <f t="shared" si="26"/>
        <v>1000</v>
      </c>
    </row>
    <row r="456" spans="17:20" x14ac:dyDescent="0.25">
      <c r="Q456" s="31">
        <f t="shared" si="27"/>
        <v>1364000</v>
      </c>
      <c r="R456">
        <f t="shared" si="24"/>
        <v>1</v>
      </c>
      <c r="S456">
        <f t="shared" si="25"/>
        <v>1</v>
      </c>
      <c r="T456">
        <f t="shared" si="26"/>
        <v>1000</v>
      </c>
    </row>
    <row r="457" spans="17:20" x14ac:dyDescent="0.25">
      <c r="Q457" s="31">
        <f t="shared" si="27"/>
        <v>1365000</v>
      </c>
      <c r="R457">
        <f t="shared" si="24"/>
        <v>1</v>
      </c>
      <c r="S457">
        <f t="shared" si="25"/>
        <v>1</v>
      </c>
      <c r="T457">
        <f t="shared" si="26"/>
        <v>1000</v>
      </c>
    </row>
    <row r="458" spans="17:20" x14ac:dyDescent="0.25">
      <c r="Q458" s="31">
        <f t="shared" si="27"/>
        <v>1366000</v>
      </c>
      <c r="R458">
        <f t="shared" si="24"/>
        <v>1</v>
      </c>
      <c r="S458">
        <f t="shared" si="25"/>
        <v>1</v>
      </c>
      <c r="T458">
        <f t="shared" si="26"/>
        <v>1000</v>
      </c>
    </row>
    <row r="459" spans="17:20" x14ac:dyDescent="0.25">
      <c r="Q459" s="31">
        <f t="shared" si="27"/>
        <v>1367000</v>
      </c>
      <c r="R459">
        <f t="shared" si="24"/>
        <v>1</v>
      </c>
      <c r="S459">
        <f t="shared" si="25"/>
        <v>1</v>
      </c>
      <c r="T459">
        <f t="shared" si="26"/>
        <v>1000</v>
      </c>
    </row>
    <row r="460" spans="17:20" x14ac:dyDescent="0.25">
      <c r="Q460" s="31">
        <f t="shared" si="27"/>
        <v>1368000</v>
      </c>
      <c r="R460">
        <f t="shared" si="24"/>
        <v>1</v>
      </c>
      <c r="S460">
        <f t="shared" si="25"/>
        <v>1</v>
      </c>
      <c r="T460">
        <f t="shared" si="26"/>
        <v>1000</v>
      </c>
    </row>
    <row r="461" spans="17:20" x14ac:dyDescent="0.25">
      <c r="Q461" s="31">
        <f t="shared" si="27"/>
        <v>1369000</v>
      </c>
      <c r="R461">
        <f t="shared" si="24"/>
        <v>1</v>
      </c>
      <c r="S461">
        <f t="shared" si="25"/>
        <v>1</v>
      </c>
      <c r="T461">
        <f t="shared" si="26"/>
        <v>1000</v>
      </c>
    </row>
    <row r="462" spans="17:20" x14ac:dyDescent="0.25">
      <c r="Q462" s="31">
        <f t="shared" si="27"/>
        <v>1370000</v>
      </c>
      <c r="R462">
        <f t="shared" si="24"/>
        <v>1</v>
      </c>
      <c r="S462">
        <f t="shared" si="25"/>
        <v>1</v>
      </c>
      <c r="T462">
        <f t="shared" si="26"/>
        <v>1000</v>
      </c>
    </row>
    <row r="463" spans="17:20" x14ac:dyDescent="0.25">
      <c r="Q463" s="31">
        <f t="shared" si="27"/>
        <v>1371000</v>
      </c>
      <c r="R463">
        <f t="shared" si="24"/>
        <v>1</v>
      </c>
      <c r="S463">
        <f t="shared" si="25"/>
        <v>1</v>
      </c>
      <c r="T463">
        <f t="shared" si="26"/>
        <v>1000</v>
      </c>
    </row>
    <row r="464" spans="17:20" x14ac:dyDescent="0.25">
      <c r="Q464" s="31">
        <f t="shared" si="27"/>
        <v>1372000</v>
      </c>
      <c r="R464">
        <f t="shared" si="24"/>
        <v>1</v>
      </c>
      <c r="S464">
        <f t="shared" si="25"/>
        <v>1</v>
      </c>
      <c r="T464">
        <f t="shared" si="26"/>
        <v>1000</v>
      </c>
    </row>
    <row r="465" spans="17:20" x14ac:dyDescent="0.25">
      <c r="Q465" s="31">
        <f t="shared" si="27"/>
        <v>1373000</v>
      </c>
      <c r="R465">
        <f t="shared" si="24"/>
        <v>1</v>
      </c>
      <c r="S465">
        <f t="shared" si="25"/>
        <v>1</v>
      </c>
      <c r="T465">
        <f t="shared" si="26"/>
        <v>1000</v>
      </c>
    </row>
    <row r="466" spans="17:20" x14ac:dyDescent="0.25">
      <c r="Q466" s="31">
        <f t="shared" si="27"/>
        <v>1374000</v>
      </c>
      <c r="R466">
        <f t="shared" si="24"/>
        <v>1</v>
      </c>
      <c r="S466">
        <f t="shared" si="25"/>
        <v>1</v>
      </c>
      <c r="T466">
        <f t="shared" si="26"/>
        <v>1000</v>
      </c>
    </row>
    <row r="467" spans="17:20" x14ac:dyDescent="0.25">
      <c r="Q467" s="31">
        <f t="shared" si="27"/>
        <v>1375000</v>
      </c>
      <c r="R467">
        <f t="shared" si="24"/>
        <v>1</v>
      </c>
      <c r="S467">
        <f t="shared" si="25"/>
        <v>1</v>
      </c>
      <c r="T467">
        <f t="shared" si="26"/>
        <v>1000</v>
      </c>
    </row>
    <row r="468" spans="17:20" x14ac:dyDescent="0.25">
      <c r="Q468" s="31">
        <f t="shared" si="27"/>
        <v>1376000</v>
      </c>
      <c r="R468">
        <f t="shared" si="24"/>
        <v>1</v>
      </c>
      <c r="S468">
        <f t="shared" si="25"/>
        <v>1</v>
      </c>
      <c r="T468">
        <f t="shared" si="26"/>
        <v>1000</v>
      </c>
    </row>
    <row r="469" spans="17:20" x14ac:dyDescent="0.25">
      <c r="Q469" s="31">
        <f t="shared" si="27"/>
        <v>1377000</v>
      </c>
      <c r="R469">
        <f t="shared" si="24"/>
        <v>1</v>
      </c>
      <c r="S469">
        <f t="shared" si="25"/>
        <v>1</v>
      </c>
      <c r="T469">
        <f t="shared" si="26"/>
        <v>1000</v>
      </c>
    </row>
    <row r="470" spans="17:20" x14ac:dyDescent="0.25">
      <c r="Q470" s="31">
        <f t="shared" si="27"/>
        <v>1378000</v>
      </c>
      <c r="R470">
        <f t="shared" si="24"/>
        <v>1</v>
      </c>
      <c r="S470">
        <f t="shared" si="25"/>
        <v>1</v>
      </c>
      <c r="T470">
        <f t="shared" si="26"/>
        <v>1000</v>
      </c>
    </row>
    <row r="471" spans="17:20" x14ac:dyDescent="0.25">
      <c r="Q471" s="31">
        <f t="shared" si="27"/>
        <v>1379000</v>
      </c>
      <c r="R471">
        <f t="shared" si="24"/>
        <v>1</v>
      </c>
      <c r="S471">
        <f t="shared" si="25"/>
        <v>1</v>
      </c>
      <c r="T471">
        <f t="shared" si="26"/>
        <v>1000</v>
      </c>
    </row>
    <row r="472" spans="17:20" x14ac:dyDescent="0.25">
      <c r="Q472" s="31">
        <f t="shared" si="27"/>
        <v>1380000</v>
      </c>
      <c r="R472">
        <f t="shared" si="24"/>
        <v>1</v>
      </c>
      <c r="S472">
        <f t="shared" si="25"/>
        <v>1</v>
      </c>
      <c r="T472">
        <f t="shared" si="26"/>
        <v>1000</v>
      </c>
    </row>
    <row r="473" spans="17:20" x14ac:dyDescent="0.25">
      <c r="Q473" s="31">
        <f t="shared" si="27"/>
        <v>1381000</v>
      </c>
      <c r="R473">
        <f t="shared" si="24"/>
        <v>1</v>
      </c>
      <c r="S473">
        <f t="shared" si="25"/>
        <v>1</v>
      </c>
      <c r="T473">
        <f t="shared" si="26"/>
        <v>1000</v>
      </c>
    </row>
    <row r="474" spans="17:20" x14ac:dyDescent="0.25">
      <c r="Q474" s="31">
        <f t="shared" si="27"/>
        <v>1382000</v>
      </c>
      <c r="R474">
        <f t="shared" si="24"/>
        <v>1</v>
      </c>
      <c r="S474">
        <f t="shared" si="25"/>
        <v>1</v>
      </c>
      <c r="T474">
        <f t="shared" si="26"/>
        <v>1000</v>
      </c>
    </row>
    <row r="475" spans="17:20" x14ac:dyDescent="0.25">
      <c r="Q475" s="31">
        <f t="shared" si="27"/>
        <v>1383000</v>
      </c>
      <c r="R475">
        <f t="shared" si="24"/>
        <v>1</v>
      </c>
      <c r="S475">
        <f t="shared" si="25"/>
        <v>1</v>
      </c>
      <c r="T475">
        <f t="shared" si="26"/>
        <v>1000</v>
      </c>
    </row>
    <row r="476" spans="17:20" x14ac:dyDescent="0.25">
      <c r="Q476" s="31">
        <f t="shared" si="27"/>
        <v>1384000</v>
      </c>
      <c r="R476">
        <f t="shared" ref="R476:R539" si="28">IF(AND(E$3&lt;=Q476,F$3&gt;=Q476),1,NA())</f>
        <v>1</v>
      </c>
      <c r="S476">
        <f t="shared" ref="S476:S539" si="29">IF(AND(E$4&lt;=Q476,F$4&gt;=Q476),1,NA())</f>
        <v>1</v>
      </c>
      <c r="T476">
        <f t="shared" ref="T476:T539" si="30">(R476+S476)*500</f>
        <v>1000</v>
      </c>
    </row>
    <row r="477" spans="17:20" x14ac:dyDescent="0.25">
      <c r="Q477" s="31">
        <f t="shared" ref="Q477:Q540" si="31">IF(ROW(Q451)&gt;S$25,0,Q476+1000)</f>
        <v>1385000</v>
      </c>
      <c r="R477">
        <f t="shared" si="28"/>
        <v>1</v>
      </c>
      <c r="S477">
        <f t="shared" si="29"/>
        <v>1</v>
      </c>
      <c r="T477">
        <f t="shared" si="30"/>
        <v>1000</v>
      </c>
    </row>
    <row r="478" spans="17:20" x14ac:dyDescent="0.25">
      <c r="Q478" s="31">
        <f t="shared" si="31"/>
        <v>1386000</v>
      </c>
      <c r="R478">
        <f t="shared" si="28"/>
        <v>1</v>
      </c>
      <c r="S478">
        <f t="shared" si="29"/>
        <v>1</v>
      </c>
      <c r="T478">
        <f t="shared" si="30"/>
        <v>1000</v>
      </c>
    </row>
    <row r="479" spans="17:20" x14ac:dyDescent="0.25">
      <c r="Q479" s="31">
        <f t="shared" si="31"/>
        <v>1387000</v>
      </c>
      <c r="R479">
        <f t="shared" si="28"/>
        <v>1</v>
      </c>
      <c r="S479">
        <f t="shared" si="29"/>
        <v>1</v>
      </c>
      <c r="T479">
        <f t="shared" si="30"/>
        <v>1000</v>
      </c>
    </row>
    <row r="480" spans="17:20" x14ac:dyDescent="0.25">
      <c r="Q480" s="31">
        <f t="shared" si="31"/>
        <v>1388000</v>
      </c>
      <c r="R480">
        <f t="shared" si="28"/>
        <v>1</v>
      </c>
      <c r="S480">
        <f t="shared" si="29"/>
        <v>1</v>
      </c>
      <c r="T480">
        <f t="shared" si="30"/>
        <v>1000</v>
      </c>
    </row>
    <row r="481" spans="17:20" x14ac:dyDescent="0.25">
      <c r="Q481" s="31">
        <f t="shared" si="31"/>
        <v>1389000</v>
      </c>
      <c r="R481">
        <f t="shared" si="28"/>
        <v>1</v>
      </c>
      <c r="S481">
        <f t="shared" si="29"/>
        <v>1</v>
      </c>
      <c r="T481">
        <f t="shared" si="30"/>
        <v>1000</v>
      </c>
    </row>
    <row r="482" spans="17:20" x14ac:dyDescent="0.25">
      <c r="Q482" s="31">
        <f t="shared" si="31"/>
        <v>1390000</v>
      </c>
      <c r="R482">
        <f t="shared" si="28"/>
        <v>1</v>
      </c>
      <c r="S482">
        <f t="shared" si="29"/>
        <v>1</v>
      </c>
      <c r="T482">
        <f t="shared" si="30"/>
        <v>1000</v>
      </c>
    </row>
    <row r="483" spans="17:20" x14ac:dyDescent="0.25">
      <c r="Q483" s="31">
        <f t="shared" si="31"/>
        <v>1391000</v>
      </c>
      <c r="R483">
        <f t="shared" si="28"/>
        <v>1</v>
      </c>
      <c r="S483">
        <f t="shared" si="29"/>
        <v>1</v>
      </c>
      <c r="T483">
        <f t="shared" si="30"/>
        <v>1000</v>
      </c>
    </row>
    <row r="484" spans="17:20" x14ac:dyDescent="0.25">
      <c r="Q484" s="31">
        <f t="shared" si="31"/>
        <v>1392000</v>
      </c>
      <c r="R484">
        <f t="shared" si="28"/>
        <v>1</v>
      </c>
      <c r="S484">
        <f t="shared" si="29"/>
        <v>1</v>
      </c>
      <c r="T484">
        <f t="shared" si="30"/>
        <v>1000</v>
      </c>
    </row>
    <row r="485" spans="17:20" x14ac:dyDescent="0.25">
      <c r="Q485" s="31">
        <f t="shared" si="31"/>
        <v>1393000</v>
      </c>
      <c r="R485">
        <f t="shared" si="28"/>
        <v>1</v>
      </c>
      <c r="S485">
        <f t="shared" si="29"/>
        <v>1</v>
      </c>
      <c r="T485">
        <f t="shared" si="30"/>
        <v>1000</v>
      </c>
    </row>
    <row r="486" spans="17:20" x14ac:dyDescent="0.25">
      <c r="Q486" s="31">
        <f t="shared" si="31"/>
        <v>1394000</v>
      </c>
      <c r="R486">
        <f t="shared" si="28"/>
        <v>1</v>
      </c>
      <c r="S486">
        <f t="shared" si="29"/>
        <v>1</v>
      </c>
      <c r="T486">
        <f t="shared" si="30"/>
        <v>1000</v>
      </c>
    </row>
    <row r="487" spans="17:20" x14ac:dyDescent="0.25">
      <c r="Q487" s="31">
        <f t="shared" si="31"/>
        <v>1395000</v>
      </c>
      <c r="R487">
        <f t="shared" si="28"/>
        <v>1</v>
      </c>
      <c r="S487">
        <f t="shared" si="29"/>
        <v>1</v>
      </c>
      <c r="T487">
        <f t="shared" si="30"/>
        <v>1000</v>
      </c>
    </row>
    <row r="488" spans="17:20" x14ac:dyDescent="0.25">
      <c r="Q488" s="31">
        <f t="shared" si="31"/>
        <v>1396000</v>
      </c>
      <c r="R488">
        <f t="shared" si="28"/>
        <v>1</v>
      </c>
      <c r="S488">
        <f t="shared" si="29"/>
        <v>1</v>
      </c>
      <c r="T488">
        <f t="shared" si="30"/>
        <v>1000</v>
      </c>
    </row>
    <row r="489" spans="17:20" x14ac:dyDescent="0.25">
      <c r="Q489" s="31">
        <f t="shared" si="31"/>
        <v>1397000</v>
      </c>
      <c r="R489">
        <f t="shared" si="28"/>
        <v>1</v>
      </c>
      <c r="S489">
        <f t="shared" si="29"/>
        <v>1</v>
      </c>
      <c r="T489">
        <f t="shared" si="30"/>
        <v>1000</v>
      </c>
    </row>
    <row r="490" spans="17:20" x14ac:dyDescent="0.25">
      <c r="Q490" s="31">
        <f t="shared" si="31"/>
        <v>1398000</v>
      </c>
      <c r="R490">
        <f t="shared" si="28"/>
        <v>1</v>
      </c>
      <c r="S490">
        <f t="shared" si="29"/>
        <v>1</v>
      </c>
      <c r="T490">
        <f t="shared" si="30"/>
        <v>1000</v>
      </c>
    </row>
    <row r="491" spans="17:20" x14ac:dyDescent="0.25">
      <c r="Q491" s="31">
        <f t="shared" si="31"/>
        <v>1399000</v>
      </c>
      <c r="R491">
        <f t="shared" si="28"/>
        <v>1</v>
      </c>
      <c r="S491">
        <f t="shared" si="29"/>
        <v>1</v>
      </c>
      <c r="T491">
        <f t="shared" si="30"/>
        <v>1000</v>
      </c>
    </row>
    <row r="492" spans="17:20" x14ac:dyDescent="0.25">
      <c r="Q492" s="31">
        <f t="shared" si="31"/>
        <v>1400000</v>
      </c>
      <c r="R492">
        <f t="shared" si="28"/>
        <v>1</v>
      </c>
      <c r="S492">
        <f t="shared" si="29"/>
        <v>1</v>
      </c>
      <c r="T492">
        <f t="shared" si="30"/>
        <v>1000</v>
      </c>
    </row>
    <row r="493" spans="17:20" x14ac:dyDescent="0.25">
      <c r="Q493" s="31">
        <f t="shared" si="31"/>
        <v>1401000</v>
      </c>
      <c r="R493">
        <f t="shared" si="28"/>
        <v>1</v>
      </c>
      <c r="S493">
        <f t="shared" si="29"/>
        <v>1</v>
      </c>
      <c r="T493">
        <f t="shared" si="30"/>
        <v>1000</v>
      </c>
    </row>
    <row r="494" spans="17:20" x14ac:dyDescent="0.25">
      <c r="Q494" s="31">
        <f t="shared" si="31"/>
        <v>1402000</v>
      </c>
      <c r="R494">
        <f t="shared" si="28"/>
        <v>1</v>
      </c>
      <c r="S494">
        <f t="shared" si="29"/>
        <v>1</v>
      </c>
      <c r="T494">
        <f t="shared" si="30"/>
        <v>1000</v>
      </c>
    </row>
    <row r="495" spans="17:20" x14ac:dyDescent="0.25">
      <c r="Q495" s="31">
        <f t="shared" si="31"/>
        <v>1403000</v>
      </c>
      <c r="R495">
        <f t="shared" si="28"/>
        <v>1</v>
      </c>
      <c r="S495">
        <f t="shared" si="29"/>
        <v>1</v>
      </c>
      <c r="T495">
        <f t="shared" si="30"/>
        <v>1000</v>
      </c>
    </row>
    <row r="496" spans="17:20" x14ac:dyDescent="0.25">
      <c r="Q496" s="31">
        <f t="shared" si="31"/>
        <v>1404000</v>
      </c>
      <c r="R496">
        <f t="shared" si="28"/>
        <v>1</v>
      </c>
      <c r="S496">
        <f t="shared" si="29"/>
        <v>1</v>
      </c>
      <c r="T496">
        <f t="shared" si="30"/>
        <v>1000</v>
      </c>
    </row>
    <row r="497" spans="17:20" x14ac:dyDescent="0.25">
      <c r="Q497" s="31">
        <f t="shared" si="31"/>
        <v>1405000</v>
      </c>
      <c r="R497">
        <f t="shared" si="28"/>
        <v>1</v>
      </c>
      <c r="S497">
        <f t="shared" si="29"/>
        <v>1</v>
      </c>
      <c r="T497">
        <f t="shared" si="30"/>
        <v>1000</v>
      </c>
    </row>
    <row r="498" spans="17:20" x14ac:dyDescent="0.25">
      <c r="Q498" s="31">
        <f t="shared" si="31"/>
        <v>1406000</v>
      </c>
      <c r="R498">
        <f t="shared" si="28"/>
        <v>1</v>
      </c>
      <c r="S498">
        <f t="shared" si="29"/>
        <v>1</v>
      </c>
      <c r="T498">
        <f t="shared" si="30"/>
        <v>1000</v>
      </c>
    </row>
    <row r="499" spans="17:20" x14ac:dyDescent="0.25">
      <c r="Q499" s="31">
        <f t="shared" si="31"/>
        <v>1407000</v>
      </c>
      <c r="R499">
        <f t="shared" si="28"/>
        <v>1</v>
      </c>
      <c r="S499">
        <f t="shared" si="29"/>
        <v>1</v>
      </c>
      <c r="T499">
        <f t="shared" si="30"/>
        <v>1000</v>
      </c>
    </row>
    <row r="500" spans="17:20" x14ac:dyDescent="0.25">
      <c r="Q500" s="31">
        <f t="shared" si="31"/>
        <v>1408000</v>
      </c>
      <c r="R500">
        <f t="shared" si="28"/>
        <v>1</v>
      </c>
      <c r="S500">
        <f t="shared" si="29"/>
        <v>1</v>
      </c>
      <c r="T500">
        <f t="shared" si="30"/>
        <v>1000</v>
      </c>
    </row>
    <row r="501" spans="17:20" x14ac:dyDescent="0.25">
      <c r="Q501" s="31">
        <f t="shared" si="31"/>
        <v>1409000</v>
      </c>
      <c r="R501">
        <f t="shared" si="28"/>
        <v>1</v>
      </c>
      <c r="S501">
        <f t="shared" si="29"/>
        <v>1</v>
      </c>
      <c r="T501">
        <f t="shared" si="30"/>
        <v>1000</v>
      </c>
    </row>
    <row r="502" spans="17:20" x14ac:dyDescent="0.25">
      <c r="Q502" s="31">
        <f t="shared" si="31"/>
        <v>1410000</v>
      </c>
      <c r="R502">
        <f t="shared" si="28"/>
        <v>1</v>
      </c>
      <c r="S502">
        <f t="shared" si="29"/>
        <v>1</v>
      </c>
      <c r="T502">
        <f t="shared" si="30"/>
        <v>1000</v>
      </c>
    </row>
    <row r="503" spans="17:20" x14ac:dyDescent="0.25">
      <c r="Q503" s="31">
        <f t="shared" si="31"/>
        <v>1411000</v>
      </c>
      <c r="R503">
        <f t="shared" si="28"/>
        <v>1</v>
      </c>
      <c r="S503">
        <f t="shared" si="29"/>
        <v>1</v>
      </c>
      <c r="T503">
        <f t="shared" si="30"/>
        <v>1000</v>
      </c>
    </row>
    <row r="504" spans="17:20" x14ac:dyDescent="0.25">
      <c r="Q504" s="31">
        <f t="shared" si="31"/>
        <v>1412000</v>
      </c>
      <c r="R504">
        <f t="shared" si="28"/>
        <v>1</v>
      </c>
      <c r="S504">
        <f t="shared" si="29"/>
        <v>1</v>
      </c>
      <c r="T504">
        <f t="shared" si="30"/>
        <v>1000</v>
      </c>
    </row>
    <row r="505" spans="17:20" x14ac:dyDescent="0.25">
      <c r="Q505" s="31">
        <f t="shared" si="31"/>
        <v>1413000</v>
      </c>
      <c r="R505">
        <f t="shared" si="28"/>
        <v>1</v>
      </c>
      <c r="S505">
        <f t="shared" si="29"/>
        <v>1</v>
      </c>
      <c r="T505">
        <f t="shared" si="30"/>
        <v>1000</v>
      </c>
    </row>
    <row r="506" spans="17:20" x14ac:dyDescent="0.25">
      <c r="Q506" s="31">
        <f t="shared" si="31"/>
        <v>1414000</v>
      </c>
      <c r="R506">
        <f t="shared" si="28"/>
        <v>1</v>
      </c>
      <c r="S506">
        <f t="shared" si="29"/>
        <v>1</v>
      </c>
      <c r="T506">
        <f t="shared" si="30"/>
        <v>1000</v>
      </c>
    </row>
    <row r="507" spans="17:20" x14ac:dyDescent="0.25">
      <c r="Q507" s="31">
        <f t="shared" si="31"/>
        <v>1415000</v>
      </c>
      <c r="R507">
        <f t="shared" si="28"/>
        <v>1</v>
      </c>
      <c r="S507">
        <f t="shared" si="29"/>
        <v>1</v>
      </c>
      <c r="T507">
        <f t="shared" si="30"/>
        <v>1000</v>
      </c>
    </row>
    <row r="508" spans="17:20" x14ac:dyDescent="0.25">
      <c r="Q508" s="31">
        <f t="shared" si="31"/>
        <v>1416000</v>
      </c>
      <c r="R508">
        <f t="shared" si="28"/>
        <v>1</v>
      </c>
      <c r="S508">
        <f t="shared" si="29"/>
        <v>1</v>
      </c>
      <c r="T508">
        <f t="shared" si="30"/>
        <v>1000</v>
      </c>
    </row>
    <row r="509" spans="17:20" x14ac:dyDescent="0.25">
      <c r="Q509" s="31">
        <f t="shared" si="31"/>
        <v>1417000</v>
      </c>
      <c r="R509">
        <f t="shared" si="28"/>
        <v>1</v>
      </c>
      <c r="S509">
        <f t="shared" si="29"/>
        <v>1</v>
      </c>
      <c r="T509">
        <f t="shared" si="30"/>
        <v>1000</v>
      </c>
    </row>
    <row r="510" spans="17:20" x14ac:dyDescent="0.25">
      <c r="Q510" s="31">
        <f t="shared" si="31"/>
        <v>1418000</v>
      </c>
      <c r="R510">
        <f t="shared" si="28"/>
        <v>1</v>
      </c>
      <c r="S510">
        <f t="shared" si="29"/>
        <v>1</v>
      </c>
      <c r="T510">
        <f t="shared" si="30"/>
        <v>1000</v>
      </c>
    </row>
    <row r="511" spans="17:20" x14ac:dyDescent="0.25">
      <c r="Q511" s="31">
        <f t="shared" si="31"/>
        <v>1419000</v>
      </c>
      <c r="R511">
        <f t="shared" si="28"/>
        <v>1</v>
      </c>
      <c r="S511">
        <f t="shared" si="29"/>
        <v>1</v>
      </c>
      <c r="T511">
        <f t="shared" si="30"/>
        <v>1000</v>
      </c>
    </row>
    <row r="512" spans="17:20" x14ac:dyDescent="0.25">
      <c r="Q512" s="31">
        <f t="shared" si="31"/>
        <v>1420000</v>
      </c>
      <c r="R512">
        <f t="shared" si="28"/>
        <v>1</v>
      </c>
      <c r="S512">
        <f t="shared" si="29"/>
        <v>1</v>
      </c>
      <c r="T512">
        <f t="shared" si="30"/>
        <v>1000</v>
      </c>
    </row>
    <row r="513" spans="17:20" x14ac:dyDescent="0.25">
      <c r="Q513" s="31">
        <f t="shared" si="31"/>
        <v>1421000</v>
      </c>
      <c r="R513">
        <f t="shared" si="28"/>
        <v>1</v>
      </c>
      <c r="S513">
        <f t="shared" si="29"/>
        <v>1</v>
      </c>
      <c r="T513">
        <f t="shared" si="30"/>
        <v>1000</v>
      </c>
    </row>
    <row r="514" spans="17:20" x14ac:dyDescent="0.25">
      <c r="Q514" s="31">
        <f t="shared" si="31"/>
        <v>1422000</v>
      </c>
      <c r="R514">
        <f t="shared" si="28"/>
        <v>1</v>
      </c>
      <c r="S514">
        <f t="shared" si="29"/>
        <v>1</v>
      </c>
      <c r="T514">
        <f t="shared" si="30"/>
        <v>1000</v>
      </c>
    </row>
    <row r="515" spans="17:20" x14ac:dyDescent="0.25">
      <c r="Q515" s="31">
        <f t="shared" si="31"/>
        <v>1423000</v>
      </c>
      <c r="R515">
        <f t="shared" si="28"/>
        <v>1</v>
      </c>
      <c r="S515">
        <f t="shared" si="29"/>
        <v>1</v>
      </c>
      <c r="T515">
        <f t="shared" si="30"/>
        <v>1000</v>
      </c>
    </row>
    <row r="516" spans="17:20" x14ac:dyDescent="0.25">
      <c r="Q516" s="31">
        <f t="shared" si="31"/>
        <v>1424000</v>
      </c>
      <c r="R516">
        <f t="shared" si="28"/>
        <v>1</v>
      </c>
      <c r="S516">
        <f t="shared" si="29"/>
        <v>1</v>
      </c>
      <c r="T516">
        <f t="shared" si="30"/>
        <v>1000</v>
      </c>
    </row>
    <row r="517" spans="17:20" x14ac:dyDescent="0.25">
      <c r="Q517" s="31">
        <f t="shared" si="31"/>
        <v>1425000</v>
      </c>
      <c r="R517">
        <f t="shared" si="28"/>
        <v>1</v>
      </c>
      <c r="S517">
        <f t="shared" si="29"/>
        <v>1</v>
      </c>
      <c r="T517">
        <f t="shared" si="30"/>
        <v>1000</v>
      </c>
    </row>
    <row r="518" spans="17:20" x14ac:dyDescent="0.25">
      <c r="Q518" s="31">
        <f t="shared" si="31"/>
        <v>1426000</v>
      </c>
      <c r="R518">
        <f t="shared" si="28"/>
        <v>1</v>
      </c>
      <c r="S518">
        <f t="shared" si="29"/>
        <v>1</v>
      </c>
      <c r="T518">
        <f t="shared" si="30"/>
        <v>1000</v>
      </c>
    </row>
    <row r="519" spans="17:20" x14ac:dyDescent="0.25">
      <c r="Q519" s="31">
        <f t="shared" si="31"/>
        <v>1427000</v>
      </c>
      <c r="R519">
        <f t="shared" si="28"/>
        <v>1</v>
      </c>
      <c r="S519">
        <f t="shared" si="29"/>
        <v>1</v>
      </c>
      <c r="T519">
        <f t="shared" si="30"/>
        <v>1000</v>
      </c>
    </row>
    <row r="520" spans="17:20" x14ac:dyDescent="0.25">
      <c r="Q520" s="31">
        <f t="shared" si="31"/>
        <v>1428000</v>
      </c>
      <c r="R520">
        <f t="shared" si="28"/>
        <v>1</v>
      </c>
      <c r="S520">
        <f t="shared" si="29"/>
        <v>1</v>
      </c>
      <c r="T520">
        <f t="shared" si="30"/>
        <v>1000</v>
      </c>
    </row>
    <row r="521" spans="17:20" x14ac:dyDescent="0.25">
      <c r="Q521" s="31">
        <f t="shared" si="31"/>
        <v>1429000</v>
      </c>
      <c r="R521">
        <f t="shared" si="28"/>
        <v>1</v>
      </c>
      <c r="S521">
        <f t="shared" si="29"/>
        <v>1</v>
      </c>
      <c r="T521">
        <f t="shared" si="30"/>
        <v>1000</v>
      </c>
    </row>
    <row r="522" spans="17:20" x14ac:dyDescent="0.25">
      <c r="Q522" s="31">
        <f t="shared" si="31"/>
        <v>1430000</v>
      </c>
      <c r="R522">
        <f t="shared" si="28"/>
        <v>1</v>
      </c>
      <c r="S522">
        <f t="shared" si="29"/>
        <v>1</v>
      </c>
      <c r="T522">
        <f t="shared" si="30"/>
        <v>1000</v>
      </c>
    </row>
    <row r="523" spans="17:20" x14ac:dyDescent="0.25">
      <c r="Q523" s="31">
        <f t="shared" si="31"/>
        <v>1431000</v>
      </c>
      <c r="R523">
        <f t="shared" si="28"/>
        <v>1</v>
      </c>
      <c r="S523">
        <f t="shared" si="29"/>
        <v>1</v>
      </c>
      <c r="T523">
        <f t="shared" si="30"/>
        <v>1000</v>
      </c>
    </row>
    <row r="524" spans="17:20" x14ac:dyDescent="0.25">
      <c r="Q524" s="31">
        <f t="shared" si="31"/>
        <v>1432000</v>
      </c>
      <c r="R524">
        <f t="shared" si="28"/>
        <v>1</v>
      </c>
      <c r="S524">
        <f t="shared" si="29"/>
        <v>1</v>
      </c>
      <c r="T524">
        <f t="shared" si="30"/>
        <v>1000</v>
      </c>
    </row>
    <row r="525" spans="17:20" x14ac:dyDescent="0.25">
      <c r="Q525" s="31">
        <f t="shared" si="31"/>
        <v>1433000</v>
      </c>
      <c r="R525">
        <f t="shared" si="28"/>
        <v>1</v>
      </c>
      <c r="S525">
        <f t="shared" si="29"/>
        <v>1</v>
      </c>
      <c r="T525">
        <f t="shared" si="30"/>
        <v>1000</v>
      </c>
    </row>
    <row r="526" spans="17:20" x14ac:dyDescent="0.25">
      <c r="Q526" s="31">
        <f t="shared" si="31"/>
        <v>1434000</v>
      </c>
      <c r="R526">
        <f t="shared" si="28"/>
        <v>1</v>
      </c>
      <c r="S526">
        <f t="shared" si="29"/>
        <v>1</v>
      </c>
      <c r="T526">
        <f t="shared" si="30"/>
        <v>1000</v>
      </c>
    </row>
    <row r="527" spans="17:20" x14ac:dyDescent="0.25">
      <c r="Q527" s="31">
        <f t="shared" si="31"/>
        <v>1435000</v>
      </c>
      <c r="R527">
        <f t="shared" si="28"/>
        <v>1</v>
      </c>
      <c r="S527">
        <f t="shared" si="29"/>
        <v>1</v>
      </c>
      <c r="T527">
        <f t="shared" si="30"/>
        <v>1000</v>
      </c>
    </row>
    <row r="528" spans="17:20" x14ac:dyDescent="0.25">
      <c r="Q528" s="31">
        <f t="shared" si="31"/>
        <v>1436000</v>
      </c>
      <c r="R528">
        <f t="shared" si="28"/>
        <v>1</v>
      </c>
      <c r="S528">
        <f t="shared" si="29"/>
        <v>1</v>
      </c>
      <c r="T528">
        <f t="shared" si="30"/>
        <v>1000</v>
      </c>
    </row>
    <row r="529" spans="17:20" x14ac:dyDescent="0.25">
      <c r="Q529" s="31">
        <f t="shared" si="31"/>
        <v>1437000</v>
      </c>
      <c r="R529">
        <f t="shared" si="28"/>
        <v>1</v>
      </c>
      <c r="S529">
        <f t="shared" si="29"/>
        <v>1</v>
      </c>
      <c r="T529">
        <f t="shared" si="30"/>
        <v>1000</v>
      </c>
    </row>
    <row r="530" spans="17:20" x14ac:dyDescent="0.25">
      <c r="Q530" s="31">
        <f t="shared" si="31"/>
        <v>1438000</v>
      </c>
      <c r="R530">
        <f t="shared" si="28"/>
        <v>1</v>
      </c>
      <c r="S530">
        <f t="shared" si="29"/>
        <v>1</v>
      </c>
      <c r="T530">
        <f t="shared" si="30"/>
        <v>1000</v>
      </c>
    </row>
    <row r="531" spans="17:20" x14ac:dyDescent="0.25">
      <c r="Q531" s="31">
        <f t="shared" si="31"/>
        <v>1439000</v>
      </c>
      <c r="R531">
        <f t="shared" si="28"/>
        <v>1</v>
      </c>
      <c r="S531">
        <f t="shared" si="29"/>
        <v>1</v>
      </c>
      <c r="T531">
        <f t="shared" si="30"/>
        <v>1000</v>
      </c>
    </row>
    <row r="532" spans="17:20" x14ac:dyDescent="0.25">
      <c r="Q532" s="31">
        <f t="shared" si="31"/>
        <v>1440000</v>
      </c>
      <c r="R532">
        <f t="shared" si="28"/>
        <v>1</v>
      </c>
      <c r="S532">
        <f t="shared" si="29"/>
        <v>1</v>
      </c>
      <c r="T532">
        <f t="shared" si="30"/>
        <v>1000</v>
      </c>
    </row>
    <row r="533" spans="17:20" x14ac:dyDescent="0.25">
      <c r="Q533" s="31">
        <f t="shared" si="31"/>
        <v>1441000</v>
      </c>
      <c r="R533">
        <f t="shared" si="28"/>
        <v>1</v>
      </c>
      <c r="S533">
        <f t="shared" si="29"/>
        <v>1</v>
      </c>
      <c r="T533">
        <f t="shared" si="30"/>
        <v>1000</v>
      </c>
    </row>
    <row r="534" spans="17:20" x14ac:dyDescent="0.25">
      <c r="Q534" s="31">
        <f t="shared" si="31"/>
        <v>1442000</v>
      </c>
      <c r="R534">
        <f t="shared" si="28"/>
        <v>1</v>
      </c>
      <c r="S534">
        <f t="shared" si="29"/>
        <v>1</v>
      </c>
      <c r="T534">
        <f t="shared" si="30"/>
        <v>1000</v>
      </c>
    </row>
    <row r="535" spans="17:20" x14ac:dyDescent="0.25">
      <c r="Q535" s="31">
        <f t="shared" si="31"/>
        <v>1443000</v>
      </c>
      <c r="R535">
        <f t="shared" si="28"/>
        <v>1</v>
      </c>
      <c r="S535">
        <f t="shared" si="29"/>
        <v>1</v>
      </c>
      <c r="T535">
        <f t="shared" si="30"/>
        <v>1000</v>
      </c>
    </row>
    <row r="536" spans="17:20" x14ac:dyDescent="0.25">
      <c r="Q536" s="31">
        <f t="shared" si="31"/>
        <v>1444000</v>
      </c>
      <c r="R536">
        <f t="shared" si="28"/>
        <v>1</v>
      </c>
      <c r="S536">
        <f t="shared" si="29"/>
        <v>1</v>
      </c>
      <c r="T536">
        <f t="shared" si="30"/>
        <v>1000</v>
      </c>
    </row>
    <row r="537" spans="17:20" x14ac:dyDescent="0.25">
      <c r="Q537" s="31">
        <f t="shared" si="31"/>
        <v>1445000</v>
      </c>
      <c r="R537">
        <f t="shared" si="28"/>
        <v>1</v>
      </c>
      <c r="S537">
        <f t="shared" si="29"/>
        <v>1</v>
      </c>
      <c r="T537">
        <f t="shared" si="30"/>
        <v>1000</v>
      </c>
    </row>
    <row r="538" spans="17:20" x14ac:dyDescent="0.25">
      <c r="Q538" s="31">
        <f t="shared" si="31"/>
        <v>1446000</v>
      </c>
      <c r="R538">
        <f t="shared" si="28"/>
        <v>1</v>
      </c>
      <c r="S538">
        <f t="shared" si="29"/>
        <v>1</v>
      </c>
      <c r="T538">
        <f t="shared" si="30"/>
        <v>1000</v>
      </c>
    </row>
    <row r="539" spans="17:20" x14ac:dyDescent="0.25">
      <c r="Q539" s="31">
        <f t="shared" si="31"/>
        <v>1447000</v>
      </c>
      <c r="R539">
        <f t="shared" si="28"/>
        <v>1</v>
      </c>
      <c r="S539">
        <f t="shared" si="29"/>
        <v>1</v>
      </c>
      <c r="T539">
        <f t="shared" si="30"/>
        <v>1000</v>
      </c>
    </row>
    <row r="540" spans="17:20" x14ac:dyDescent="0.25">
      <c r="Q540" s="31">
        <f t="shared" si="31"/>
        <v>1448000</v>
      </c>
      <c r="R540">
        <f t="shared" ref="R540:R603" si="32">IF(AND(E$3&lt;=Q540,F$3&gt;=Q540),1,NA())</f>
        <v>1</v>
      </c>
      <c r="S540" t="e">
        <f t="shared" ref="S540:S603" si="33">IF(AND(E$4&lt;=Q540,F$4&gt;=Q540),1,NA())</f>
        <v>#N/A</v>
      </c>
      <c r="T540" t="e">
        <f t="shared" ref="T540:T603" si="34">(R540+S540)*500</f>
        <v>#N/A</v>
      </c>
    </row>
    <row r="541" spans="17:20" x14ac:dyDescent="0.25">
      <c r="Q541" s="31">
        <f t="shared" ref="Q541:Q604" si="35">IF(ROW(Q515)&gt;S$25,0,Q540+1000)</f>
        <v>1449000</v>
      </c>
      <c r="R541">
        <f t="shared" si="32"/>
        <v>1</v>
      </c>
      <c r="S541" t="e">
        <f t="shared" si="33"/>
        <v>#N/A</v>
      </c>
      <c r="T541" t="e">
        <f t="shared" si="34"/>
        <v>#N/A</v>
      </c>
    </row>
    <row r="542" spans="17:20" x14ac:dyDescent="0.25">
      <c r="Q542" s="31">
        <f t="shared" si="35"/>
        <v>1450000</v>
      </c>
      <c r="R542">
        <f t="shared" si="32"/>
        <v>1</v>
      </c>
      <c r="S542" t="e">
        <f t="shared" si="33"/>
        <v>#N/A</v>
      </c>
      <c r="T542" t="e">
        <f t="shared" si="34"/>
        <v>#N/A</v>
      </c>
    </row>
    <row r="543" spans="17:20" x14ac:dyDescent="0.25">
      <c r="Q543" s="31">
        <f t="shared" si="35"/>
        <v>1451000</v>
      </c>
      <c r="R543">
        <f t="shared" si="32"/>
        <v>1</v>
      </c>
      <c r="S543" t="e">
        <f t="shared" si="33"/>
        <v>#N/A</v>
      </c>
      <c r="T543" t="e">
        <f t="shared" si="34"/>
        <v>#N/A</v>
      </c>
    </row>
    <row r="544" spans="17:20" x14ac:dyDescent="0.25">
      <c r="Q544" s="31">
        <f t="shared" si="35"/>
        <v>1452000</v>
      </c>
      <c r="R544">
        <f t="shared" si="32"/>
        <v>1</v>
      </c>
      <c r="S544" t="e">
        <f t="shared" si="33"/>
        <v>#N/A</v>
      </c>
      <c r="T544" t="e">
        <f t="shared" si="34"/>
        <v>#N/A</v>
      </c>
    </row>
    <row r="545" spans="17:20" x14ac:dyDescent="0.25">
      <c r="Q545" s="31">
        <f t="shared" si="35"/>
        <v>1453000</v>
      </c>
      <c r="R545">
        <f t="shared" si="32"/>
        <v>1</v>
      </c>
      <c r="S545" t="e">
        <f t="shared" si="33"/>
        <v>#N/A</v>
      </c>
      <c r="T545" t="e">
        <f t="shared" si="34"/>
        <v>#N/A</v>
      </c>
    </row>
    <row r="546" spans="17:20" x14ac:dyDescent="0.25">
      <c r="Q546" s="31">
        <f t="shared" si="35"/>
        <v>1454000</v>
      </c>
      <c r="R546">
        <f t="shared" si="32"/>
        <v>1</v>
      </c>
      <c r="S546" t="e">
        <f t="shared" si="33"/>
        <v>#N/A</v>
      </c>
      <c r="T546" t="e">
        <f t="shared" si="34"/>
        <v>#N/A</v>
      </c>
    </row>
    <row r="547" spans="17:20" x14ac:dyDescent="0.25">
      <c r="Q547" s="31">
        <f t="shared" si="35"/>
        <v>1455000</v>
      </c>
      <c r="R547">
        <f t="shared" si="32"/>
        <v>1</v>
      </c>
      <c r="S547" t="e">
        <f t="shared" si="33"/>
        <v>#N/A</v>
      </c>
      <c r="T547" t="e">
        <f t="shared" si="34"/>
        <v>#N/A</v>
      </c>
    </row>
    <row r="548" spans="17:20" x14ac:dyDescent="0.25">
      <c r="Q548" s="31">
        <f t="shared" si="35"/>
        <v>1456000</v>
      </c>
      <c r="R548">
        <f t="shared" si="32"/>
        <v>1</v>
      </c>
      <c r="S548" t="e">
        <f t="shared" si="33"/>
        <v>#N/A</v>
      </c>
      <c r="T548" t="e">
        <f t="shared" si="34"/>
        <v>#N/A</v>
      </c>
    </row>
    <row r="549" spans="17:20" x14ac:dyDescent="0.25">
      <c r="Q549" s="31">
        <f t="shared" si="35"/>
        <v>1457000</v>
      </c>
      <c r="R549">
        <f t="shared" si="32"/>
        <v>1</v>
      </c>
      <c r="S549" t="e">
        <f t="shared" si="33"/>
        <v>#N/A</v>
      </c>
      <c r="T549" t="e">
        <f t="shared" si="34"/>
        <v>#N/A</v>
      </c>
    </row>
    <row r="550" spans="17:20" x14ac:dyDescent="0.25">
      <c r="Q550" s="31">
        <f t="shared" si="35"/>
        <v>1458000</v>
      </c>
      <c r="R550">
        <f t="shared" si="32"/>
        <v>1</v>
      </c>
      <c r="S550" t="e">
        <f t="shared" si="33"/>
        <v>#N/A</v>
      </c>
      <c r="T550" t="e">
        <f t="shared" si="34"/>
        <v>#N/A</v>
      </c>
    </row>
    <row r="551" spans="17:20" x14ac:dyDescent="0.25">
      <c r="Q551" s="31">
        <f t="shared" si="35"/>
        <v>1459000</v>
      </c>
      <c r="R551">
        <f t="shared" si="32"/>
        <v>1</v>
      </c>
      <c r="S551" t="e">
        <f t="shared" si="33"/>
        <v>#N/A</v>
      </c>
      <c r="T551" t="e">
        <f t="shared" si="34"/>
        <v>#N/A</v>
      </c>
    </row>
    <row r="552" spans="17:20" x14ac:dyDescent="0.25">
      <c r="Q552" s="31">
        <f t="shared" si="35"/>
        <v>1460000</v>
      </c>
      <c r="R552">
        <f t="shared" si="32"/>
        <v>1</v>
      </c>
      <c r="S552" t="e">
        <f t="shared" si="33"/>
        <v>#N/A</v>
      </c>
      <c r="T552" t="e">
        <f t="shared" si="34"/>
        <v>#N/A</v>
      </c>
    </row>
    <row r="553" spans="17:20" x14ac:dyDescent="0.25">
      <c r="Q553" s="31">
        <f t="shared" si="35"/>
        <v>1461000</v>
      </c>
      <c r="R553">
        <f t="shared" si="32"/>
        <v>1</v>
      </c>
      <c r="S553" t="e">
        <f t="shared" si="33"/>
        <v>#N/A</v>
      </c>
      <c r="T553" t="e">
        <f t="shared" si="34"/>
        <v>#N/A</v>
      </c>
    </row>
    <row r="554" spans="17:20" x14ac:dyDescent="0.25">
      <c r="Q554" s="31">
        <f t="shared" si="35"/>
        <v>1462000</v>
      </c>
      <c r="R554">
        <f t="shared" si="32"/>
        <v>1</v>
      </c>
      <c r="S554" t="e">
        <f t="shared" si="33"/>
        <v>#N/A</v>
      </c>
      <c r="T554" t="e">
        <f t="shared" si="34"/>
        <v>#N/A</v>
      </c>
    </row>
    <row r="555" spans="17:20" x14ac:dyDescent="0.25">
      <c r="Q555" s="31">
        <f t="shared" si="35"/>
        <v>1463000</v>
      </c>
      <c r="R555">
        <f t="shared" si="32"/>
        <v>1</v>
      </c>
      <c r="S555" t="e">
        <f t="shared" si="33"/>
        <v>#N/A</v>
      </c>
      <c r="T555" t="e">
        <f t="shared" si="34"/>
        <v>#N/A</v>
      </c>
    </row>
    <row r="556" spans="17:20" x14ac:dyDescent="0.25">
      <c r="Q556" s="31">
        <f t="shared" si="35"/>
        <v>1464000</v>
      </c>
      <c r="R556">
        <f t="shared" si="32"/>
        <v>1</v>
      </c>
      <c r="S556" t="e">
        <f t="shared" si="33"/>
        <v>#N/A</v>
      </c>
      <c r="T556" t="e">
        <f t="shared" si="34"/>
        <v>#N/A</v>
      </c>
    </row>
    <row r="557" spans="17:20" x14ac:dyDescent="0.25">
      <c r="Q557" s="31">
        <f t="shared" si="35"/>
        <v>1465000</v>
      </c>
      <c r="R557">
        <f t="shared" si="32"/>
        <v>1</v>
      </c>
      <c r="S557" t="e">
        <f t="shared" si="33"/>
        <v>#N/A</v>
      </c>
      <c r="T557" t="e">
        <f t="shared" si="34"/>
        <v>#N/A</v>
      </c>
    </row>
    <row r="558" spans="17:20" x14ac:dyDescent="0.25">
      <c r="Q558" s="31">
        <f t="shared" si="35"/>
        <v>1466000</v>
      </c>
      <c r="R558">
        <f t="shared" si="32"/>
        <v>1</v>
      </c>
      <c r="S558" t="e">
        <f t="shared" si="33"/>
        <v>#N/A</v>
      </c>
      <c r="T558" t="e">
        <f t="shared" si="34"/>
        <v>#N/A</v>
      </c>
    </row>
    <row r="559" spans="17:20" x14ac:dyDescent="0.25">
      <c r="Q559" s="31">
        <f t="shared" si="35"/>
        <v>1467000</v>
      </c>
      <c r="R559">
        <f t="shared" si="32"/>
        <v>1</v>
      </c>
      <c r="S559" t="e">
        <f t="shared" si="33"/>
        <v>#N/A</v>
      </c>
      <c r="T559" t="e">
        <f t="shared" si="34"/>
        <v>#N/A</v>
      </c>
    </row>
    <row r="560" spans="17:20" x14ac:dyDescent="0.25">
      <c r="Q560" s="31">
        <f t="shared" si="35"/>
        <v>1468000</v>
      </c>
      <c r="R560">
        <f t="shared" si="32"/>
        <v>1</v>
      </c>
      <c r="S560" t="e">
        <f t="shared" si="33"/>
        <v>#N/A</v>
      </c>
      <c r="T560" t="e">
        <f t="shared" si="34"/>
        <v>#N/A</v>
      </c>
    </row>
    <row r="561" spans="17:20" x14ac:dyDescent="0.25">
      <c r="Q561" s="31">
        <f t="shared" si="35"/>
        <v>1469000</v>
      </c>
      <c r="R561">
        <f t="shared" si="32"/>
        <v>1</v>
      </c>
      <c r="S561" t="e">
        <f t="shared" si="33"/>
        <v>#N/A</v>
      </c>
      <c r="T561" t="e">
        <f t="shared" si="34"/>
        <v>#N/A</v>
      </c>
    </row>
    <row r="562" spans="17:20" x14ac:dyDescent="0.25">
      <c r="Q562" s="31">
        <f t="shared" si="35"/>
        <v>1470000</v>
      </c>
      <c r="R562">
        <f t="shared" si="32"/>
        <v>1</v>
      </c>
      <c r="S562" t="e">
        <f t="shared" si="33"/>
        <v>#N/A</v>
      </c>
      <c r="T562" t="e">
        <f t="shared" si="34"/>
        <v>#N/A</v>
      </c>
    </row>
    <row r="563" spans="17:20" x14ac:dyDescent="0.25">
      <c r="Q563" s="31">
        <f t="shared" si="35"/>
        <v>1471000</v>
      </c>
      <c r="R563">
        <f t="shared" si="32"/>
        <v>1</v>
      </c>
      <c r="S563" t="e">
        <f t="shared" si="33"/>
        <v>#N/A</v>
      </c>
      <c r="T563" t="e">
        <f t="shared" si="34"/>
        <v>#N/A</v>
      </c>
    </row>
    <row r="564" spans="17:20" x14ac:dyDescent="0.25">
      <c r="Q564" s="31">
        <f t="shared" si="35"/>
        <v>1472000</v>
      </c>
      <c r="R564">
        <f t="shared" si="32"/>
        <v>1</v>
      </c>
      <c r="S564" t="e">
        <f t="shared" si="33"/>
        <v>#N/A</v>
      </c>
      <c r="T564" t="e">
        <f t="shared" si="34"/>
        <v>#N/A</v>
      </c>
    </row>
    <row r="565" spans="17:20" x14ac:dyDescent="0.25">
      <c r="Q565" s="31">
        <f t="shared" si="35"/>
        <v>1473000</v>
      </c>
      <c r="R565">
        <f t="shared" si="32"/>
        <v>1</v>
      </c>
      <c r="S565" t="e">
        <f t="shared" si="33"/>
        <v>#N/A</v>
      </c>
      <c r="T565" t="e">
        <f t="shared" si="34"/>
        <v>#N/A</v>
      </c>
    </row>
    <row r="566" spans="17:20" x14ac:dyDescent="0.25">
      <c r="Q566" s="31">
        <f t="shared" si="35"/>
        <v>1474000</v>
      </c>
      <c r="R566">
        <f t="shared" si="32"/>
        <v>1</v>
      </c>
      <c r="S566" t="e">
        <f t="shared" si="33"/>
        <v>#N/A</v>
      </c>
      <c r="T566" t="e">
        <f t="shared" si="34"/>
        <v>#N/A</v>
      </c>
    </row>
    <row r="567" spans="17:20" x14ac:dyDescent="0.25">
      <c r="Q567" s="31">
        <f t="shared" si="35"/>
        <v>1475000</v>
      </c>
      <c r="R567">
        <f t="shared" si="32"/>
        <v>1</v>
      </c>
      <c r="S567" t="e">
        <f t="shared" si="33"/>
        <v>#N/A</v>
      </c>
      <c r="T567" t="e">
        <f t="shared" si="34"/>
        <v>#N/A</v>
      </c>
    </row>
    <row r="568" spans="17:20" x14ac:dyDescent="0.25">
      <c r="Q568" s="31">
        <f t="shared" si="35"/>
        <v>1476000</v>
      </c>
      <c r="R568">
        <f t="shared" si="32"/>
        <v>1</v>
      </c>
      <c r="S568" t="e">
        <f t="shared" si="33"/>
        <v>#N/A</v>
      </c>
      <c r="T568" t="e">
        <f t="shared" si="34"/>
        <v>#N/A</v>
      </c>
    </row>
    <row r="569" spans="17:20" x14ac:dyDescent="0.25">
      <c r="Q569" s="31">
        <f t="shared" si="35"/>
        <v>1477000</v>
      </c>
      <c r="R569">
        <f t="shared" si="32"/>
        <v>1</v>
      </c>
      <c r="S569" t="e">
        <f t="shared" si="33"/>
        <v>#N/A</v>
      </c>
      <c r="T569" t="e">
        <f t="shared" si="34"/>
        <v>#N/A</v>
      </c>
    </row>
    <row r="570" spans="17:20" x14ac:dyDescent="0.25">
      <c r="Q570" s="31">
        <f t="shared" si="35"/>
        <v>1478000</v>
      </c>
      <c r="R570">
        <f t="shared" si="32"/>
        <v>1</v>
      </c>
      <c r="S570" t="e">
        <f t="shared" si="33"/>
        <v>#N/A</v>
      </c>
      <c r="T570" t="e">
        <f t="shared" si="34"/>
        <v>#N/A</v>
      </c>
    </row>
    <row r="571" spans="17:20" x14ac:dyDescent="0.25">
      <c r="Q571" s="31">
        <f t="shared" si="35"/>
        <v>1479000</v>
      </c>
      <c r="R571">
        <f t="shared" si="32"/>
        <v>1</v>
      </c>
      <c r="S571" t="e">
        <f t="shared" si="33"/>
        <v>#N/A</v>
      </c>
      <c r="T571" t="e">
        <f t="shared" si="34"/>
        <v>#N/A</v>
      </c>
    </row>
    <row r="572" spans="17:20" x14ac:dyDescent="0.25">
      <c r="Q572" s="31">
        <f t="shared" si="35"/>
        <v>1480000</v>
      </c>
      <c r="R572">
        <f t="shared" si="32"/>
        <v>1</v>
      </c>
      <c r="S572" t="e">
        <f t="shared" si="33"/>
        <v>#N/A</v>
      </c>
      <c r="T572" t="e">
        <f t="shared" si="34"/>
        <v>#N/A</v>
      </c>
    </row>
    <row r="573" spans="17:20" x14ac:dyDescent="0.25">
      <c r="Q573" s="31">
        <f t="shared" si="35"/>
        <v>1481000</v>
      </c>
      <c r="R573">
        <f t="shared" si="32"/>
        <v>1</v>
      </c>
      <c r="S573" t="e">
        <f t="shared" si="33"/>
        <v>#N/A</v>
      </c>
      <c r="T573" t="e">
        <f t="shared" si="34"/>
        <v>#N/A</v>
      </c>
    </row>
    <row r="574" spans="17:20" x14ac:dyDescent="0.25">
      <c r="Q574" s="31">
        <f t="shared" si="35"/>
        <v>1482000</v>
      </c>
      <c r="R574">
        <f t="shared" si="32"/>
        <v>1</v>
      </c>
      <c r="S574" t="e">
        <f t="shared" si="33"/>
        <v>#N/A</v>
      </c>
      <c r="T574" t="e">
        <f t="shared" si="34"/>
        <v>#N/A</v>
      </c>
    </row>
    <row r="575" spans="17:20" x14ac:dyDescent="0.25">
      <c r="Q575" s="31">
        <f t="shared" si="35"/>
        <v>1483000</v>
      </c>
      <c r="R575">
        <f t="shared" si="32"/>
        <v>1</v>
      </c>
      <c r="S575" t="e">
        <f t="shared" si="33"/>
        <v>#N/A</v>
      </c>
      <c r="T575" t="e">
        <f t="shared" si="34"/>
        <v>#N/A</v>
      </c>
    </row>
    <row r="576" spans="17:20" x14ac:dyDescent="0.25">
      <c r="Q576" s="31">
        <f t="shared" si="35"/>
        <v>1484000</v>
      </c>
      <c r="R576">
        <f t="shared" si="32"/>
        <v>1</v>
      </c>
      <c r="S576" t="e">
        <f t="shared" si="33"/>
        <v>#N/A</v>
      </c>
      <c r="T576" t="e">
        <f t="shared" si="34"/>
        <v>#N/A</v>
      </c>
    </row>
    <row r="577" spans="17:20" x14ac:dyDescent="0.25">
      <c r="Q577" s="31">
        <f t="shared" si="35"/>
        <v>1485000</v>
      </c>
      <c r="R577">
        <f t="shared" si="32"/>
        <v>1</v>
      </c>
      <c r="S577" t="e">
        <f t="shared" si="33"/>
        <v>#N/A</v>
      </c>
      <c r="T577" t="e">
        <f t="shared" si="34"/>
        <v>#N/A</v>
      </c>
    </row>
    <row r="578" spans="17:20" x14ac:dyDescent="0.25">
      <c r="Q578" s="31">
        <f t="shared" si="35"/>
        <v>1486000</v>
      </c>
      <c r="R578">
        <f t="shared" si="32"/>
        <v>1</v>
      </c>
      <c r="S578" t="e">
        <f t="shared" si="33"/>
        <v>#N/A</v>
      </c>
      <c r="T578" t="e">
        <f t="shared" si="34"/>
        <v>#N/A</v>
      </c>
    </row>
    <row r="579" spans="17:20" x14ac:dyDescent="0.25">
      <c r="Q579" s="31">
        <f t="shared" si="35"/>
        <v>1487000</v>
      </c>
      <c r="R579">
        <f t="shared" si="32"/>
        <v>1</v>
      </c>
      <c r="S579" t="e">
        <f t="shared" si="33"/>
        <v>#N/A</v>
      </c>
      <c r="T579" t="e">
        <f t="shared" si="34"/>
        <v>#N/A</v>
      </c>
    </row>
    <row r="580" spans="17:20" x14ac:dyDescent="0.25">
      <c r="Q580" s="31">
        <f t="shared" si="35"/>
        <v>1488000</v>
      </c>
      <c r="R580">
        <f t="shared" si="32"/>
        <v>1</v>
      </c>
      <c r="S580" t="e">
        <f t="shared" si="33"/>
        <v>#N/A</v>
      </c>
      <c r="T580" t="e">
        <f t="shared" si="34"/>
        <v>#N/A</v>
      </c>
    </row>
    <row r="581" spans="17:20" x14ac:dyDescent="0.25">
      <c r="Q581" s="31">
        <f t="shared" si="35"/>
        <v>1489000</v>
      </c>
      <c r="R581">
        <f t="shared" si="32"/>
        <v>1</v>
      </c>
      <c r="S581" t="e">
        <f t="shared" si="33"/>
        <v>#N/A</v>
      </c>
      <c r="T581" t="e">
        <f t="shared" si="34"/>
        <v>#N/A</v>
      </c>
    </row>
    <row r="582" spans="17:20" x14ac:dyDescent="0.25">
      <c r="Q582" s="31">
        <f t="shared" si="35"/>
        <v>1490000</v>
      </c>
      <c r="R582">
        <f t="shared" si="32"/>
        <v>1</v>
      </c>
      <c r="S582" t="e">
        <f t="shared" si="33"/>
        <v>#N/A</v>
      </c>
      <c r="T582" t="e">
        <f t="shared" si="34"/>
        <v>#N/A</v>
      </c>
    </row>
    <row r="583" spans="17:20" x14ac:dyDescent="0.25">
      <c r="Q583" s="31">
        <f t="shared" si="35"/>
        <v>1491000</v>
      </c>
      <c r="R583">
        <f t="shared" si="32"/>
        <v>1</v>
      </c>
      <c r="S583" t="e">
        <f t="shared" si="33"/>
        <v>#N/A</v>
      </c>
      <c r="T583" t="e">
        <f t="shared" si="34"/>
        <v>#N/A</v>
      </c>
    </row>
    <row r="584" spans="17:20" x14ac:dyDescent="0.25">
      <c r="Q584" s="31">
        <f t="shared" si="35"/>
        <v>1492000</v>
      </c>
      <c r="R584">
        <f t="shared" si="32"/>
        <v>1</v>
      </c>
      <c r="S584" t="e">
        <f t="shared" si="33"/>
        <v>#N/A</v>
      </c>
      <c r="T584" t="e">
        <f t="shared" si="34"/>
        <v>#N/A</v>
      </c>
    </row>
    <row r="585" spans="17:20" x14ac:dyDescent="0.25">
      <c r="Q585" s="31">
        <f t="shared" si="35"/>
        <v>1493000</v>
      </c>
      <c r="R585">
        <f t="shared" si="32"/>
        <v>1</v>
      </c>
      <c r="S585" t="e">
        <f t="shared" si="33"/>
        <v>#N/A</v>
      </c>
      <c r="T585" t="e">
        <f t="shared" si="34"/>
        <v>#N/A</v>
      </c>
    </row>
    <row r="586" spans="17:20" x14ac:dyDescent="0.25">
      <c r="Q586" s="31">
        <f t="shared" si="35"/>
        <v>1494000</v>
      </c>
      <c r="R586">
        <f t="shared" si="32"/>
        <v>1</v>
      </c>
      <c r="S586" t="e">
        <f t="shared" si="33"/>
        <v>#N/A</v>
      </c>
      <c r="T586" t="e">
        <f t="shared" si="34"/>
        <v>#N/A</v>
      </c>
    </row>
    <row r="587" spans="17:20" x14ac:dyDescent="0.25">
      <c r="Q587" s="31">
        <f t="shared" si="35"/>
        <v>1495000</v>
      </c>
      <c r="R587">
        <f t="shared" si="32"/>
        <v>1</v>
      </c>
      <c r="S587" t="e">
        <f t="shared" si="33"/>
        <v>#N/A</v>
      </c>
      <c r="T587" t="e">
        <f t="shared" si="34"/>
        <v>#N/A</v>
      </c>
    </row>
    <row r="588" spans="17:20" x14ac:dyDescent="0.25">
      <c r="Q588" s="31">
        <f t="shared" si="35"/>
        <v>1496000</v>
      </c>
      <c r="R588">
        <f t="shared" si="32"/>
        <v>1</v>
      </c>
      <c r="S588" t="e">
        <f t="shared" si="33"/>
        <v>#N/A</v>
      </c>
      <c r="T588" t="e">
        <f t="shared" si="34"/>
        <v>#N/A</v>
      </c>
    </row>
    <row r="589" spans="17:20" x14ac:dyDescent="0.25">
      <c r="Q589" s="31">
        <f t="shared" si="35"/>
        <v>1497000</v>
      </c>
      <c r="R589">
        <f t="shared" si="32"/>
        <v>1</v>
      </c>
      <c r="S589" t="e">
        <f t="shared" si="33"/>
        <v>#N/A</v>
      </c>
      <c r="T589" t="e">
        <f t="shared" si="34"/>
        <v>#N/A</v>
      </c>
    </row>
    <row r="590" spans="17:20" x14ac:dyDescent="0.25">
      <c r="Q590" s="31">
        <f t="shared" si="35"/>
        <v>1498000</v>
      </c>
      <c r="R590">
        <f t="shared" si="32"/>
        <v>1</v>
      </c>
      <c r="S590" t="e">
        <f t="shared" si="33"/>
        <v>#N/A</v>
      </c>
      <c r="T590" t="e">
        <f t="shared" si="34"/>
        <v>#N/A</v>
      </c>
    </row>
    <row r="591" spans="17:20" x14ac:dyDescent="0.25">
      <c r="Q591" s="31">
        <f t="shared" si="35"/>
        <v>1499000</v>
      </c>
      <c r="R591">
        <f t="shared" si="32"/>
        <v>1</v>
      </c>
      <c r="S591" t="e">
        <f t="shared" si="33"/>
        <v>#N/A</v>
      </c>
      <c r="T591" t="e">
        <f t="shared" si="34"/>
        <v>#N/A</v>
      </c>
    </row>
    <row r="592" spans="17:20" x14ac:dyDescent="0.25">
      <c r="Q592" s="31">
        <f t="shared" si="35"/>
        <v>1500000</v>
      </c>
      <c r="R592">
        <f t="shared" si="32"/>
        <v>1</v>
      </c>
      <c r="S592" t="e">
        <f t="shared" si="33"/>
        <v>#N/A</v>
      </c>
      <c r="T592" t="e">
        <f t="shared" si="34"/>
        <v>#N/A</v>
      </c>
    </row>
    <row r="593" spans="17:20" x14ac:dyDescent="0.25">
      <c r="Q593" s="31">
        <f t="shared" si="35"/>
        <v>1501000</v>
      </c>
      <c r="R593">
        <f t="shared" si="32"/>
        <v>1</v>
      </c>
      <c r="S593" t="e">
        <f t="shared" si="33"/>
        <v>#N/A</v>
      </c>
      <c r="T593" t="e">
        <f t="shared" si="34"/>
        <v>#N/A</v>
      </c>
    </row>
    <row r="594" spans="17:20" x14ac:dyDescent="0.25">
      <c r="Q594" s="31">
        <f t="shared" si="35"/>
        <v>1502000</v>
      </c>
      <c r="R594">
        <f t="shared" si="32"/>
        <v>1</v>
      </c>
      <c r="S594" t="e">
        <f t="shared" si="33"/>
        <v>#N/A</v>
      </c>
      <c r="T594" t="e">
        <f t="shared" si="34"/>
        <v>#N/A</v>
      </c>
    </row>
    <row r="595" spans="17:20" x14ac:dyDescent="0.25">
      <c r="Q595" s="31">
        <f t="shared" si="35"/>
        <v>1503000</v>
      </c>
      <c r="R595">
        <f t="shared" si="32"/>
        <v>1</v>
      </c>
      <c r="S595" t="e">
        <f t="shared" si="33"/>
        <v>#N/A</v>
      </c>
      <c r="T595" t="e">
        <f t="shared" si="34"/>
        <v>#N/A</v>
      </c>
    </row>
    <row r="596" spans="17:20" x14ac:dyDescent="0.25">
      <c r="Q596" s="31">
        <f t="shared" si="35"/>
        <v>1504000</v>
      </c>
      <c r="R596">
        <f t="shared" si="32"/>
        <v>1</v>
      </c>
      <c r="S596" t="e">
        <f t="shared" si="33"/>
        <v>#N/A</v>
      </c>
      <c r="T596" t="e">
        <f t="shared" si="34"/>
        <v>#N/A</v>
      </c>
    </row>
    <row r="597" spans="17:20" x14ac:dyDescent="0.25">
      <c r="Q597" s="31">
        <f t="shared" si="35"/>
        <v>1505000</v>
      </c>
      <c r="R597">
        <f t="shared" si="32"/>
        <v>1</v>
      </c>
      <c r="S597" t="e">
        <f t="shared" si="33"/>
        <v>#N/A</v>
      </c>
      <c r="T597" t="e">
        <f t="shared" si="34"/>
        <v>#N/A</v>
      </c>
    </row>
    <row r="598" spans="17:20" x14ac:dyDescent="0.25">
      <c r="Q598" s="31">
        <f t="shared" si="35"/>
        <v>1506000</v>
      </c>
      <c r="R598">
        <f t="shared" si="32"/>
        <v>1</v>
      </c>
      <c r="S598" t="e">
        <f t="shared" si="33"/>
        <v>#N/A</v>
      </c>
      <c r="T598" t="e">
        <f t="shared" si="34"/>
        <v>#N/A</v>
      </c>
    </row>
    <row r="599" spans="17:20" x14ac:dyDescent="0.25">
      <c r="Q599" s="31">
        <f t="shared" si="35"/>
        <v>1507000</v>
      </c>
      <c r="R599">
        <f t="shared" si="32"/>
        <v>1</v>
      </c>
      <c r="S599" t="e">
        <f t="shared" si="33"/>
        <v>#N/A</v>
      </c>
      <c r="T599" t="e">
        <f t="shared" si="34"/>
        <v>#N/A</v>
      </c>
    </row>
    <row r="600" spans="17:20" x14ac:dyDescent="0.25">
      <c r="Q600" s="31">
        <f t="shared" si="35"/>
        <v>1508000</v>
      </c>
      <c r="R600">
        <f t="shared" si="32"/>
        <v>1</v>
      </c>
      <c r="S600" t="e">
        <f t="shared" si="33"/>
        <v>#N/A</v>
      </c>
      <c r="T600" t="e">
        <f t="shared" si="34"/>
        <v>#N/A</v>
      </c>
    </row>
    <row r="601" spans="17:20" x14ac:dyDescent="0.25">
      <c r="Q601" s="31">
        <f t="shared" si="35"/>
        <v>1509000</v>
      </c>
      <c r="R601">
        <f t="shared" si="32"/>
        <v>1</v>
      </c>
      <c r="S601" t="e">
        <f t="shared" si="33"/>
        <v>#N/A</v>
      </c>
      <c r="T601" t="e">
        <f t="shared" si="34"/>
        <v>#N/A</v>
      </c>
    </row>
    <row r="602" spans="17:20" x14ac:dyDescent="0.25">
      <c r="Q602" s="31">
        <f t="shared" si="35"/>
        <v>1510000</v>
      </c>
      <c r="R602">
        <f t="shared" si="32"/>
        <v>1</v>
      </c>
      <c r="S602" t="e">
        <f t="shared" si="33"/>
        <v>#N/A</v>
      </c>
      <c r="T602" t="e">
        <f t="shared" si="34"/>
        <v>#N/A</v>
      </c>
    </row>
    <row r="603" spans="17:20" x14ac:dyDescent="0.25">
      <c r="Q603" s="31">
        <f t="shared" si="35"/>
        <v>1511000</v>
      </c>
      <c r="R603">
        <f t="shared" si="32"/>
        <v>1</v>
      </c>
      <c r="S603" t="e">
        <f t="shared" si="33"/>
        <v>#N/A</v>
      </c>
      <c r="T603" t="e">
        <f t="shared" si="34"/>
        <v>#N/A</v>
      </c>
    </row>
    <row r="604" spans="17:20" x14ac:dyDescent="0.25">
      <c r="Q604" s="31">
        <f t="shared" si="35"/>
        <v>1512000</v>
      </c>
      <c r="R604">
        <f t="shared" ref="R604:R667" si="36">IF(AND(E$3&lt;=Q604,F$3&gt;=Q604),1,NA())</f>
        <v>1</v>
      </c>
      <c r="S604" t="e">
        <f t="shared" ref="S604:S667" si="37">IF(AND(E$4&lt;=Q604,F$4&gt;=Q604),1,NA())</f>
        <v>#N/A</v>
      </c>
      <c r="T604" t="e">
        <f t="shared" ref="T604:T667" si="38">(R604+S604)*500</f>
        <v>#N/A</v>
      </c>
    </row>
    <row r="605" spans="17:20" x14ac:dyDescent="0.25">
      <c r="Q605" s="31">
        <f t="shared" ref="Q605:Q668" si="39">IF(ROW(Q579)&gt;S$25,0,Q604+1000)</f>
        <v>1513000</v>
      </c>
      <c r="R605">
        <f t="shared" si="36"/>
        <v>1</v>
      </c>
      <c r="S605" t="e">
        <f t="shared" si="37"/>
        <v>#N/A</v>
      </c>
      <c r="T605" t="e">
        <f t="shared" si="38"/>
        <v>#N/A</v>
      </c>
    </row>
    <row r="606" spans="17:20" x14ac:dyDescent="0.25">
      <c r="Q606" s="31">
        <f t="shared" si="39"/>
        <v>1514000</v>
      </c>
      <c r="R606">
        <f t="shared" si="36"/>
        <v>1</v>
      </c>
      <c r="S606" t="e">
        <f t="shared" si="37"/>
        <v>#N/A</v>
      </c>
      <c r="T606" t="e">
        <f t="shared" si="38"/>
        <v>#N/A</v>
      </c>
    </row>
    <row r="607" spans="17:20" x14ac:dyDescent="0.25">
      <c r="Q607" s="31">
        <f t="shared" si="39"/>
        <v>1515000</v>
      </c>
      <c r="R607">
        <f t="shared" si="36"/>
        <v>1</v>
      </c>
      <c r="S607" t="e">
        <f t="shared" si="37"/>
        <v>#N/A</v>
      </c>
      <c r="T607" t="e">
        <f t="shared" si="38"/>
        <v>#N/A</v>
      </c>
    </row>
    <row r="608" spans="17:20" x14ac:dyDescent="0.25">
      <c r="Q608" s="31">
        <f t="shared" si="39"/>
        <v>1516000</v>
      </c>
      <c r="R608">
        <f t="shared" si="36"/>
        <v>1</v>
      </c>
      <c r="S608" t="e">
        <f t="shared" si="37"/>
        <v>#N/A</v>
      </c>
      <c r="T608" t="e">
        <f t="shared" si="38"/>
        <v>#N/A</v>
      </c>
    </row>
    <row r="609" spans="17:20" x14ac:dyDescent="0.25">
      <c r="Q609" s="31">
        <f t="shared" si="39"/>
        <v>1517000</v>
      </c>
      <c r="R609">
        <f t="shared" si="36"/>
        <v>1</v>
      </c>
      <c r="S609" t="e">
        <f t="shared" si="37"/>
        <v>#N/A</v>
      </c>
      <c r="T609" t="e">
        <f t="shared" si="38"/>
        <v>#N/A</v>
      </c>
    </row>
    <row r="610" spans="17:20" x14ac:dyDescent="0.25">
      <c r="Q610" s="31">
        <f t="shared" si="39"/>
        <v>1518000</v>
      </c>
      <c r="R610">
        <f t="shared" si="36"/>
        <v>1</v>
      </c>
      <c r="S610" t="e">
        <f t="shared" si="37"/>
        <v>#N/A</v>
      </c>
      <c r="T610" t="e">
        <f t="shared" si="38"/>
        <v>#N/A</v>
      </c>
    </row>
    <row r="611" spans="17:20" x14ac:dyDescent="0.25">
      <c r="Q611" s="31">
        <f t="shared" si="39"/>
        <v>1519000</v>
      </c>
      <c r="R611">
        <f t="shared" si="36"/>
        <v>1</v>
      </c>
      <c r="S611" t="e">
        <f t="shared" si="37"/>
        <v>#N/A</v>
      </c>
      <c r="T611" t="e">
        <f t="shared" si="38"/>
        <v>#N/A</v>
      </c>
    </row>
    <row r="612" spans="17:20" x14ac:dyDescent="0.25">
      <c r="Q612" s="31">
        <f t="shared" si="39"/>
        <v>1520000</v>
      </c>
      <c r="R612">
        <f t="shared" si="36"/>
        <v>1</v>
      </c>
      <c r="S612" t="e">
        <f t="shared" si="37"/>
        <v>#N/A</v>
      </c>
      <c r="T612" t="e">
        <f t="shared" si="38"/>
        <v>#N/A</v>
      </c>
    </row>
    <row r="613" spans="17:20" x14ac:dyDescent="0.25">
      <c r="Q613" s="31">
        <f t="shared" si="39"/>
        <v>1521000</v>
      </c>
      <c r="R613">
        <f t="shared" si="36"/>
        <v>1</v>
      </c>
      <c r="S613" t="e">
        <f t="shared" si="37"/>
        <v>#N/A</v>
      </c>
      <c r="T613" t="e">
        <f t="shared" si="38"/>
        <v>#N/A</v>
      </c>
    </row>
    <row r="614" spans="17:20" x14ac:dyDescent="0.25">
      <c r="Q614" s="31">
        <f t="shared" si="39"/>
        <v>1522000</v>
      </c>
      <c r="R614">
        <f t="shared" si="36"/>
        <v>1</v>
      </c>
      <c r="S614" t="e">
        <f t="shared" si="37"/>
        <v>#N/A</v>
      </c>
      <c r="T614" t="e">
        <f t="shared" si="38"/>
        <v>#N/A</v>
      </c>
    </row>
    <row r="615" spans="17:20" x14ac:dyDescent="0.25">
      <c r="Q615" s="31">
        <f t="shared" si="39"/>
        <v>1523000</v>
      </c>
      <c r="R615">
        <f t="shared" si="36"/>
        <v>1</v>
      </c>
      <c r="S615" t="e">
        <f t="shared" si="37"/>
        <v>#N/A</v>
      </c>
      <c r="T615" t="e">
        <f t="shared" si="38"/>
        <v>#N/A</v>
      </c>
    </row>
    <row r="616" spans="17:20" x14ac:dyDescent="0.25">
      <c r="Q616" s="31">
        <f t="shared" si="39"/>
        <v>1524000</v>
      </c>
      <c r="R616">
        <f t="shared" si="36"/>
        <v>1</v>
      </c>
      <c r="S616" t="e">
        <f t="shared" si="37"/>
        <v>#N/A</v>
      </c>
      <c r="T616" t="e">
        <f t="shared" si="38"/>
        <v>#N/A</v>
      </c>
    </row>
    <row r="617" spans="17:20" x14ac:dyDescent="0.25">
      <c r="Q617" s="31">
        <f t="shared" si="39"/>
        <v>1525000</v>
      </c>
      <c r="R617">
        <f t="shared" si="36"/>
        <v>1</v>
      </c>
      <c r="S617" t="e">
        <f t="shared" si="37"/>
        <v>#N/A</v>
      </c>
      <c r="T617" t="e">
        <f t="shared" si="38"/>
        <v>#N/A</v>
      </c>
    </row>
    <row r="618" spans="17:20" x14ac:dyDescent="0.25">
      <c r="Q618" s="31">
        <f t="shared" si="39"/>
        <v>1526000</v>
      </c>
      <c r="R618">
        <f t="shared" si="36"/>
        <v>1</v>
      </c>
      <c r="S618" t="e">
        <f t="shared" si="37"/>
        <v>#N/A</v>
      </c>
      <c r="T618" t="e">
        <f t="shared" si="38"/>
        <v>#N/A</v>
      </c>
    </row>
    <row r="619" spans="17:20" x14ac:dyDescent="0.25">
      <c r="Q619" s="31">
        <f t="shared" si="39"/>
        <v>1527000</v>
      </c>
      <c r="R619">
        <f t="shared" si="36"/>
        <v>1</v>
      </c>
      <c r="S619" t="e">
        <f t="shared" si="37"/>
        <v>#N/A</v>
      </c>
      <c r="T619" t="e">
        <f t="shared" si="38"/>
        <v>#N/A</v>
      </c>
    </row>
    <row r="620" spans="17:20" x14ac:dyDescent="0.25">
      <c r="Q620" s="31">
        <f t="shared" si="39"/>
        <v>1528000</v>
      </c>
      <c r="R620">
        <f t="shared" si="36"/>
        <v>1</v>
      </c>
      <c r="S620" t="e">
        <f t="shared" si="37"/>
        <v>#N/A</v>
      </c>
      <c r="T620" t="e">
        <f t="shared" si="38"/>
        <v>#N/A</v>
      </c>
    </row>
    <row r="621" spans="17:20" x14ac:dyDescent="0.25">
      <c r="Q621" s="31">
        <f t="shared" si="39"/>
        <v>1529000</v>
      </c>
      <c r="R621">
        <f t="shared" si="36"/>
        <v>1</v>
      </c>
      <c r="S621" t="e">
        <f t="shared" si="37"/>
        <v>#N/A</v>
      </c>
      <c r="T621" t="e">
        <f t="shared" si="38"/>
        <v>#N/A</v>
      </c>
    </row>
    <row r="622" spans="17:20" x14ac:dyDescent="0.25">
      <c r="Q622" s="31">
        <f t="shared" si="39"/>
        <v>1530000</v>
      </c>
      <c r="R622">
        <f t="shared" si="36"/>
        <v>1</v>
      </c>
      <c r="S622" t="e">
        <f t="shared" si="37"/>
        <v>#N/A</v>
      </c>
      <c r="T622" t="e">
        <f t="shared" si="38"/>
        <v>#N/A</v>
      </c>
    </row>
    <row r="623" spans="17:20" x14ac:dyDescent="0.25">
      <c r="Q623" s="31">
        <f t="shared" si="39"/>
        <v>1531000</v>
      </c>
      <c r="R623">
        <f t="shared" si="36"/>
        <v>1</v>
      </c>
      <c r="S623" t="e">
        <f t="shared" si="37"/>
        <v>#N/A</v>
      </c>
      <c r="T623" t="e">
        <f t="shared" si="38"/>
        <v>#N/A</v>
      </c>
    </row>
    <row r="624" spans="17:20" x14ac:dyDescent="0.25">
      <c r="Q624" s="31">
        <f t="shared" si="39"/>
        <v>1532000</v>
      </c>
      <c r="R624">
        <f t="shared" si="36"/>
        <v>1</v>
      </c>
      <c r="S624" t="e">
        <f t="shared" si="37"/>
        <v>#N/A</v>
      </c>
      <c r="T624" t="e">
        <f t="shared" si="38"/>
        <v>#N/A</v>
      </c>
    </row>
    <row r="625" spans="17:20" x14ac:dyDescent="0.25">
      <c r="Q625" s="31">
        <f t="shared" si="39"/>
        <v>1533000</v>
      </c>
      <c r="R625">
        <f t="shared" si="36"/>
        <v>1</v>
      </c>
      <c r="S625" t="e">
        <f t="shared" si="37"/>
        <v>#N/A</v>
      </c>
      <c r="T625" t="e">
        <f t="shared" si="38"/>
        <v>#N/A</v>
      </c>
    </row>
    <row r="626" spans="17:20" x14ac:dyDescent="0.25">
      <c r="Q626" s="31">
        <f t="shared" si="39"/>
        <v>1534000</v>
      </c>
      <c r="R626">
        <f t="shared" si="36"/>
        <v>1</v>
      </c>
      <c r="S626" t="e">
        <f t="shared" si="37"/>
        <v>#N/A</v>
      </c>
      <c r="T626" t="e">
        <f t="shared" si="38"/>
        <v>#N/A</v>
      </c>
    </row>
    <row r="627" spans="17:20" x14ac:dyDescent="0.25">
      <c r="Q627" s="31">
        <f t="shared" si="39"/>
        <v>1535000</v>
      </c>
      <c r="R627">
        <f t="shared" si="36"/>
        <v>1</v>
      </c>
      <c r="S627" t="e">
        <f t="shared" si="37"/>
        <v>#N/A</v>
      </c>
      <c r="T627" t="e">
        <f t="shared" si="38"/>
        <v>#N/A</v>
      </c>
    </row>
    <row r="628" spans="17:20" x14ac:dyDescent="0.25">
      <c r="Q628" s="31">
        <f t="shared" si="39"/>
        <v>1536000</v>
      </c>
      <c r="R628">
        <f t="shared" si="36"/>
        <v>1</v>
      </c>
      <c r="S628" t="e">
        <f t="shared" si="37"/>
        <v>#N/A</v>
      </c>
      <c r="T628" t="e">
        <f t="shared" si="38"/>
        <v>#N/A</v>
      </c>
    </row>
    <row r="629" spans="17:20" x14ac:dyDescent="0.25">
      <c r="Q629" s="31">
        <f t="shared" si="39"/>
        <v>1537000</v>
      </c>
      <c r="R629">
        <f t="shared" si="36"/>
        <v>1</v>
      </c>
      <c r="S629" t="e">
        <f t="shared" si="37"/>
        <v>#N/A</v>
      </c>
      <c r="T629" t="e">
        <f t="shared" si="38"/>
        <v>#N/A</v>
      </c>
    </row>
    <row r="630" spans="17:20" x14ac:dyDescent="0.25">
      <c r="Q630" s="31">
        <f t="shared" si="39"/>
        <v>1538000</v>
      </c>
      <c r="R630">
        <f t="shared" si="36"/>
        <v>1</v>
      </c>
      <c r="S630" t="e">
        <f t="shared" si="37"/>
        <v>#N/A</v>
      </c>
      <c r="T630" t="e">
        <f t="shared" si="38"/>
        <v>#N/A</v>
      </c>
    </row>
    <row r="631" spans="17:20" x14ac:dyDescent="0.25">
      <c r="Q631" s="31">
        <f t="shared" si="39"/>
        <v>1539000</v>
      </c>
      <c r="R631">
        <f t="shared" si="36"/>
        <v>1</v>
      </c>
      <c r="S631" t="e">
        <f t="shared" si="37"/>
        <v>#N/A</v>
      </c>
      <c r="T631" t="e">
        <f t="shared" si="38"/>
        <v>#N/A</v>
      </c>
    </row>
    <row r="632" spans="17:20" x14ac:dyDescent="0.25">
      <c r="Q632" s="31">
        <f t="shared" si="39"/>
        <v>1540000</v>
      </c>
      <c r="R632">
        <f t="shared" si="36"/>
        <v>1</v>
      </c>
      <c r="S632" t="e">
        <f t="shared" si="37"/>
        <v>#N/A</v>
      </c>
      <c r="T632" t="e">
        <f t="shared" si="38"/>
        <v>#N/A</v>
      </c>
    </row>
    <row r="633" spans="17:20" x14ac:dyDescent="0.25">
      <c r="Q633" s="31">
        <f t="shared" si="39"/>
        <v>1541000</v>
      </c>
      <c r="R633">
        <f t="shared" si="36"/>
        <v>1</v>
      </c>
      <c r="S633" t="e">
        <f t="shared" si="37"/>
        <v>#N/A</v>
      </c>
      <c r="T633" t="e">
        <f t="shared" si="38"/>
        <v>#N/A</v>
      </c>
    </row>
    <row r="634" spans="17:20" x14ac:dyDescent="0.25">
      <c r="Q634" s="31">
        <f t="shared" si="39"/>
        <v>1542000</v>
      </c>
      <c r="R634">
        <f t="shared" si="36"/>
        <v>1</v>
      </c>
      <c r="S634" t="e">
        <f t="shared" si="37"/>
        <v>#N/A</v>
      </c>
      <c r="T634" t="e">
        <f t="shared" si="38"/>
        <v>#N/A</v>
      </c>
    </row>
    <row r="635" spans="17:20" x14ac:dyDescent="0.25">
      <c r="Q635" s="31">
        <f t="shared" si="39"/>
        <v>1543000</v>
      </c>
      <c r="R635">
        <f t="shared" si="36"/>
        <v>1</v>
      </c>
      <c r="S635" t="e">
        <f t="shared" si="37"/>
        <v>#N/A</v>
      </c>
      <c r="T635" t="e">
        <f t="shared" si="38"/>
        <v>#N/A</v>
      </c>
    </row>
    <row r="636" spans="17:20" x14ac:dyDescent="0.25">
      <c r="Q636" s="31">
        <f t="shared" si="39"/>
        <v>1544000</v>
      </c>
      <c r="R636">
        <f t="shared" si="36"/>
        <v>1</v>
      </c>
      <c r="S636" t="e">
        <f t="shared" si="37"/>
        <v>#N/A</v>
      </c>
      <c r="T636" t="e">
        <f t="shared" si="38"/>
        <v>#N/A</v>
      </c>
    </row>
    <row r="637" spans="17:20" x14ac:dyDescent="0.25">
      <c r="Q637" s="31">
        <f t="shared" si="39"/>
        <v>1545000</v>
      </c>
      <c r="R637">
        <f t="shared" si="36"/>
        <v>1</v>
      </c>
      <c r="S637" t="e">
        <f t="shared" si="37"/>
        <v>#N/A</v>
      </c>
      <c r="T637" t="e">
        <f t="shared" si="38"/>
        <v>#N/A</v>
      </c>
    </row>
    <row r="638" spans="17:20" hidden="1" x14ac:dyDescent="0.25">
      <c r="Q638" s="31">
        <f t="shared" si="39"/>
        <v>0</v>
      </c>
      <c r="R638" t="e">
        <f t="shared" si="36"/>
        <v>#N/A</v>
      </c>
      <c r="S638" t="e">
        <f t="shared" si="37"/>
        <v>#N/A</v>
      </c>
      <c r="T638" t="e">
        <f t="shared" si="38"/>
        <v>#N/A</v>
      </c>
    </row>
    <row r="639" spans="17:20" hidden="1" x14ac:dyDescent="0.25">
      <c r="Q639" s="31">
        <f t="shared" si="39"/>
        <v>0</v>
      </c>
      <c r="R639" t="e">
        <f t="shared" si="36"/>
        <v>#N/A</v>
      </c>
      <c r="S639" t="e">
        <f t="shared" si="37"/>
        <v>#N/A</v>
      </c>
      <c r="T639" t="e">
        <f t="shared" si="38"/>
        <v>#N/A</v>
      </c>
    </row>
    <row r="640" spans="17:20" hidden="1" x14ac:dyDescent="0.25">
      <c r="Q640" s="31">
        <f t="shared" si="39"/>
        <v>0</v>
      </c>
      <c r="R640" t="e">
        <f t="shared" si="36"/>
        <v>#N/A</v>
      </c>
      <c r="S640" t="e">
        <f t="shared" si="37"/>
        <v>#N/A</v>
      </c>
      <c r="T640" t="e">
        <f t="shared" si="38"/>
        <v>#N/A</v>
      </c>
    </row>
    <row r="641" spans="17:20" hidden="1" x14ac:dyDescent="0.25">
      <c r="Q641" s="31">
        <f t="shared" si="39"/>
        <v>0</v>
      </c>
      <c r="R641" t="e">
        <f t="shared" si="36"/>
        <v>#N/A</v>
      </c>
      <c r="S641" t="e">
        <f t="shared" si="37"/>
        <v>#N/A</v>
      </c>
      <c r="T641" t="e">
        <f t="shared" si="38"/>
        <v>#N/A</v>
      </c>
    </row>
    <row r="642" spans="17:20" hidden="1" x14ac:dyDescent="0.25">
      <c r="Q642" s="31">
        <f t="shared" si="39"/>
        <v>0</v>
      </c>
      <c r="R642" t="e">
        <f t="shared" si="36"/>
        <v>#N/A</v>
      </c>
      <c r="S642" t="e">
        <f t="shared" si="37"/>
        <v>#N/A</v>
      </c>
      <c r="T642" t="e">
        <f t="shared" si="38"/>
        <v>#N/A</v>
      </c>
    </row>
    <row r="643" spans="17:20" hidden="1" x14ac:dyDescent="0.25">
      <c r="Q643" s="31">
        <f t="shared" si="39"/>
        <v>0</v>
      </c>
      <c r="R643" t="e">
        <f t="shared" si="36"/>
        <v>#N/A</v>
      </c>
      <c r="S643" t="e">
        <f t="shared" si="37"/>
        <v>#N/A</v>
      </c>
      <c r="T643" t="e">
        <f t="shared" si="38"/>
        <v>#N/A</v>
      </c>
    </row>
    <row r="644" spans="17:20" hidden="1" x14ac:dyDescent="0.25">
      <c r="Q644" s="31">
        <f t="shared" si="39"/>
        <v>0</v>
      </c>
      <c r="R644" t="e">
        <f t="shared" si="36"/>
        <v>#N/A</v>
      </c>
      <c r="S644" t="e">
        <f t="shared" si="37"/>
        <v>#N/A</v>
      </c>
      <c r="T644" t="e">
        <f t="shared" si="38"/>
        <v>#N/A</v>
      </c>
    </row>
    <row r="645" spans="17:20" hidden="1" x14ac:dyDescent="0.25">
      <c r="Q645" s="31">
        <f t="shared" si="39"/>
        <v>0</v>
      </c>
      <c r="R645" t="e">
        <f t="shared" si="36"/>
        <v>#N/A</v>
      </c>
      <c r="S645" t="e">
        <f t="shared" si="37"/>
        <v>#N/A</v>
      </c>
      <c r="T645" t="e">
        <f t="shared" si="38"/>
        <v>#N/A</v>
      </c>
    </row>
    <row r="646" spans="17:20" hidden="1" x14ac:dyDescent="0.25">
      <c r="Q646" s="31">
        <f t="shared" si="39"/>
        <v>0</v>
      </c>
      <c r="R646" t="e">
        <f t="shared" si="36"/>
        <v>#N/A</v>
      </c>
      <c r="S646" t="e">
        <f t="shared" si="37"/>
        <v>#N/A</v>
      </c>
      <c r="T646" t="e">
        <f t="shared" si="38"/>
        <v>#N/A</v>
      </c>
    </row>
    <row r="647" spans="17:20" hidden="1" x14ac:dyDescent="0.25">
      <c r="Q647" s="31">
        <f t="shared" si="39"/>
        <v>0</v>
      </c>
      <c r="R647" t="e">
        <f t="shared" si="36"/>
        <v>#N/A</v>
      </c>
      <c r="S647" t="e">
        <f t="shared" si="37"/>
        <v>#N/A</v>
      </c>
      <c r="T647" t="e">
        <f t="shared" si="38"/>
        <v>#N/A</v>
      </c>
    </row>
    <row r="648" spans="17:20" hidden="1" x14ac:dyDescent="0.25">
      <c r="Q648" s="31">
        <f t="shared" si="39"/>
        <v>0</v>
      </c>
      <c r="R648" t="e">
        <f t="shared" si="36"/>
        <v>#N/A</v>
      </c>
      <c r="S648" t="e">
        <f t="shared" si="37"/>
        <v>#N/A</v>
      </c>
      <c r="T648" t="e">
        <f t="shared" si="38"/>
        <v>#N/A</v>
      </c>
    </row>
    <row r="649" spans="17:20" hidden="1" x14ac:dyDescent="0.25">
      <c r="Q649" s="31">
        <f t="shared" si="39"/>
        <v>0</v>
      </c>
      <c r="R649" t="e">
        <f t="shared" si="36"/>
        <v>#N/A</v>
      </c>
      <c r="S649" t="e">
        <f t="shared" si="37"/>
        <v>#N/A</v>
      </c>
      <c r="T649" t="e">
        <f t="shared" si="38"/>
        <v>#N/A</v>
      </c>
    </row>
    <row r="650" spans="17:20" hidden="1" x14ac:dyDescent="0.25">
      <c r="Q650" s="31">
        <f t="shared" si="39"/>
        <v>0</v>
      </c>
      <c r="R650" t="e">
        <f t="shared" si="36"/>
        <v>#N/A</v>
      </c>
      <c r="S650" t="e">
        <f t="shared" si="37"/>
        <v>#N/A</v>
      </c>
      <c r="T650" t="e">
        <f t="shared" si="38"/>
        <v>#N/A</v>
      </c>
    </row>
    <row r="651" spans="17:20" hidden="1" x14ac:dyDescent="0.25">
      <c r="Q651" s="31">
        <f t="shared" si="39"/>
        <v>0</v>
      </c>
      <c r="R651" t="e">
        <f t="shared" si="36"/>
        <v>#N/A</v>
      </c>
      <c r="S651" t="e">
        <f t="shared" si="37"/>
        <v>#N/A</v>
      </c>
      <c r="T651" t="e">
        <f t="shared" si="38"/>
        <v>#N/A</v>
      </c>
    </row>
    <row r="652" spans="17:20" hidden="1" x14ac:dyDescent="0.25">
      <c r="Q652" s="31">
        <f t="shared" si="39"/>
        <v>0</v>
      </c>
      <c r="R652" t="e">
        <f t="shared" si="36"/>
        <v>#N/A</v>
      </c>
      <c r="S652" t="e">
        <f t="shared" si="37"/>
        <v>#N/A</v>
      </c>
      <c r="T652" t="e">
        <f t="shared" si="38"/>
        <v>#N/A</v>
      </c>
    </row>
    <row r="653" spans="17:20" hidden="1" x14ac:dyDescent="0.25">
      <c r="Q653" s="31">
        <f t="shared" si="39"/>
        <v>0</v>
      </c>
      <c r="R653" t="e">
        <f t="shared" si="36"/>
        <v>#N/A</v>
      </c>
      <c r="S653" t="e">
        <f t="shared" si="37"/>
        <v>#N/A</v>
      </c>
      <c r="T653" t="e">
        <f t="shared" si="38"/>
        <v>#N/A</v>
      </c>
    </row>
    <row r="654" spans="17:20" hidden="1" x14ac:dyDescent="0.25">
      <c r="Q654" s="31">
        <f t="shared" si="39"/>
        <v>0</v>
      </c>
      <c r="R654" t="e">
        <f t="shared" si="36"/>
        <v>#N/A</v>
      </c>
      <c r="S654" t="e">
        <f t="shared" si="37"/>
        <v>#N/A</v>
      </c>
      <c r="T654" t="e">
        <f t="shared" si="38"/>
        <v>#N/A</v>
      </c>
    </row>
    <row r="655" spans="17:20" hidden="1" x14ac:dyDescent="0.25">
      <c r="Q655" s="31">
        <f t="shared" si="39"/>
        <v>0</v>
      </c>
      <c r="R655" t="e">
        <f t="shared" si="36"/>
        <v>#N/A</v>
      </c>
      <c r="S655" t="e">
        <f t="shared" si="37"/>
        <v>#N/A</v>
      </c>
      <c r="T655" t="e">
        <f t="shared" si="38"/>
        <v>#N/A</v>
      </c>
    </row>
    <row r="656" spans="17:20" hidden="1" x14ac:dyDescent="0.25">
      <c r="Q656" s="31">
        <f t="shared" si="39"/>
        <v>0</v>
      </c>
      <c r="R656" t="e">
        <f t="shared" si="36"/>
        <v>#N/A</v>
      </c>
      <c r="S656" t="e">
        <f t="shared" si="37"/>
        <v>#N/A</v>
      </c>
      <c r="T656" t="e">
        <f t="shared" si="38"/>
        <v>#N/A</v>
      </c>
    </row>
    <row r="657" spans="17:20" hidden="1" x14ac:dyDescent="0.25">
      <c r="Q657" s="31">
        <f t="shared" si="39"/>
        <v>0</v>
      </c>
      <c r="R657" t="e">
        <f t="shared" si="36"/>
        <v>#N/A</v>
      </c>
      <c r="S657" t="e">
        <f t="shared" si="37"/>
        <v>#N/A</v>
      </c>
      <c r="T657" t="e">
        <f t="shared" si="38"/>
        <v>#N/A</v>
      </c>
    </row>
    <row r="658" spans="17:20" hidden="1" x14ac:dyDescent="0.25">
      <c r="Q658" s="31">
        <f t="shared" si="39"/>
        <v>0</v>
      </c>
      <c r="R658" t="e">
        <f t="shared" si="36"/>
        <v>#N/A</v>
      </c>
      <c r="S658" t="e">
        <f t="shared" si="37"/>
        <v>#N/A</v>
      </c>
      <c r="T658" t="e">
        <f t="shared" si="38"/>
        <v>#N/A</v>
      </c>
    </row>
    <row r="659" spans="17:20" hidden="1" x14ac:dyDescent="0.25">
      <c r="Q659" s="31">
        <f t="shared" si="39"/>
        <v>0</v>
      </c>
      <c r="R659" t="e">
        <f t="shared" si="36"/>
        <v>#N/A</v>
      </c>
      <c r="S659" t="e">
        <f t="shared" si="37"/>
        <v>#N/A</v>
      </c>
      <c r="T659" t="e">
        <f t="shared" si="38"/>
        <v>#N/A</v>
      </c>
    </row>
    <row r="660" spans="17:20" hidden="1" x14ac:dyDescent="0.25">
      <c r="Q660" s="31">
        <f t="shared" si="39"/>
        <v>0</v>
      </c>
      <c r="R660" t="e">
        <f t="shared" si="36"/>
        <v>#N/A</v>
      </c>
      <c r="S660" t="e">
        <f t="shared" si="37"/>
        <v>#N/A</v>
      </c>
      <c r="T660" t="e">
        <f t="shared" si="38"/>
        <v>#N/A</v>
      </c>
    </row>
    <row r="661" spans="17:20" hidden="1" x14ac:dyDescent="0.25">
      <c r="Q661" s="31">
        <f t="shared" si="39"/>
        <v>0</v>
      </c>
      <c r="R661" t="e">
        <f t="shared" si="36"/>
        <v>#N/A</v>
      </c>
      <c r="S661" t="e">
        <f t="shared" si="37"/>
        <v>#N/A</v>
      </c>
      <c r="T661" t="e">
        <f t="shared" si="38"/>
        <v>#N/A</v>
      </c>
    </row>
    <row r="662" spans="17:20" hidden="1" x14ac:dyDescent="0.25">
      <c r="Q662" s="31">
        <f t="shared" si="39"/>
        <v>0</v>
      </c>
      <c r="R662" t="e">
        <f t="shared" si="36"/>
        <v>#N/A</v>
      </c>
      <c r="S662" t="e">
        <f t="shared" si="37"/>
        <v>#N/A</v>
      </c>
      <c r="T662" t="e">
        <f t="shared" si="38"/>
        <v>#N/A</v>
      </c>
    </row>
    <row r="663" spans="17:20" hidden="1" x14ac:dyDescent="0.25">
      <c r="Q663" s="31">
        <f t="shared" si="39"/>
        <v>0</v>
      </c>
      <c r="R663" t="e">
        <f t="shared" si="36"/>
        <v>#N/A</v>
      </c>
      <c r="S663" t="e">
        <f t="shared" si="37"/>
        <v>#N/A</v>
      </c>
      <c r="T663" t="e">
        <f t="shared" si="38"/>
        <v>#N/A</v>
      </c>
    </row>
    <row r="664" spans="17:20" hidden="1" x14ac:dyDescent="0.25">
      <c r="Q664" s="31">
        <f t="shared" si="39"/>
        <v>0</v>
      </c>
      <c r="R664" t="e">
        <f t="shared" si="36"/>
        <v>#N/A</v>
      </c>
      <c r="S664" t="e">
        <f t="shared" si="37"/>
        <v>#N/A</v>
      </c>
      <c r="T664" t="e">
        <f t="shared" si="38"/>
        <v>#N/A</v>
      </c>
    </row>
    <row r="665" spans="17:20" hidden="1" x14ac:dyDescent="0.25">
      <c r="Q665" s="31">
        <f t="shared" si="39"/>
        <v>0</v>
      </c>
      <c r="R665" t="e">
        <f t="shared" si="36"/>
        <v>#N/A</v>
      </c>
      <c r="S665" t="e">
        <f t="shared" si="37"/>
        <v>#N/A</v>
      </c>
      <c r="T665" t="e">
        <f t="shared" si="38"/>
        <v>#N/A</v>
      </c>
    </row>
    <row r="666" spans="17:20" hidden="1" x14ac:dyDescent="0.25">
      <c r="Q666" s="31">
        <f t="shared" si="39"/>
        <v>0</v>
      </c>
      <c r="R666" t="e">
        <f t="shared" si="36"/>
        <v>#N/A</v>
      </c>
      <c r="S666" t="e">
        <f t="shared" si="37"/>
        <v>#N/A</v>
      </c>
      <c r="T666" t="e">
        <f t="shared" si="38"/>
        <v>#N/A</v>
      </c>
    </row>
    <row r="667" spans="17:20" hidden="1" x14ac:dyDescent="0.25">
      <c r="Q667" s="31">
        <f t="shared" si="39"/>
        <v>0</v>
      </c>
      <c r="R667" t="e">
        <f t="shared" si="36"/>
        <v>#N/A</v>
      </c>
      <c r="S667" t="e">
        <f t="shared" si="37"/>
        <v>#N/A</v>
      </c>
      <c r="T667" t="e">
        <f t="shared" si="38"/>
        <v>#N/A</v>
      </c>
    </row>
    <row r="668" spans="17:20" hidden="1" x14ac:dyDescent="0.25">
      <c r="Q668" s="31">
        <f t="shared" si="39"/>
        <v>0</v>
      </c>
      <c r="R668" t="e">
        <f t="shared" ref="R668:R731" si="40">IF(AND(E$3&lt;=Q668,F$3&gt;=Q668),1,NA())</f>
        <v>#N/A</v>
      </c>
      <c r="S668" t="e">
        <f t="shared" ref="S668:S731" si="41">IF(AND(E$4&lt;=Q668,F$4&gt;=Q668),1,NA())</f>
        <v>#N/A</v>
      </c>
      <c r="T668" t="e">
        <f t="shared" ref="T668:T731" si="42">(R668+S668)*500</f>
        <v>#N/A</v>
      </c>
    </row>
    <row r="669" spans="17:20" hidden="1" x14ac:dyDescent="0.25">
      <c r="Q669" s="31">
        <f t="shared" ref="Q669:Q732" si="43">IF(ROW(Q643)&gt;S$25,0,Q668+1000)</f>
        <v>0</v>
      </c>
      <c r="R669" t="e">
        <f t="shared" si="40"/>
        <v>#N/A</v>
      </c>
      <c r="S669" t="e">
        <f t="shared" si="41"/>
        <v>#N/A</v>
      </c>
      <c r="T669" t="e">
        <f t="shared" si="42"/>
        <v>#N/A</v>
      </c>
    </row>
    <row r="670" spans="17:20" hidden="1" x14ac:dyDescent="0.25">
      <c r="Q670" s="31">
        <f t="shared" si="43"/>
        <v>0</v>
      </c>
      <c r="R670" t="e">
        <f t="shared" si="40"/>
        <v>#N/A</v>
      </c>
      <c r="S670" t="e">
        <f t="shared" si="41"/>
        <v>#N/A</v>
      </c>
      <c r="T670" t="e">
        <f t="shared" si="42"/>
        <v>#N/A</v>
      </c>
    </row>
    <row r="671" spans="17:20" hidden="1" x14ac:dyDescent="0.25">
      <c r="Q671" s="31">
        <f t="shared" si="43"/>
        <v>0</v>
      </c>
      <c r="R671" t="e">
        <f t="shared" si="40"/>
        <v>#N/A</v>
      </c>
      <c r="S671" t="e">
        <f t="shared" si="41"/>
        <v>#N/A</v>
      </c>
      <c r="T671" t="e">
        <f t="shared" si="42"/>
        <v>#N/A</v>
      </c>
    </row>
    <row r="672" spans="17:20" hidden="1" x14ac:dyDescent="0.25">
      <c r="Q672" s="31">
        <f t="shared" si="43"/>
        <v>0</v>
      </c>
      <c r="R672" t="e">
        <f t="shared" si="40"/>
        <v>#N/A</v>
      </c>
      <c r="S672" t="e">
        <f t="shared" si="41"/>
        <v>#N/A</v>
      </c>
      <c r="T672" t="e">
        <f t="shared" si="42"/>
        <v>#N/A</v>
      </c>
    </row>
    <row r="673" spans="17:20" hidden="1" x14ac:dyDescent="0.25">
      <c r="Q673" s="31">
        <f t="shared" si="43"/>
        <v>0</v>
      </c>
      <c r="R673" t="e">
        <f t="shared" si="40"/>
        <v>#N/A</v>
      </c>
      <c r="S673" t="e">
        <f t="shared" si="41"/>
        <v>#N/A</v>
      </c>
      <c r="T673" t="e">
        <f t="shared" si="42"/>
        <v>#N/A</v>
      </c>
    </row>
    <row r="674" spans="17:20" hidden="1" x14ac:dyDescent="0.25">
      <c r="Q674" s="31">
        <f t="shared" si="43"/>
        <v>0</v>
      </c>
      <c r="R674" t="e">
        <f t="shared" si="40"/>
        <v>#N/A</v>
      </c>
      <c r="S674" t="e">
        <f t="shared" si="41"/>
        <v>#N/A</v>
      </c>
      <c r="T674" t="e">
        <f t="shared" si="42"/>
        <v>#N/A</v>
      </c>
    </row>
    <row r="675" spans="17:20" hidden="1" x14ac:dyDescent="0.25">
      <c r="Q675" s="31">
        <f t="shared" si="43"/>
        <v>0</v>
      </c>
      <c r="R675" t="e">
        <f t="shared" si="40"/>
        <v>#N/A</v>
      </c>
      <c r="S675" t="e">
        <f t="shared" si="41"/>
        <v>#N/A</v>
      </c>
      <c r="T675" t="e">
        <f t="shared" si="42"/>
        <v>#N/A</v>
      </c>
    </row>
    <row r="676" spans="17:20" hidden="1" x14ac:dyDescent="0.25">
      <c r="Q676" s="31">
        <f t="shared" si="43"/>
        <v>0</v>
      </c>
      <c r="R676" t="e">
        <f t="shared" si="40"/>
        <v>#N/A</v>
      </c>
      <c r="S676" t="e">
        <f t="shared" si="41"/>
        <v>#N/A</v>
      </c>
      <c r="T676" t="e">
        <f t="shared" si="42"/>
        <v>#N/A</v>
      </c>
    </row>
    <row r="677" spans="17:20" hidden="1" x14ac:dyDescent="0.25">
      <c r="Q677" s="31">
        <f t="shared" si="43"/>
        <v>0</v>
      </c>
      <c r="R677" t="e">
        <f t="shared" si="40"/>
        <v>#N/A</v>
      </c>
      <c r="S677" t="e">
        <f t="shared" si="41"/>
        <v>#N/A</v>
      </c>
      <c r="T677" t="e">
        <f t="shared" si="42"/>
        <v>#N/A</v>
      </c>
    </row>
    <row r="678" spans="17:20" hidden="1" x14ac:dyDescent="0.25">
      <c r="Q678" s="31">
        <f t="shared" si="43"/>
        <v>0</v>
      </c>
      <c r="R678" t="e">
        <f t="shared" si="40"/>
        <v>#N/A</v>
      </c>
      <c r="S678" t="e">
        <f t="shared" si="41"/>
        <v>#N/A</v>
      </c>
      <c r="T678" t="e">
        <f t="shared" si="42"/>
        <v>#N/A</v>
      </c>
    </row>
    <row r="679" spans="17:20" hidden="1" x14ac:dyDescent="0.25">
      <c r="Q679" s="31">
        <f t="shared" si="43"/>
        <v>0</v>
      </c>
      <c r="R679" t="e">
        <f t="shared" si="40"/>
        <v>#N/A</v>
      </c>
      <c r="S679" t="e">
        <f t="shared" si="41"/>
        <v>#N/A</v>
      </c>
      <c r="T679" t="e">
        <f t="shared" si="42"/>
        <v>#N/A</v>
      </c>
    </row>
    <row r="680" spans="17:20" hidden="1" x14ac:dyDescent="0.25">
      <c r="Q680" s="31">
        <f t="shared" si="43"/>
        <v>0</v>
      </c>
      <c r="R680" t="e">
        <f t="shared" si="40"/>
        <v>#N/A</v>
      </c>
      <c r="S680" t="e">
        <f t="shared" si="41"/>
        <v>#N/A</v>
      </c>
      <c r="T680" t="e">
        <f t="shared" si="42"/>
        <v>#N/A</v>
      </c>
    </row>
    <row r="681" spans="17:20" hidden="1" x14ac:dyDescent="0.25">
      <c r="Q681" s="31">
        <f t="shared" si="43"/>
        <v>0</v>
      </c>
      <c r="R681" t="e">
        <f t="shared" si="40"/>
        <v>#N/A</v>
      </c>
      <c r="S681" t="e">
        <f t="shared" si="41"/>
        <v>#N/A</v>
      </c>
      <c r="T681" t="e">
        <f t="shared" si="42"/>
        <v>#N/A</v>
      </c>
    </row>
    <row r="682" spans="17:20" hidden="1" x14ac:dyDescent="0.25">
      <c r="Q682" s="31">
        <f t="shared" si="43"/>
        <v>0</v>
      </c>
      <c r="R682" t="e">
        <f t="shared" si="40"/>
        <v>#N/A</v>
      </c>
      <c r="S682" t="e">
        <f t="shared" si="41"/>
        <v>#N/A</v>
      </c>
      <c r="T682" t="e">
        <f t="shared" si="42"/>
        <v>#N/A</v>
      </c>
    </row>
    <row r="683" spans="17:20" hidden="1" x14ac:dyDescent="0.25">
      <c r="Q683" s="31">
        <f t="shared" si="43"/>
        <v>0</v>
      </c>
      <c r="R683" t="e">
        <f t="shared" si="40"/>
        <v>#N/A</v>
      </c>
      <c r="S683" t="e">
        <f t="shared" si="41"/>
        <v>#N/A</v>
      </c>
      <c r="T683" t="e">
        <f t="shared" si="42"/>
        <v>#N/A</v>
      </c>
    </row>
    <row r="684" spans="17:20" hidden="1" x14ac:dyDescent="0.25">
      <c r="Q684" s="31">
        <f t="shared" si="43"/>
        <v>0</v>
      </c>
      <c r="R684" t="e">
        <f t="shared" si="40"/>
        <v>#N/A</v>
      </c>
      <c r="S684" t="e">
        <f t="shared" si="41"/>
        <v>#N/A</v>
      </c>
      <c r="T684" t="e">
        <f t="shared" si="42"/>
        <v>#N/A</v>
      </c>
    </row>
    <row r="685" spans="17:20" hidden="1" x14ac:dyDescent="0.25">
      <c r="Q685" s="31">
        <f t="shared" si="43"/>
        <v>0</v>
      </c>
      <c r="R685" t="e">
        <f t="shared" si="40"/>
        <v>#N/A</v>
      </c>
      <c r="S685" t="e">
        <f t="shared" si="41"/>
        <v>#N/A</v>
      </c>
      <c r="T685" t="e">
        <f t="shared" si="42"/>
        <v>#N/A</v>
      </c>
    </row>
    <row r="686" spans="17:20" hidden="1" x14ac:dyDescent="0.25">
      <c r="Q686" s="31">
        <f t="shared" si="43"/>
        <v>0</v>
      </c>
      <c r="R686" t="e">
        <f t="shared" si="40"/>
        <v>#N/A</v>
      </c>
      <c r="S686" t="e">
        <f t="shared" si="41"/>
        <v>#N/A</v>
      </c>
      <c r="T686" t="e">
        <f t="shared" si="42"/>
        <v>#N/A</v>
      </c>
    </row>
    <row r="687" spans="17:20" hidden="1" x14ac:dyDescent="0.25">
      <c r="Q687" s="31">
        <f t="shared" si="43"/>
        <v>0</v>
      </c>
      <c r="R687" t="e">
        <f t="shared" si="40"/>
        <v>#N/A</v>
      </c>
      <c r="S687" t="e">
        <f t="shared" si="41"/>
        <v>#N/A</v>
      </c>
      <c r="T687" t="e">
        <f t="shared" si="42"/>
        <v>#N/A</v>
      </c>
    </row>
    <row r="688" spans="17:20" hidden="1" x14ac:dyDescent="0.25">
      <c r="Q688" s="31">
        <f t="shared" si="43"/>
        <v>0</v>
      </c>
      <c r="R688" t="e">
        <f t="shared" si="40"/>
        <v>#N/A</v>
      </c>
      <c r="S688" t="e">
        <f t="shared" si="41"/>
        <v>#N/A</v>
      </c>
      <c r="T688" t="e">
        <f t="shared" si="42"/>
        <v>#N/A</v>
      </c>
    </row>
    <row r="689" spans="17:20" hidden="1" x14ac:dyDescent="0.25">
      <c r="Q689" s="31">
        <f t="shared" si="43"/>
        <v>0</v>
      </c>
      <c r="R689" t="e">
        <f t="shared" si="40"/>
        <v>#N/A</v>
      </c>
      <c r="S689" t="e">
        <f t="shared" si="41"/>
        <v>#N/A</v>
      </c>
      <c r="T689" t="e">
        <f t="shared" si="42"/>
        <v>#N/A</v>
      </c>
    </row>
    <row r="690" spans="17:20" hidden="1" x14ac:dyDescent="0.25">
      <c r="Q690" s="31">
        <f t="shared" si="43"/>
        <v>0</v>
      </c>
      <c r="R690" t="e">
        <f t="shared" si="40"/>
        <v>#N/A</v>
      </c>
      <c r="S690" t="e">
        <f t="shared" si="41"/>
        <v>#N/A</v>
      </c>
      <c r="T690" t="e">
        <f t="shared" si="42"/>
        <v>#N/A</v>
      </c>
    </row>
    <row r="691" spans="17:20" hidden="1" x14ac:dyDescent="0.25">
      <c r="Q691" s="31">
        <f t="shared" si="43"/>
        <v>0</v>
      </c>
      <c r="R691" t="e">
        <f t="shared" si="40"/>
        <v>#N/A</v>
      </c>
      <c r="S691" t="e">
        <f t="shared" si="41"/>
        <v>#N/A</v>
      </c>
      <c r="T691" t="e">
        <f t="shared" si="42"/>
        <v>#N/A</v>
      </c>
    </row>
    <row r="692" spans="17:20" hidden="1" x14ac:dyDescent="0.25">
      <c r="Q692" s="31">
        <f t="shared" si="43"/>
        <v>0</v>
      </c>
      <c r="R692" t="e">
        <f t="shared" si="40"/>
        <v>#N/A</v>
      </c>
      <c r="S692" t="e">
        <f t="shared" si="41"/>
        <v>#N/A</v>
      </c>
      <c r="T692" t="e">
        <f t="shared" si="42"/>
        <v>#N/A</v>
      </c>
    </row>
    <row r="693" spans="17:20" hidden="1" x14ac:dyDescent="0.25">
      <c r="Q693" s="31">
        <f t="shared" si="43"/>
        <v>0</v>
      </c>
      <c r="R693" t="e">
        <f t="shared" si="40"/>
        <v>#N/A</v>
      </c>
      <c r="S693" t="e">
        <f t="shared" si="41"/>
        <v>#N/A</v>
      </c>
      <c r="T693" t="e">
        <f t="shared" si="42"/>
        <v>#N/A</v>
      </c>
    </row>
    <row r="694" spans="17:20" hidden="1" x14ac:dyDescent="0.25">
      <c r="Q694" s="31">
        <f t="shared" si="43"/>
        <v>0</v>
      </c>
      <c r="R694" t="e">
        <f t="shared" si="40"/>
        <v>#N/A</v>
      </c>
      <c r="S694" t="e">
        <f t="shared" si="41"/>
        <v>#N/A</v>
      </c>
      <c r="T694" t="e">
        <f t="shared" si="42"/>
        <v>#N/A</v>
      </c>
    </row>
    <row r="695" spans="17:20" hidden="1" x14ac:dyDescent="0.25">
      <c r="Q695" s="31">
        <f t="shared" si="43"/>
        <v>0</v>
      </c>
      <c r="R695" t="e">
        <f t="shared" si="40"/>
        <v>#N/A</v>
      </c>
      <c r="S695" t="e">
        <f t="shared" si="41"/>
        <v>#N/A</v>
      </c>
      <c r="T695" t="e">
        <f t="shared" si="42"/>
        <v>#N/A</v>
      </c>
    </row>
    <row r="696" spans="17:20" hidden="1" x14ac:dyDescent="0.25">
      <c r="Q696" s="31">
        <f t="shared" si="43"/>
        <v>0</v>
      </c>
      <c r="R696" t="e">
        <f t="shared" si="40"/>
        <v>#N/A</v>
      </c>
      <c r="S696" t="e">
        <f t="shared" si="41"/>
        <v>#N/A</v>
      </c>
      <c r="T696" t="e">
        <f t="shared" si="42"/>
        <v>#N/A</v>
      </c>
    </row>
    <row r="697" spans="17:20" hidden="1" x14ac:dyDescent="0.25">
      <c r="Q697" s="31">
        <f t="shared" si="43"/>
        <v>0</v>
      </c>
      <c r="R697" t="e">
        <f t="shared" si="40"/>
        <v>#N/A</v>
      </c>
      <c r="S697" t="e">
        <f t="shared" si="41"/>
        <v>#N/A</v>
      </c>
      <c r="T697" t="e">
        <f t="shared" si="42"/>
        <v>#N/A</v>
      </c>
    </row>
    <row r="698" spans="17:20" hidden="1" x14ac:dyDescent="0.25">
      <c r="Q698" s="31">
        <f t="shared" si="43"/>
        <v>0</v>
      </c>
      <c r="R698" t="e">
        <f t="shared" si="40"/>
        <v>#N/A</v>
      </c>
      <c r="S698" t="e">
        <f t="shared" si="41"/>
        <v>#N/A</v>
      </c>
      <c r="T698" t="e">
        <f t="shared" si="42"/>
        <v>#N/A</v>
      </c>
    </row>
    <row r="699" spans="17:20" hidden="1" x14ac:dyDescent="0.25">
      <c r="Q699" s="31">
        <f t="shared" si="43"/>
        <v>0</v>
      </c>
      <c r="R699" t="e">
        <f t="shared" si="40"/>
        <v>#N/A</v>
      </c>
      <c r="S699" t="e">
        <f t="shared" si="41"/>
        <v>#N/A</v>
      </c>
      <c r="T699" t="e">
        <f t="shared" si="42"/>
        <v>#N/A</v>
      </c>
    </row>
    <row r="700" spans="17:20" hidden="1" x14ac:dyDescent="0.25">
      <c r="Q700" s="31">
        <f t="shared" si="43"/>
        <v>0</v>
      </c>
      <c r="R700" t="e">
        <f t="shared" si="40"/>
        <v>#N/A</v>
      </c>
      <c r="S700" t="e">
        <f t="shared" si="41"/>
        <v>#N/A</v>
      </c>
      <c r="T700" t="e">
        <f t="shared" si="42"/>
        <v>#N/A</v>
      </c>
    </row>
    <row r="701" spans="17:20" hidden="1" x14ac:dyDescent="0.25">
      <c r="Q701" s="31">
        <f t="shared" si="43"/>
        <v>0</v>
      </c>
      <c r="R701" t="e">
        <f t="shared" si="40"/>
        <v>#N/A</v>
      </c>
      <c r="S701" t="e">
        <f t="shared" si="41"/>
        <v>#N/A</v>
      </c>
      <c r="T701" t="e">
        <f t="shared" si="42"/>
        <v>#N/A</v>
      </c>
    </row>
    <row r="702" spans="17:20" hidden="1" x14ac:dyDescent="0.25">
      <c r="Q702" s="31">
        <f t="shared" si="43"/>
        <v>0</v>
      </c>
      <c r="R702" t="e">
        <f t="shared" si="40"/>
        <v>#N/A</v>
      </c>
      <c r="S702" t="e">
        <f t="shared" si="41"/>
        <v>#N/A</v>
      </c>
      <c r="T702" t="e">
        <f t="shared" si="42"/>
        <v>#N/A</v>
      </c>
    </row>
    <row r="703" spans="17:20" hidden="1" x14ac:dyDescent="0.25">
      <c r="Q703" s="31">
        <f t="shared" si="43"/>
        <v>0</v>
      </c>
      <c r="R703" t="e">
        <f t="shared" si="40"/>
        <v>#N/A</v>
      </c>
      <c r="S703" t="e">
        <f t="shared" si="41"/>
        <v>#N/A</v>
      </c>
      <c r="T703" t="e">
        <f t="shared" si="42"/>
        <v>#N/A</v>
      </c>
    </row>
    <row r="704" spans="17:20" hidden="1" x14ac:dyDescent="0.25">
      <c r="Q704" s="31">
        <f t="shared" si="43"/>
        <v>0</v>
      </c>
      <c r="R704" t="e">
        <f t="shared" si="40"/>
        <v>#N/A</v>
      </c>
      <c r="S704" t="e">
        <f t="shared" si="41"/>
        <v>#N/A</v>
      </c>
      <c r="T704" t="e">
        <f t="shared" si="42"/>
        <v>#N/A</v>
      </c>
    </row>
    <row r="705" spans="17:20" hidden="1" x14ac:dyDescent="0.25">
      <c r="Q705" s="31">
        <f t="shared" si="43"/>
        <v>0</v>
      </c>
      <c r="R705" t="e">
        <f t="shared" si="40"/>
        <v>#N/A</v>
      </c>
      <c r="S705" t="e">
        <f t="shared" si="41"/>
        <v>#N/A</v>
      </c>
      <c r="T705" t="e">
        <f t="shared" si="42"/>
        <v>#N/A</v>
      </c>
    </row>
    <row r="706" spans="17:20" hidden="1" x14ac:dyDescent="0.25">
      <c r="Q706" s="31">
        <f t="shared" si="43"/>
        <v>0</v>
      </c>
      <c r="R706" t="e">
        <f t="shared" si="40"/>
        <v>#N/A</v>
      </c>
      <c r="S706" t="e">
        <f t="shared" si="41"/>
        <v>#N/A</v>
      </c>
      <c r="T706" t="e">
        <f t="shared" si="42"/>
        <v>#N/A</v>
      </c>
    </row>
    <row r="707" spans="17:20" hidden="1" x14ac:dyDescent="0.25">
      <c r="Q707" s="31">
        <f t="shared" si="43"/>
        <v>0</v>
      </c>
      <c r="R707" t="e">
        <f t="shared" si="40"/>
        <v>#N/A</v>
      </c>
      <c r="S707" t="e">
        <f t="shared" si="41"/>
        <v>#N/A</v>
      </c>
      <c r="T707" t="e">
        <f t="shared" si="42"/>
        <v>#N/A</v>
      </c>
    </row>
    <row r="708" spans="17:20" hidden="1" x14ac:dyDescent="0.25">
      <c r="Q708" s="31">
        <f t="shared" si="43"/>
        <v>0</v>
      </c>
      <c r="R708" t="e">
        <f t="shared" si="40"/>
        <v>#N/A</v>
      </c>
      <c r="S708" t="e">
        <f t="shared" si="41"/>
        <v>#N/A</v>
      </c>
      <c r="T708" t="e">
        <f t="shared" si="42"/>
        <v>#N/A</v>
      </c>
    </row>
    <row r="709" spans="17:20" hidden="1" x14ac:dyDescent="0.25">
      <c r="Q709" s="31">
        <f t="shared" si="43"/>
        <v>0</v>
      </c>
      <c r="R709" t="e">
        <f t="shared" si="40"/>
        <v>#N/A</v>
      </c>
      <c r="S709" t="e">
        <f t="shared" si="41"/>
        <v>#N/A</v>
      </c>
      <c r="T709" t="e">
        <f t="shared" si="42"/>
        <v>#N/A</v>
      </c>
    </row>
    <row r="710" spans="17:20" hidden="1" x14ac:dyDescent="0.25">
      <c r="Q710" s="31">
        <f t="shared" si="43"/>
        <v>0</v>
      </c>
      <c r="R710" t="e">
        <f t="shared" si="40"/>
        <v>#N/A</v>
      </c>
      <c r="S710" t="e">
        <f t="shared" si="41"/>
        <v>#N/A</v>
      </c>
      <c r="T710" t="e">
        <f t="shared" si="42"/>
        <v>#N/A</v>
      </c>
    </row>
    <row r="711" spans="17:20" hidden="1" x14ac:dyDescent="0.25">
      <c r="Q711" s="31">
        <f t="shared" si="43"/>
        <v>0</v>
      </c>
      <c r="R711" t="e">
        <f t="shared" si="40"/>
        <v>#N/A</v>
      </c>
      <c r="S711" t="e">
        <f t="shared" si="41"/>
        <v>#N/A</v>
      </c>
      <c r="T711" t="e">
        <f t="shared" si="42"/>
        <v>#N/A</v>
      </c>
    </row>
    <row r="712" spans="17:20" hidden="1" x14ac:dyDescent="0.25">
      <c r="Q712" s="31">
        <f t="shared" si="43"/>
        <v>0</v>
      </c>
      <c r="R712" t="e">
        <f t="shared" si="40"/>
        <v>#N/A</v>
      </c>
      <c r="S712" t="e">
        <f t="shared" si="41"/>
        <v>#N/A</v>
      </c>
      <c r="T712" t="e">
        <f t="shared" si="42"/>
        <v>#N/A</v>
      </c>
    </row>
    <row r="713" spans="17:20" hidden="1" x14ac:dyDescent="0.25">
      <c r="Q713" s="31">
        <f t="shared" si="43"/>
        <v>0</v>
      </c>
      <c r="R713" t="e">
        <f t="shared" si="40"/>
        <v>#N/A</v>
      </c>
      <c r="S713" t="e">
        <f t="shared" si="41"/>
        <v>#N/A</v>
      </c>
      <c r="T713" t="e">
        <f t="shared" si="42"/>
        <v>#N/A</v>
      </c>
    </row>
    <row r="714" spans="17:20" hidden="1" x14ac:dyDescent="0.25">
      <c r="Q714" s="31">
        <f t="shared" si="43"/>
        <v>0</v>
      </c>
      <c r="R714" t="e">
        <f t="shared" si="40"/>
        <v>#N/A</v>
      </c>
      <c r="S714" t="e">
        <f t="shared" si="41"/>
        <v>#N/A</v>
      </c>
      <c r="T714" t="e">
        <f t="shared" si="42"/>
        <v>#N/A</v>
      </c>
    </row>
    <row r="715" spans="17:20" hidden="1" x14ac:dyDescent="0.25">
      <c r="Q715" s="31">
        <f t="shared" si="43"/>
        <v>0</v>
      </c>
      <c r="R715" t="e">
        <f t="shared" si="40"/>
        <v>#N/A</v>
      </c>
      <c r="S715" t="e">
        <f t="shared" si="41"/>
        <v>#N/A</v>
      </c>
      <c r="T715" t="e">
        <f t="shared" si="42"/>
        <v>#N/A</v>
      </c>
    </row>
    <row r="716" spans="17:20" hidden="1" x14ac:dyDescent="0.25">
      <c r="Q716" s="31">
        <f t="shared" si="43"/>
        <v>0</v>
      </c>
      <c r="R716" t="e">
        <f t="shared" si="40"/>
        <v>#N/A</v>
      </c>
      <c r="S716" t="e">
        <f t="shared" si="41"/>
        <v>#N/A</v>
      </c>
      <c r="T716" t="e">
        <f t="shared" si="42"/>
        <v>#N/A</v>
      </c>
    </row>
    <row r="717" spans="17:20" hidden="1" x14ac:dyDescent="0.25">
      <c r="Q717" s="31">
        <f t="shared" si="43"/>
        <v>0</v>
      </c>
      <c r="R717" t="e">
        <f t="shared" si="40"/>
        <v>#N/A</v>
      </c>
      <c r="S717" t="e">
        <f t="shared" si="41"/>
        <v>#N/A</v>
      </c>
      <c r="T717" t="e">
        <f t="shared" si="42"/>
        <v>#N/A</v>
      </c>
    </row>
    <row r="718" spans="17:20" hidden="1" x14ac:dyDescent="0.25">
      <c r="Q718" s="31">
        <f t="shared" si="43"/>
        <v>0</v>
      </c>
      <c r="R718" t="e">
        <f t="shared" si="40"/>
        <v>#N/A</v>
      </c>
      <c r="S718" t="e">
        <f t="shared" si="41"/>
        <v>#N/A</v>
      </c>
      <c r="T718" t="e">
        <f t="shared" si="42"/>
        <v>#N/A</v>
      </c>
    </row>
    <row r="719" spans="17:20" hidden="1" x14ac:dyDescent="0.25">
      <c r="Q719" s="31">
        <f t="shared" si="43"/>
        <v>0</v>
      </c>
      <c r="R719" t="e">
        <f t="shared" si="40"/>
        <v>#N/A</v>
      </c>
      <c r="S719" t="e">
        <f t="shared" si="41"/>
        <v>#N/A</v>
      </c>
      <c r="T719" t="e">
        <f t="shared" si="42"/>
        <v>#N/A</v>
      </c>
    </row>
    <row r="720" spans="17:20" hidden="1" x14ac:dyDescent="0.25">
      <c r="Q720" s="31">
        <f t="shared" si="43"/>
        <v>0</v>
      </c>
      <c r="R720" t="e">
        <f t="shared" si="40"/>
        <v>#N/A</v>
      </c>
      <c r="S720" t="e">
        <f t="shared" si="41"/>
        <v>#N/A</v>
      </c>
      <c r="T720" t="e">
        <f t="shared" si="42"/>
        <v>#N/A</v>
      </c>
    </row>
    <row r="721" spans="17:20" hidden="1" x14ac:dyDescent="0.25">
      <c r="Q721" s="31">
        <f t="shared" si="43"/>
        <v>0</v>
      </c>
      <c r="R721" t="e">
        <f t="shared" si="40"/>
        <v>#N/A</v>
      </c>
      <c r="S721" t="e">
        <f t="shared" si="41"/>
        <v>#N/A</v>
      </c>
      <c r="T721" t="e">
        <f t="shared" si="42"/>
        <v>#N/A</v>
      </c>
    </row>
    <row r="722" spans="17:20" hidden="1" x14ac:dyDescent="0.25">
      <c r="Q722" s="31">
        <f t="shared" si="43"/>
        <v>0</v>
      </c>
      <c r="R722" t="e">
        <f t="shared" si="40"/>
        <v>#N/A</v>
      </c>
      <c r="S722" t="e">
        <f t="shared" si="41"/>
        <v>#N/A</v>
      </c>
      <c r="T722" t="e">
        <f t="shared" si="42"/>
        <v>#N/A</v>
      </c>
    </row>
    <row r="723" spans="17:20" hidden="1" x14ac:dyDescent="0.25">
      <c r="Q723" s="31">
        <f t="shared" si="43"/>
        <v>0</v>
      </c>
      <c r="R723" t="e">
        <f t="shared" si="40"/>
        <v>#N/A</v>
      </c>
      <c r="S723" t="e">
        <f t="shared" si="41"/>
        <v>#N/A</v>
      </c>
      <c r="T723" t="e">
        <f t="shared" si="42"/>
        <v>#N/A</v>
      </c>
    </row>
    <row r="724" spans="17:20" hidden="1" x14ac:dyDescent="0.25">
      <c r="Q724" s="31">
        <f t="shared" si="43"/>
        <v>0</v>
      </c>
      <c r="R724" t="e">
        <f t="shared" si="40"/>
        <v>#N/A</v>
      </c>
      <c r="S724" t="e">
        <f t="shared" si="41"/>
        <v>#N/A</v>
      </c>
      <c r="T724" t="e">
        <f t="shared" si="42"/>
        <v>#N/A</v>
      </c>
    </row>
    <row r="725" spans="17:20" hidden="1" x14ac:dyDescent="0.25">
      <c r="Q725" s="31">
        <f t="shared" si="43"/>
        <v>0</v>
      </c>
      <c r="R725" t="e">
        <f t="shared" si="40"/>
        <v>#N/A</v>
      </c>
      <c r="S725" t="e">
        <f t="shared" si="41"/>
        <v>#N/A</v>
      </c>
      <c r="T725" t="e">
        <f t="shared" si="42"/>
        <v>#N/A</v>
      </c>
    </row>
    <row r="726" spans="17:20" hidden="1" x14ac:dyDescent="0.25">
      <c r="Q726" s="31">
        <f t="shared" si="43"/>
        <v>0</v>
      </c>
      <c r="R726" t="e">
        <f t="shared" si="40"/>
        <v>#N/A</v>
      </c>
      <c r="S726" t="e">
        <f t="shared" si="41"/>
        <v>#N/A</v>
      </c>
      <c r="T726" t="e">
        <f t="shared" si="42"/>
        <v>#N/A</v>
      </c>
    </row>
    <row r="727" spans="17:20" hidden="1" x14ac:dyDescent="0.25">
      <c r="Q727" s="31">
        <f t="shared" si="43"/>
        <v>0</v>
      </c>
      <c r="R727" t="e">
        <f t="shared" si="40"/>
        <v>#N/A</v>
      </c>
      <c r="S727" t="e">
        <f t="shared" si="41"/>
        <v>#N/A</v>
      </c>
      <c r="T727" t="e">
        <f t="shared" si="42"/>
        <v>#N/A</v>
      </c>
    </row>
    <row r="728" spans="17:20" hidden="1" x14ac:dyDescent="0.25">
      <c r="Q728" s="31">
        <f t="shared" si="43"/>
        <v>0</v>
      </c>
      <c r="R728" t="e">
        <f t="shared" si="40"/>
        <v>#N/A</v>
      </c>
      <c r="S728" t="e">
        <f t="shared" si="41"/>
        <v>#N/A</v>
      </c>
      <c r="T728" t="e">
        <f t="shared" si="42"/>
        <v>#N/A</v>
      </c>
    </row>
    <row r="729" spans="17:20" hidden="1" x14ac:dyDescent="0.25">
      <c r="Q729" s="31">
        <f t="shared" si="43"/>
        <v>0</v>
      </c>
      <c r="R729" t="e">
        <f t="shared" si="40"/>
        <v>#N/A</v>
      </c>
      <c r="S729" t="e">
        <f t="shared" si="41"/>
        <v>#N/A</v>
      </c>
      <c r="T729" t="e">
        <f t="shared" si="42"/>
        <v>#N/A</v>
      </c>
    </row>
    <row r="730" spans="17:20" hidden="1" x14ac:dyDescent="0.25">
      <c r="Q730" s="31">
        <f t="shared" si="43"/>
        <v>0</v>
      </c>
      <c r="R730" t="e">
        <f t="shared" si="40"/>
        <v>#N/A</v>
      </c>
      <c r="S730" t="e">
        <f t="shared" si="41"/>
        <v>#N/A</v>
      </c>
      <c r="T730" t="e">
        <f t="shared" si="42"/>
        <v>#N/A</v>
      </c>
    </row>
    <row r="731" spans="17:20" hidden="1" x14ac:dyDescent="0.25">
      <c r="Q731" s="31">
        <f t="shared" si="43"/>
        <v>0</v>
      </c>
      <c r="R731" t="e">
        <f t="shared" si="40"/>
        <v>#N/A</v>
      </c>
      <c r="S731" t="e">
        <f t="shared" si="41"/>
        <v>#N/A</v>
      </c>
      <c r="T731" t="e">
        <f t="shared" si="42"/>
        <v>#N/A</v>
      </c>
    </row>
    <row r="732" spans="17:20" hidden="1" x14ac:dyDescent="0.25">
      <c r="Q732" s="31">
        <f t="shared" si="43"/>
        <v>0</v>
      </c>
      <c r="R732" t="e">
        <f t="shared" ref="R732:R795" si="44">IF(AND(E$3&lt;=Q732,F$3&gt;=Q732),1,NA())</f>
        <v>#N/A</v>
      </c>
      <c r="S732" t="e">
        <f t="shared" ref="S732:S795" si="45">IF(AND(E$4&lt;=Q732,F$4&gt;=Q732),1,NA())</f>
        <v>#N/A</v>
      </c>
      <c r="T732" t="e">
        <f t="shared" ref="T732:T795" si="46">(R732+S732)*500</f>
        <v>#N/A</v>
      </c>
    </row>
    <row r="733" spans="17:20" hidden="1" x14ac:dyDescent="0.25">
      <c r="Q733" s="31">
        <f t="shared" ref="Q733:Q796" si="47">IF(ROW(Q707)&gt;S$25,0,Q732+1000)</f>
        <v>0</v>
      </c>
      <c r="R733" t="e">
        <f t="shared" si="44"/>
        <v>#N/A</v>
      </c>
      <c r="S733" t="e">
        <f t="shared" si="45"/>
        <v>#N/A</v>
      </c>
      <c r="T733" t="e">
        <f t="shared" si="46"/>
        <v>#N/A</v>
      </c>
    </row>
    <row r="734" spans="17:20" hidden="1" x14ac:dyDescent="0.25">
      <c r="Q734" s="31">
        <f t="shared" si="47"/>
        <v>0</v>
      </c>
      <c r="R734" t="e">
        <f t="shared" si="44"/>
        <v>#N/A</v>
      </c>
      <c r="S734" t="e">
        <f t="shared" si="45"/>
        <v>#N/A</v>
      </c>
      <c r="T734" t="e">
        <f t="shared" si="46"/>
        <v>#N/A</v>
      </c>
    </row>
    <row r="735" spans="17:20" hidden="1" x14ac:dyDescent="0.25">
      <c r="Q735" s="31">
        <f t="shared" si="47"/>
        <v>0</v>
      </c>
      <c r="R735" t="e">
        <f t="shared" si="44"/>
        <v>#N/A</v>
      </c>
      <c r="S735" t="e">
        <f t="shared" si="45"/>
        <v>#N/A</v>
      </c>
      <c r="T735" t="e">
        <f t="shared" si="46"/>
        <v>#N/A</v>
      </c>
    </row>
    <row r="736" spans="17:20" hidden="1" x14ac:dyDescent="0.25">
      <c r="Q736" s="31">
        <f t="shared" si="47"/>
        <v>0</v>
      </c>
      <c r="R736" t="e">
        <f t="shared" si="44"/>
        <v>#N/A</v>
      </c>
      <c r="S736" t="e">
        <f t="shared" si="45"/>
        <v>#N/A</v>
      </c>
      <c r="T736" t="e">
        <f t="shared" si="46"/>
        <v>#N/A</v>
      </c>
    </row>
    <row r="737" spans="17:20" hidden="1" x14ac:dyDescent="0.25">
      <c r="Q737" s="31">
        <f t="shared" si="47"/>
        <v>0</v>
      </c>
      <c r="R737" t="e">
        <f t="shared" si="44"/>
        <v>#N/A</v>
      </c>
      <c r="S737" t="e">
        <f t="shared" si="45"/>
        <v>#N/A</v>
      </c>
      <c r="T737" t="e">
        <f t="shared" si="46"/>
        <v>#N/A</v>
      </c>
    </row>
    <row r="738" spans="17:20" hidden="1" x14ac:dyDescent="0.25">
      <c r="Q738" s="31">
        <f t="shared" si="47"/>
        <v>0</v>
      </c>
      <c r="R738" t="e">
        <f t="shared" si="44"/>
        <v>#N/A</v>
      </c>
      <c r="S738" t="e">
        <f t="shared" si="45"/>
        <v>#N/A</v>
      </c>
      <c r="T738" t="e">
        <f t="shared" si="46"/>
        <v>#N/A</v>
      </c>
    </row>
    <row r="739" spans="17:20" hidden="1" x14ac:dyDescent="0.25">
      <c r="Q739" s="31">
        <f t="shared" si="47"/>
        <v>0</v>
      </c>
      <c r="R739" t="e">
        <f t="shared" si="44"/>
        <v>#N/A</v>
      </c>
      <c r="S739" t="e">
        <f t="shared" si="45"/>
        <v>#N/A</v>
      </c>
      <c r="T739" t="e">
        <f t="shared" si="46"/>
        <v>#N/A</v>
      </c>
    </row>
    <row r="740" spans="17:20" hidden="1" x14ac:dyDescent="0.25">
      <c r="Q740" s="31">
        <f t="shared" si="47"/>
        <v>0</v>
      </c>
      <c r="R740" t="e">
        <f t="shared" si="44"/>
        <v>#N/A</v>
      </c>
      <c r="S740" t="e">
        <f t="shared" si="45"/>
        <v>#N/A</v>
      </c>
      <c r="T740" t="e">
        <f t="shared" si="46"/>
        <v>#N/A</v>
      </c>
    </row>
    <row r="741" spans="17:20" hidden="1" x14ac:dyDescent="0.25">
      <c r="Q741" s="31">
        <f t="shared" si="47"/>
        <v>0</v>
      </c>
      <c r="R741" t="e">
        <f t="shared" si="44"/>
        <v>#N/A</v>
      </c>
      <c r="S741" t="e">
        <f t="shared" si="45"/>
        <v>#N/A</v>
      </c>
      <c r="T741" t="e">
        <f t="shared" si="46"/>
        <v>#N/A</v>
      </c>
    </row>
    <row r="742" spans="17:20" hidden="1" x14ac:dyDescent="0.25">
      <c r="Q742" s="31">
        <f t="shared" si="47"/>
        <v>0</v>
      </c>
      <c r="R742" t="e">
        <f t="shared" si="44"/>
        <v>#N/A</v>
      </c>
      <c r="S742" t="e">
        <f t="shared" si="45"/>
        <v>#N/A</v>
      </c>
      <c r="T742" t="e">
        <f t="shared" si="46"/>
        <v>#N/A</v>
      </c>
    </row>
    <row r="743" spans="17:20" hidden="1" x14ac:dyDescent="0.25">
      <c r="Q743" s="31">
        <f t="shared" si="47"/>
        <v>0</v>
      </c>
      <c r="R743" t="e">
        <f t="shared" si="44"/>
        <v>#N/A</v>
      </c>
      <c r="S743" t="e">
        <f t="shared" si="45"/>
        <v>#N/A</v>
      </c>
      <c r="T743" t="e">
        <f t="shared" si="46"/>
        <v>#N/A</v>
      </c>
    </row>
    <row r="744" spans="17:20" hidden="1" x14ac:dyDescent="0.25">
      <c r="Q744" s="31">
        <f t="shared" si="47"/>
        <v>0</v>
      </c>
      <c r="R744" t="e">
        <f t="shared" si="44"/>
        <v>#N/A</v>
      </c>
      <c r="S744" t="e">
        <f t="shared" si="45"/>
        <v>#N/A</v>
      </c>
      <c r="T744" t="e">
        <f t="shared" si="46"/>
        <v>#N/A</v>
      </c>
    </row>
    <row r="745" spans="17:20" hidden="1" x14ac:dyDescent="0.25">
      <c r="Q745" s="31">
        <f t="shared" si="47"/>
        <v>0</v>
      </c>
      <c r="R745" t="e">
        <f t="shared" si="44"/>
        <v>#N/A</v>
      </c>
      <c r="S745" t="e">
        <f t="shared" si="45"/>
        <v>#N/A</v>
      </c>
      <c r="T745" t="e">
        <f t="shared" si="46"/>
        <v>#N/A</v>
      </c>
    </row>
    <row r="746" spans="17:20" hidden="1" x14ac:dyDescent="0.25">
      <c r="Q746" s="31">
        <f t="shared" si="47"/>
        <v>0</v>
      </c>
      <c r="R746" t="e">
        <f t="shared" si="44"/>
        <v>#N/A</v>
      </c>
      <c r="S746" t="e">
        <f t="shared" si="45"/>
        <v>#N/A</v>
      </c>
      <c r="T746" t="e">
        <f t="shared" si="46"/>
        <v>#N/A</v>
      </c>
    </row>
    <row r="747" spans="17:20" hidden="1" x14ac:dyDescent="0.25">
      <c r="Q747" s="31">
        <f t="shared" si="47"/>
        <v>0</v>
      </c>
      <c r="R747" t="e">
        <f t="shared" si="44"/>
        <v>#N/A</v>
      </c>
      <c r="S747" t="e">
        <f t="shared" si="45"/>
        <v>#N/A</v>
      </c>
      <c r="T747" t="e">
        <f t="shared" si="46"/>
        <v>#N/A</v>
      </c>
    </row>
    <row r="748" spans="17:20" hidden="1" x14ac:dyDescent="0.25">
      <c r="Q748" s="31">
        <f t="shared" si="47"/>
        <v>0</v>
      </c>
      <c r="R748" t="e">
        <f t="shared" si="44"/>
        <v>#N/A</v>
      </c>
      <c r="S748" t="e">
        <f t="shared" si="45"/>
        <v>#N/A</v>
      </c>
      <c r="T748" t="e">
        <f t="shared" si="46"/>
        <v>#N/A</v>
      </c>
    </row>
    <row r="749" spans="17:20" hidden="1" x14ac:dyDescent="0.25">
      <c r="Q749" s="31">
        <f t="shared" si="47"/>
        <v>0</v>
      </c>
      <c r="R749" t="e">
        <f t="shared" si="44"/>
        <v>#N/A</v>
      </c>
      <c r="S749" t="e">
        <f t="shared" si="45"/>
        <v>#N/A</v>
      </c>
      <c r="T749" t="e">
        <f t="shared" si="46"/>
        <v>#N/A</v>
      </c>
    </row>
    <row r="750" spans="17:20" hidden="1" x14ac:dyDescent="0.25">
      <c r="Q750" s="31">
        <f t="shared" si="47"/>
        <v>0</v>
      </c>
      <c r="R750" t="e">
        <f t="shared" si="44"/>
        <v>#N/A</v>
      </c>
      <c r="S750" t="e">
        <f t="shared" si="45"/>
        <v>#N/A</v>
      </c>
      <c r="T750" t="e">
        <f t="shared" si="46"/>
        <v>#N/A</v>
      </c>
    </row>
    <row r="751" spans="17:20" hidden="1" x14ac:dyDescent="0.25">
      <c r="Q751" s="31">
        <f t="shared" si="47"/>
        <v>0</v>
      </c>
      <c r="R751" t="e">
        <f t="shared" si="44"/>
        <v>#N/A</v>
      </c>
      <c r="S751" t="e">
        <f t="shared" si="45"/>
        <v>#N/A</v>
      </c>
      <c r="T751" t="e">
        <f t="shared" si="46"/>
        <v>#N/A</v>
      </c>
    </row>
    <row r="752" spans="17:20" hidden="1" x14ac:dyDescent="0.25">
      <c r="Q752" s="31">
        <f t="shared" si="47"/>
        <v>0</v>
      </c>
      <c r="R752" t="e">
        <f t="shared" si="44"/>
        <v>#N/A</v>
      </c>
      <c r="S752" t="e">
        <f t="shared" si="45"/>
        <v>#N/A</v>
      </c>
      <c r="T752" t="e">
        <f t="shared" si="46"/>
        <v>#N/A</v>
      </c>
    </row>
    <row r="753" spans="17:20" hidden="1" x14ac:dyDescent="0.25">
      <c r="Q753" s="31">
        <f t="shared" si="47"/>
        <v>0</v>
      </c>
      <c r="R753" t="e">
        <f t="shared" si="44"/>
        <v>#N/A</v>
      </c>
      <c r="S753" t="e">
        <f t="shared" si="45"/>
        <v>#N/A</v>
      </c>
      <c r="T753" t="e">
        <f t="shared" si="46"/>
        <v>#N/A</v>
      </c>
    </row>
    <row r="754" spans="17:20" hidden="1" x14ac:dyDescent="0.25">
      <c r="Q754" s="31">
        <f t="shared" si="47"/>
        <v>0</v>
      </c>
      <c r="R754" t="e">
        <f t="shared" si="44"/>
        <v>#N/A</v>
      </c>
      <c r="S754" t="e">
        <f t="shared" si="45"/>
        <v>#N/A</v>
      </c>
      <c r="T754" t="e">
        <f t="shared" si="46"/>
        <v>#N/A</v>
      </c>
    </row>
    <row r="755" spans="17:20" hidden="1" x14ac:dyDescent="0.25">
      <c r="Q755" s="31">
        <f t="shared" si="47"/>
        <v>0</v>
      </c>
      <c r="R755" t="e">
        <f t="shared" si="44"/>
        <v>#N/A</v>
      </c>
      <c r="S755" t="e">
        <f t="shared" si="45"/>
        <v>#N/A</v>
      </c>
      <c r="T755" t="e">
        <f t="shared" si="46"/>
        <v>#N/A</v>
      </c>
    </row>
    <row r="756" spans="17:20" hidden="1" x14ac:dyDescent="0.25">
      <c r="Q756" s="31">
        <f t="shared" si="47"/>
        <v>0</v>
      </c>
      <c r="R756" t="e">
        <f t="shared" si="44"/>
        <v>#N/A</v>
      </c>
      <c r="S756" t="e">
        <f t="shared" si="45"/>
        <v>#N/A</v>
      </c>
      <c r="T756" t="e">
        <f t="shared" si="46"/>
        <v>#N/A</v>
      </c>
    </row>
    <row r="757" spans="17:20" hidden="1" x14ac:dyDescent="0.25">
      <c r="Q757" s="31">
        <f t="shared" si="47"/>
        <v>0</v>
      </c>
      <c r="R757" t="e">
        <f t="shared" si="44"/>
        <v>#N/A</v>
      </c>
      <c r="S757" t="e">
        <f t="shared" si="45"/>
        <v>#N/A</v>
      </c>
      <c r="T757" t="e">
        <f t="shared" si="46"/>
        <v>#N/A</v>
      </c>
    </row>
    <row r="758" spans="17:20" hidden="1" x14ac:dyDescent="0.25">
      <c r="Q758" s="31">
        <f t="shared" si="47"/>
        <v>0</v>
      </c>
      <c r="R758" t="e">
        <f t="shared" si="44"/>
        <v>#N/A</v>
      </c>
      <c r="S758" t="e">
        <f t="shared" si="45"/>
        <v>#N/A</v>
      </c>
      <c r="T758" t="e">
        <f t="shared" si="46"/>
        <v>#N/A</v>
      </c>
    </row>
    <row r="759" spans="17:20" hidden="1" x14ac:dyDescent="0.25">
      <c r="Q759" s="31">
        <f t="shared" si="47"/>
        <v>0</v>
      </c>
      <c r="R759" t="e">
        <f t="shared" si="44"/>
        <v>#N/A</v>
      </c>
      <c r="S759" t="e">
        <f t="shared" si="45"/>
        <v>#N/A</v>
      </c>
      <c r="T759" t="e">
        <f t="shared" si="46"/>
        <v>#N/A</v>
      </c>
    </row>
    <row r="760" spans="17:20" hidden="1" x14ac:dyDescent="0.25">
      <c r="Q760" s="31">
        <f t="shared" si="47"/>
        <v>0</v>
      </c>
      <c r="R760" t="e">
        <f t="shared" si="44"/>
        <v>#N/A</v>
      </c>
      <c r="S760" t="e">
        <f t="shared" si="45"/>
        <v>#N/A</v>
      </c>
      <c r="T760" t="e">
        <f t="shared" si="46"/>
        <v>#N/A</v>
      </c>
    </row>
    <row r="761" spans="17:20" hidden="1" x14ac:dyDescent="0.25">
      <c r="Q761" s="31">
        <f t="shared" si="47"/>
        <v>0</v>
      </c>
      <c r="R761" t="e">
        <f t="shared" si="44"/>
        <v>#N/A</v>
      </c>
      <c r="S761" t="e">
        <f t="shared" si="45"/>
        <v>#N/A</v>
      </c>
      <c r="T761" t="e">
        <f t="shared" si="46"/>
        <v>#N/A</v>
      </c>
    </row>
    <row r="762" spans="17:20" hidden="1" x14ac:dyDescent="0.25">
      <c r="Q762" s="31">
        <f t="shared" si="47"/>
        <v>0</v>
      </c>
      <c r="R762" t="e">
        <f t="shared" si="44"/>
        <v>#N/A</v>
      </c>
      <c r="S762" t="e">
        <f t="shared" si="45"/>
        <v>#N/A</v>
      </c>
      <c r="T762" t="e">
        <f t="shared" si="46"/>
        <v>#N/A</v>
      </c>
    </row>
    <row r="763" spans="17:20" hidden="1" x14ac:dyDescent="0.25">
      <c r="Q763" s="31">
        <f t="shared" si="47"/>
        <v>0</v>
      </c>
      <c r="R763" t="e">
        <f t="shared" si="44"/>
        <v>#N/A</v>
      </c>
      <c r="S763" t="e">
        <f t="shared" si="45"/>
        <v>#N/A</v>
      </c>
      <c r="T763" t="e">
        <f t="shared" si="46"/>
        <v>#N/A</v>
      </c>
    </row>
    <row r="764" spans="17:20" hidden="1" x14ac:dyDescent="0.25">
      <c r="Q764" s="31">
        <f t="shared" si="47"/>
        <v>0</v>
      </c>
      <c r="R764" t="e">
        <f t="shared" si="44"/>
        <v>#N/A</v>
      </c>
      <c r="S764" t="e">
        <f t="shared" si="45"/>
        <v>#N/A</v>
      </c>
      <c r="T764" t="e">
        <f t="shared" si="46"/>
        <v>#N/A</v>
      </c>
    </row>
    <row r="765" spans="17:20" hidden="1" x14ac:dyDescent="0.25">
      <c r="Q765" s="31">
        <f t="shared" si="47"/>
        <v>0</v>
      </c>
      <c r="R765" t="e">
        <f t="shared" si="44"/>
        <v>#N/A</v>
      </c>
      <c r="S765" t="e">
        <f t="shared" si="45"/>
        <v>#N/A</v>
      </c>
      <c r="T765" t="e">
        <f t="shared" si="46"/>
        <v>#N/A</v>
      </c>
    </row>
    <row r="766" spans="17:20" hidden="1" x14ac:dyDescent="0.25">
      <c r="Q766" s="31">
        <f t="shared" si="47"/>
        <v>0</v>
      </c>
      <c r="R766" t="e">
        <f t="shared" si="44"/>
        <v>#N/A</v>
      </c>
      <c r="S766" t="e">
        <f t="shared" si="45"/>
        <v>#N/A</v>
      </c>
      <c r="T766" t="e">
        <f t="shared" si="46"/>
        <v>#N/A</v>
      </c>
    </row>
    <row r="767" spans="17:20" hidden="1" x14ac:dyDescent="0.25">
      <c r="Q767" s="31">
        <f t="shared" si="47"/>
        <v>0</v>
      </c>
      <c r="R767" t="e">
        <f t="shared" si="44"/>
        <v>#N/A</v>
      </c>
      <c r="S767" t="e">
        <f t="shared" si="45"/>
        <v>#N/A</v>
      </c>
      <c r="T767" t="e">
        <f t="shared" si="46"/>
        <v>#N/A</v>
      </c>
    </row>
    <row r="768" spans="17:20" hidden="1" x14ac:dyDescent="0.25">
      <c r="Q768" s="31">
        <f t="shared" si="47"/>
        <v>0</v>
      </c>
      <c r="R768" t="e">
        <f t="shared" si="44"/>
        <v>#N/A</v>
      </c>
      <c r="S768" t="e">
        <f t="shared" si="45"/>
        <v>#N/A</v>
      </c>
      <c r="T768" t="e">
        <f t="shared" si="46"/>
        <v>#N/A</v>
      </c>
    </row>
    <row r="769" spans="17:20" hidden="1" x14ac:dyDescent="0.25">
      <c r="Q769" s="31">
        <f t="shared" si="47"/>
        <v>0</v>
      </c>
      <c r="R769" t="e">
        <f t="shared" si="44"/>
        <v>#N/A</v>
      </c>
      <c r="S769" t="e">
        <f t="shared" si="45"/>
        <v>#N/A</v>
      </c>
      <c r="T769" t="e">
        <f t="shared" si="46"/>
        <v>#N/A</v>
      </c>
    </row>
    <row r="770" spans="17:20" hidden="1" x14ac:dyDescent="0.25">
      <c r="Q770" s="31">
        <f t="shared" si="47"/>
        <v>0</v>
      </c>
      <c r="R770" t="e">
        <f t="shared" si="44"/>
        <v>#N/A</v>
      </c>
      <c r="S770" t="e">
        <f t="shared" si="45"/>
        <v>#N/A</v>
      </c>
      <c r="T770" t="e">
        <f t="shared" si="46"/>
        <v>#N/A</v>
      </c>
    </row>
    <row r="771" spans="17:20" hidden="1" x14ac:dyDescent="0.25">
      <c r="Q771" s="31">
        <f t="shared" si="47"/>
        <v>0</v>
      </c>
      <c r="R771" t="e">
        <f t="shared" si="44"/>
        <v>#N/A</v>
      </c>
      <c r="S771" t="e">
        <f t="shared" si="45"/>
        <v>#N/A</v>
      </c>
      <c r="T771" t="e">
        <f t="shared" si="46"/>
        <v>#N/A</v>
      </c>
    </row>
    <row r="772" spans="17:20" hidden="1" x14ac:dyDescent="0.25">
      <c r="Q772" s="31">
        <f t="shared" si="47"/>
        <v>0</v>
      </c>
      <c r="R772" t="e">
        <f t="shared" si="44"/>
        <v>#N/A</v>
      </c>
      <c r="S772" t="e">
        <f t="shared" si="45"/>
        <v>#N/A</v>
      </c>
      <c r="T772" t="e">
        <f t="shared" si="46"/>
        <v>#N/A</v>
      </c>
    </row>
    <row r="773" spans="17:20" hidden="1" x14ac:dyDescent="0.25">
      <c r="Q773" s="31">
        <f t="shared" si="47"/>
        <v>0</v>
      </c>
      <c r="R773" t="e">
        <f t="shared" si="44"/>
        <v>#N/A</v>
      </c>
      <c r="S773" t="e">
        <f t="shared" si="45"/>
        <v>#N/A</v>
      </c>
      <c r="T773" t="e">
        <f t="shared" si="46"/>
        <v>#N/A</v>
      </c>
    </row>
    <row r="774" spans="17:20" hidden="1" x14ac:dyDescent="0.25">
      <c r="Q774" s="31">
        <f t="shared" si="47"/>
        <v>0</v>
      </c>
      <c r="R774" t="e">
        <f t="shared" si="44"/>
        <v>#N/A</v>
      </c>
      <c r="S774" t="e">
        <f t="shared" si="45"/>
        <v>#N/A</v>
      </c>
      <c r="T774" t="e">
        <f t="shared" si="46"/>
        <v>#N/A</v>
      </c>
    </row>
    <row r="775" spans="17:20" hidden="1" x14ac:dyDescent="0.25">
      <c r="Q775" s="31">
        <f t="shared" si="47"/>
        <v>0</v>
      </c>
      <c r="R775" t="e">
        <f t="shared" si="44"/>
        <v>#N/A</v>
      </c>
      <c r="S775" t="e">
        <f t="shared" si="45"/>
        <v>#N/A</v>
      </c>
      <c r="T775" t="e">
        <f t="shared" si="46"/>
        <v>#N/A</v>
      </c>
    </row>
    <row r="776" spans="17:20" hidden="1" x14ac:dyDescent="0.25">
      <c r="Q776" s="31">
        <f t="shared" si="47"/>
        <v>0</v>
      </c>
      <c r="R776" t="e">
        <f t="shared" si="44"/>
        <v>#N/A</v>
      </c>
      <c r="S776" t="e">
        <f t="shared" si="45"/>
        <v>#N/A</v>
      </c>
      <c r="T776" t="e">
        <f t="shared" si="46"/>
        <v>#N/A</v>
      </c>
    </row>
    <row r="777" spans="17:20" hidden="1" x14ac:dyDescent="0.25">
      <c r="Q777" s="31">
        <f t="shared" si="47"/>
        <v>0</v>
      </c>
      <c r="R777" t="e">
        <f t="shared" si="44"/>
        <v>#N/A</v>
      </c>
      <c r="S777" t="e">
        <f t="shared" si="45"/>
        <v>#N/A</v>
      </c>
      <c r="T777" t="e">
        <f t="shared" si="46"/>
        <v>#N/A</v>
      </c>
    </row>
    <row r="778" spans="17:20" hidden="1" x14ac:dyDescent="0.25">
      <c r="Q778" s="31">
        <f t="shared" si="47"/>
        <v>0</v>
      </c>
      <c r="R778" t="e">
        <f t="shared" si="44"/>
        <v>#N/A</v>
      </c>
      <c r="S778" t="e">
        <f t="shared" si="45"/>
        <v>#N/A</v>
      </c>
      <c r="T778" t="e">
        <f t="shared" si="46"/>
        <v>#N/A</v>
      </c>
    </row>
    <row r="779" spans="17:20" hidden="1" x14ac:dyDescent="0.25">
      <c r="Q779" s="31">
        <f t="shared" si="47"/>
        <v>0</v>
      </c>
      <c r="R779" t="e">
        <f t="shared" si="44"/>
        <v>#N/A</v>
      </c>
      <c r="S779" t="e">
        <f t="shared" si="45"/>
        <v>#N/A</v>
      </c>
      <c r="T779" t="e">
        <f t="shared" si="46"/>
        <v>#N/A</v>
      </c>
    </row>
    <row r="780" spans="17:20" hidden="1" x14ac:dyDescent="0.25">
      <c r="Q780" s="31">
        <f t="shared" si="47"/>
        <v>0</v>
      </c>
      <c r="R780" t="e">
        <f t="shared" si="44"/>
        <v>#N/A</v>
      </c>
      <c r="S780" t="e">
        <f t="shared" si="45"/>
        <v>#N/A</v>
      </c>
      <c r="T780" t="e">
        <f t="shared" si="46"/>
        <v>#N/A</v>
      </c>
    </row>
    <row r="781" spans="17:20" hidden="1" x14ac:dyDescent="0.25">
      <c r="Q781" s="31">
        <f t="shared" si="47"/>
        <v>0</v>
      </c>
      <c r="R781" t="e">
        <f t="shared" si="44"/>
        <v>#N/A</v>
      </c>
      <c r="S781" t="e">
        <f t="shared" si="45"/>
        <v>#N/A</v>
      </c>
      <c r="T781" t="e">
        <f t="shared" si="46"/>
        <v>#N/A</v>
      </c>
    </row>
    <row r="782" spans="17:20" hidden="1" x14ac:dyDescent="0.25">
      <c r="Q782" s="31">
        <f t="shared" si="47"/>
        <v>0</v>
      </c>
      <c r="R782" t="e">
        <f t="shared" si="44"/>
        <v>#N/A</v>
      </c>
      <c r="S782" t="e">
        <f t="shared" si="45"/>
        <v>#N/A</v>
      </c>
      <c r="T782" t="e">
        <f t="shared" si="46"/>
        <v>#N/A</v>
      </c>
    </row>
    <row r="783" spans="17:20" hidden="1" x14ac:dyDescent="0.25">
      <c r="Q783" s="31">
        <f t="shared" si="47"/>
        <v>0</v>
      </c>
      <c r="R783" t="e">
        <f t="shared" si="44"/>
        <v>#N/A</v>
      </c>
      <c r="S783" t="e">
        <f t="shared" si="45"/>
        <v>#N/A</v>
      </c>
      <c r="T783" t="e">
        <f t="shared" si="46"/>
        <v>#N/A</v>
      </c>
    </row>
    <row r="784" spans="17:20" hidden="1" x14ac:dyDescent="0.25">
      <c r="Q784" s="31">
        <f t="shared" si="47"/>
        <v>0</v>
      </c>
      <c r="R784" t="e">
        <f t="shared" si="44"/>
        <v>#N/A</v>
      </c>
      <c r="S784" t="e">
        <f t="shared" si="45"/>
        <v>#N/A</v>
      </c>
      <c r="T784" t="e">
        <f t="shared" si="46"/>
        <v>#N/A</v>
      </c>
    </row>
    <row r="785" spans="17:20" hidden="1" x14ac:dyDescent="0.25">
      <c r="Q785" s="31">
        <f t="shared" si="47"/>
        <v>0</v>
      </c>
      <c r="R785" t="e">
        <f t="shared" si="44"/>
        <v>#N/A</v>
      </c>
      <c r="S785" t="e">
        <f t="shared" si="45"/>
        <v>#N/A</v>
      </c>
      <c r="T785" t="e">
        <f t="shared" si="46"/>
        <v>#N/A</v>
      </c>
    </row>
    <row r="786" spans="17:20" hidden="1" x14ac:dyDescent="0.25">
      <c r="Q786" s="31">
        <f t="shared" si="47"/>
        <v>0</v>
      </c>
      <c r="R786" t="e">
        <f t="shared" si="44"/>
        <v>#N/A</v>
      </c>
      <c r="S786" t="e">
        <f t="shared" si="45"/>
        <v>#N/A</v>
      </c>
      <c r="T786" t="e">
        <f t="shared" si="46"/>
        <v>#N/A</v>
      </c>
    </row>
    <row r="787" spans="17:20" hidden="1" x14ac:dyDescent="0.25">
      <c r="Q787" s="31">
        <f t="shared" si="47"/>
        <v>0</v>
      </c>
      <c r="R787" t="e">
        <f t="shared" si="44"/>
        <v>#N/A</v>
      </c>
      <c r="S787" t="e">
        <f t="shared" si="45"/>
        <v>#N/A</v>
      </c>
      <c r="T787" t="e">
        <f t="shared" si="46"/>
        <v>#N/A</v>
      </c>
    </row>
    <row r="788" spans="17:20" hidden="1" x14ac:dyDescent="0.25">
      <c r="Q788" s="31">
        <f t="shared" si="47"/>
        <v>0</v>
      </c>
      <c r="R788" t="e">
        <f t="shared" si="44"/>
        <v>#N/A</v>
      </c>
      <c r="S788" t="e">
        <f t="shared" si="45"/>
        <v>#N/A</v>
      </c>
      <c r="T788" t="e">
        <f t="shared" si="46"/>
        <v>#N/A</v>
      </c>
    </row>
    <row r="789" spans="17:20" hidden="1" x14ac:dyDescent="0.25">
      <c r="Q789" s="31">
        <f t="shared" si="47"/>
        <v>0</v>
      </c>
      <c r="R789" t="e">
        <f t="shared" si="44"/>
        <v>#N/A</v>
      </c>
      <c r="S789" t="e">
        <f t="shared" si="45"/>
        <v>#N/A</v>
      </c>
      <c r="T789" t="e">
        <f t="shared" si="46"/>
        <v>#N/A</v>
      </c>
    </row>
    <row r="790" spans="17:20" hidden="1" x14ac:dyDescent="0.25">
      <c r="Q790" s="31">
        <f t="shared" si="47"/>
        <v>0</v>
      </c>
      <c r="R790" t="e">
        <f t="shared" si="44"/>
        <v>#N/A</v>
      </c>
      <c r="S790" t="e">
        <f t="shared" si="45"/>
        <v>#N/A</v>
      </c>
      <c r="T790" t="e">
        <f t="shared" si="46"/>
        <v>#N/A</v>
      </c>
    </row>
    <row r="791" spans="17:20" hidden="1" x14ac:dyDescent="0.25">
      <c r="Q791" s="31">
        <f t="shared" si="47"/>
        <v>0</v>
      </c>
      <c r="R791" t="e">
        <f t="shared" si="44"/>
        <v>#N/A</v>
      </c>
      <c r="S791" t="e">
        <f t="shared" si="45"/>
        <v>#N/A</v>
      </c>
      <c r="T791" t="e">
        <f t="shared" si="46"/>
        <v>#N/A</v>
      </c>
    </row>
    <row r="792" spans="17:20" hidden="1" x14ac:dyDescent="0.25">
      <c r="Q792" s="31">
        <f t="shared" si="47"/>
        <v>0</v>
      </c>
      <c r="R792" t="e">
        <f t="shared" si="44"/>
        <v>#N/A</v>
      </c>
      <c r="S792" t="e">
        <f t="shared" si="45"/>
        <v>#N/A</v>
      </c>
      <c r="T792" t="e">
        <f t="shared" si="46"/>
        <v>#N/A</v>
      </c>
    </row>
    <row r="793" spans="17:20" hidden="1" x14ac:dyDescent="0.25">
      <c r="Q793" s="31">
        <f t="shared" si="47"/>
        <v>0</v>
      </c>
      <c r="R793" t="e">
        <f t="shared" si="44"/>
        <v>#N/A</v>
      </c>
      <c r="S793" t="e">
        <f t="shared" si="45"/>
        <v>#N/A</v>
      </c>
      <c r="T793" t="e">
        <f t="shared" si="46"/>
        <v>#N/A</v>
      </c>
    </row>
    <row r="794" spans="17:20" hidden="1" x14ac:dyDescent="0.25">
      <c r="Q794" s="31">
        <f t="shared" si="47"/>
        <v>0</v>
      </c>
      <c r="R794" t="e">
        <f t="shared" si="44"/>
        <v>#N/A</v>
      </c>
      <c r="S794" t="e">
        <f t="shared" si="45"/>
        <v>#N/A</v>
      </c>
      <c r="T794" t="e">
        <f t="shared" si="46"/>
        <v>#N/A</v>
      </c>
    </row>
    <row r="795" spans="17:20" hidden="1" x14ac:dyDescent="0.25">
      <c r="Q795" s="31">
        <f t="shared" si="47"/>
        <v>0</v>
      </c>
      <c r="R795" t="e">
        <f t="shared" si="44"/>
        <v>#N/A</v>
      </c>
      <c r="S795" t="e">
        <f t="shared" si="45"/>
        <v>#N/A</v>
      </c>
      <c r="T795" t="e">
        <f t="shared" si="46"/>
        <v>#N/A</v>
      </c>
    </row>
    <row r="796" spans="17:20" hidden="1" x14ac:dyDescent="0.25">
      <c r="Q796" s="31">
        <f t="shared" si="47"/>
        <v>0</v>
      </c>
      <c r="R796" t="e">
        <f t="shared" ref="R796:R859" si="48">IF(AND(E$3&lt;=Q796,F$3&gt;=Q796),1,NA())</f>
        <v>#N/A</v>
      </c>
      <c r="S796" t="e">
        <f t="shared" ref="S796:S859" si="49">IF(AND(E$4&lt;=Q796,F$4&gt;=Q796),1,NA())</f>
        <v>#N/A</v>
      </c>
      <c r="T796" t="e">
        <f t="shared" ref="T796:T859" si="50">(R796+S796)*500</f>
        <v>#N/A</v>
      </c>
    </row>
    <row r="797" spans="17:20" hidden="1" x14ac:dyDescent="0.25">
      <c r="Q797" s="31">
        <f t="shared" ref="Q797:Q860" si="51">IF(ROW(Q771)&gt;S$25,0,Q796+1000)</f>
        <v>0</v>
      </c>
      <c r="R797" t="e">
        <f t="shared" si="48"/>
        <v>#N/A</v>
      </c>
      <c r="S797" t="e">
        <f t="shared" si="49"/>
        <v>#N/A</v>
      </c>
      <c r="T797" t="e">
        <f t="shared" si="50"/>
        <v>#N/A</v>
      </c>
    </row>
    <row r="798" spans="17:20" hidden="1" x14ac:dyDescent="0.25">
      <c r="Q798" s="31">
        <f t="shared" si="51"/>
        <v>0</v>
      </c>
      <c r="R798" t="e">
        <f t="shared" si="48"/>
        <v>#N/A</v>
      </c>
      <c r="S798" t="e">
        <f t="shared" si="49"/>
        <v>#N/A</v>
      </c>
      <c r="T798" t="e">
        <f t="shared" si="50"/>
        <v>#N/A</v>
      </c>
    </row>
    <row r="799" spans="17:20" hidden="1" x14ac:dyDescent="0.25">
      <c r="Q799" s="31">
        <f t="shared" si="51"/>
        <v>0</v>
      </c>
      <c r="R799" t="e">
        <f t="shared" si="48"/>
        <v>#N/A</v>
      </c>
      <c r="S799" t="e">
        <f t="shared" si="49"/>
        <v>#N/A</v>
      </c>
      <c r="T799" t="e">
        <f t="shared" si="50"/>
        <v>#N/A</v>
      </c>
    </row>
    <row r="800" spans="17:20" hidden="1" x14ac:dyDescent="0.25">
      <c r="Q800" s="31">
        <f t="shared" si="51"/>
        <v>0</v>
      </c>
      <c r="R800" t="e">
        <f t="shared" si="48"/>
        <v>#N/A</v>
      </c>
      <c r="S800" t="e">
        <f t="shared" si="49"/>
        <v>#N/A</v>
      </c>
      <c r="T800" t="e">
        <f t="shared" si="50"/>
        <v>#N/A</v>
      </c>
    </row>
    <row r="801" spans="17:20" hidden="1" x14ac:dyDescent="0.25">
      <c r="Q801" s="31">
        <f t="shared" si="51"/>
        <v>0</v>
      </c>
      <c r="R801" t="e">
        <f t="shared" si="48"/>
        <v>#N/A</v>
      </c>
      <c r="S801" t="e">
        <f t="shared" si="49"/>
        <v>#N/A</v>
      </c>
      <c r="T801" t="e">
        <f t="shared" si="50"/>
        <v>#N/A</v>
      </c>
    </row>
    <row r="802" spans="17:20" hidden="1" x14ac:dyDescent="0.25">
      <c r="Q802" s="31">
        <f t="shared" si="51"/>
        <v>0</v>
      </c>
      <c r="R802" t="e">
        <f t="shared" si="48"/>
        <v>#N/A</v>
      </c>
      <c r="S802" t="e">
        <f t="shared" si="49"/>
        <v>#N/A</v>
      </c>
      <c r="T802" t="e">
        <f t="shared" si="50"/>
        <v>#N/A</v>
      </c>
    </row>
    <row r="803" spans="17:20" hidden="1" x14ac:dyDescent="0.25">
      <c r="Q803" s="31">
        <f t="shared" si="51"/>
        <v>0</v>
      </c>
      <c r="R803" t="e">
        <f t="shared" si="48"/>
        <v>#N/A</v>
      </c>
      <c r="S803" t="e">
        <f t="shared" si="49"/>
        <v>#N/A</v>
      </c>
      <c r="T803" t="e">
        <f t="shared" si="50"/>
        <v>#N/A</v>
      </c>
    </row>
    <row r="804" spans="17:20" hidden="1" x14ac:dyDescent="0.25">
      <c r="Q804" s="31">
        <f t="shared" si="51"/>
        <v>0</v>
      </c>
      <c r="R804" t="e">
        <f t="shared" si="48"/>
        <v>#N/A</v>
      </c>
      <c r="S804" t="e">
        <f t="shared" si="49"/>
        <v>#N/A</v>
      </c>
      <c r="T804" t="e">
        <f t="shared" si="50"/>
        <v>#N/A</v>
      </c>
    </row>
    <row r="805" spans="17:20" hidden="1" x14ac:dyDescent="0.25">
      <c r="Q805" s="31">
        <f t="shared" si="51"/>
        <v>0</v>
      </c>
      <c r="R805" t="e">
        <f t="shared" si="48"/>
        <v>#N/A</v>
      </c>
      <c r="S805" t="e">
        <f t="shared" si="49"/>
        <v>#N/A</v>
      </c>
      <c r="T805" t="e">
        <f t="shared" si="50"/>
        <v>#N/A</v>
      </c>
    </row>
    <row r="806" spans="17:20" hidden="1" x14ac:dyDescent="0.25">
      <c r="Q806" s="31">
        <f t="shared" si="51"/>
        <v>0</v>
      </c>
      <c r="R806" t="e">
        <f t="shared" si="48"/>
        <v>#N/A</v>
      </c>
      <c r="S806" t="e">
        <f t="shared" si="49"/>
        <v>#N/A</v>
      </c>
      <c r="T806" t="e">
        <f t="shared" si="50"/>
        <v>#N/A</v>
      </c>
    </row>
    <row r="807" spans="17:20" hidden="1" x14ac:dyDescent="0.25">
      <c r="Q807" s="31">
        <f t="shared" si="51"/>
        <v>0</v>
      </c>
      <c r="R807" t="e">
        <f t="shared" si="48"/>
        <v>#N/A</v>
      </c>
      <c r="S807" t="e">
        <f t="shared" si="49"/>
        <v>#N/A</v>
      </c>
      <c r="T807" t="e">
        <f t="shared" si="50"/>
        <v>#N/A</v>
      </c>
    </row>
    <row r="808" spans="17:20" hidden="1" x14ac:dyDescent="0.25">
      <c r="Q808" s="31">
        <f t="shared" si="51"/>
        <v>0</v>
      </c>
      <c r="R808" t="e">
        <f t="shared" si="48"/>
        <v>#N/A</v>
      </c>
      <c r="S808" t="e">
        <f t="shared" si="49"/>
        <v>#N/A</v>
      </c>
      <c r="T808" t="e">
        <f t="shared" si="50"/>
        <v>#N/A</v>
      </c>
    </row>
    <row r="809" spans="17:20" hidden="1" x14ac:dyDescent="0.25">
      <c r="Q809" s="31">
        <f t="shared" si="51"/>
        <v>0</v>
      </c>
      <c r="R809" t="e">
        <f t="shared" si="48"/>
        <v>#N/A</v>
      </c>
      <c r="S809" t="e">
        <f t="shared" si="49"/>
        <v>#N/A</v>
      </c>
      <c r="T809" t="e">
        <f t="shared" si="50"/>
        <v>#N/A</v>
      </c>
    </row>
    <row r="810" spans="17:20" hidden="1" x14ac:dyDescent="0.25">
      <c r="Q810" s="31">
        <f t="shared" si="51"/>
        <v>0</v>
      </c>
      <c r="R810" t="e">
        <f t="shared" si="48"/>
        <v>#N/A</v>
      </c>
      <c r="S810" t="e">
        <f t="shared" si="49"/>
        <v>#N/A</v>
      </c>
      <c r="T810" t="e">
        <f t="shared" si="50"/>
        <v>#N/A</v>
      </c>
    </row>
    <row r="811" spans="17:20" hidden="1" x14ac:dyDescent="0.25">
      <c r="Q811" s="31">
        <f t="shared" si="51"/>
        <v>0</v>
      </c>
      <c r="R811" t="e">
        <f t="shared" si="48"/>
        <v>#N/A</v>
      </c>
      <c r="S811" t="e">
        <f t="shared" si="49"/>
        <v>#N/A</v>
      </c>
      <c r="T811" t="e">
        <f t="shared" si="50"/>
        <v>#N/A</v>
      </c>
    </row>
    <row r="812" spans="17:20" hidden="1" x14ac:dyDescent="0.25">
      <c r="Q812" s="31">
        <f t="shared" si="51"/>
        <v>0</v>
      </c>
      <c r="R812" t="e">
        <f t="shared" si="48"/>
        <v>#N/A</v>
      </c>
      <c r="S812" t="e">
        <f t="shared" si="49"/>
        <v>#N/A</v>
      </c>
      <c r="T812" t="e">
        <f t="shared" si="50"/>
        <v>#N/A</v>
      </c>
    </row>
    <row r="813" spans="17:20" hidden="1" x14ac:dyDescent="0.25">
      <c r="Q813" s="31">
        <f t="shared" si="51"/>
        <v>0</v>
      </c>
      <c r="R813" t="e">
        <f t="shared" si="48"/>
        <v>#N/A</v>
      </c>
      <c r="S813" t="e">
        <f t="shared" si="49"/>
        <v>#N/A</v>
      </c>
      <c r="T813" t="e">
        <f t="shared" si="50"/>
        <v>#N/A</v>
      </c>
    </row>
    <row r="814" spans="17:20" hidden="1" x14ac:dyDescent="0.25">
      <c r="Q814" s="31">
        <f t="shared" si="51"/>
        <v>0</v>
      </c>
      <c r="R814" t="e">
        <f t="shared" si="48"/>
        <v>#N/A</v>
      </c>
      <c r="S814" t="e">
        <f t="shared" si="49"/>
        <v>#N/A</v>
      </c>
      <c r="T814" t="e">
        <f t="shared" si="50"/>
        <v>#N/A</v>
      </c>
    </row>
    <row r="815" spans="17:20" hidden="1" x14ac:dyDescent="0.25">
      <c r="Q815" s="31">
        <f t="shared" si="51"/>
        <v>0</v>
      </c>
      <c r="R815" t="e">
        <f t="shared" si="48"/>
        <v>#N/A</v>
      </c>
      <c r="S815" t="e">
        <f t="shared" si="49"/>
        <v>#N/A</v>
      </c>
      <c r="T815" t="e">
        <f t="shared" si="50"/>
        <v>#N/A</v>
      </c>
    </row>
    <row r="816" spans="17:20" hidden="1" x14ac:dyDescent="0.25">
      <c r="Q816" s="31">
        <f t="shared" si="51"/>
        <v>0</v>
      </c>
      <c r="R816" t="e">
        <f t="shared" si="48"/>
        <v>#N/A</v>
      </c>
      <c r="S816" t="e">
        <f t="shared" si="49"/>
        <v>#N/A</v>
      </c>
      <c r="T816" t="e">
        <f t="shared" si="50"/>
        <v>#N/A</v>
      </c>
    </row>
    <row r="817" spans="17:20" hidden="1" x14ac:dyDescent="0.25">
      <c r="Q817" s="31">
        <f t="shared" si="51"/>
        <v>0</v>
      </c>
      <c r="R817" t="e">
        <f t="shared" si="48"/>
        <v>#N/A</v>
      </c>
      <c r="S817" t="e">
        <f t="shared" si="49"/>
        <v>#N/A</v>
      </c>
      <c r="T817" t="e">
        <f t="shared" si="50"/>
        <v>#N/A</v>
      </c>
    </row>
    <row r="818" spans="17:20" hidden="1" x14ac:dyDescent="0.25">
      <c r="Q818" s="31">
        <f t="shared" si="51"/>
        <v>0</v>
      </c>
      <c r="R818" t="e">
        <f t="shared" si="48"/>
        <v>#N/A</v>
      </c>
      <c r="S818" t="e">
        <f t="shared" si="49"/>
        <v>#N/A</v>
      </c>
      <c r="T818" t="e">
        <f t="shared" si="50"/>
        <v>#N/A</v>
      </c>
    </row>
    <row r="819" spans="17:20" hidden="1" x14ac:dyDescent="0.25">
      <c r="Q819" s="31">
        <f t="shared" si="51"/>
        <v>0</v>
      </c>
      <c r="R819" t="e">
        <f t="shared" si="48"/>
        <v>#N/A</v>
      </c>
      <c r="S819" t="e">
        <f t="shared" si="49"/>
        <v>#N/A</v>
      </c>
      <c r="T819" t="e">
        <f t="shared" si="50"/>
        <v>#N/A</v>
      </c>
    </row>
    <row r="820" spans="17:20" hidden="1" x14ac:dyDescent="0.25">
      <c r="Q820" s="31">
        <f t="shared" si="51"/>
        <v>0</v>
      </c>
      <c r="R820" t="e">
        <f t="shared" si="48"/>
        <v>#N/A</v>
      </c>
      <c r="S820" t="e">
        <f t="shared" si="49"/>
        <v>#N/A</v>
      </c>
      <c r="T820" t="e">
        <f t="shared" si="50"/>
        <v>#N/A</v>
      </c>
    </row>
    <row r="821" spans="17:20" hidden="1" x14ac:dyDescent="0.25">
      <c r="Q821" s="31">
        <f t="shared" si="51"/>
        <v>0</v>
      </c>
      <c r="R821" t="e">
        <f t="shared" si="48"/>
        <v>#N/A</v>
      </c>
      <c r="S821" t="e">
        <f t="shared" si="49"/>
        <v>#N/A</v>
      </c>
      <c r="T821" t="e">
        <f t="shared" si="50"/>
        <v>#N/A</v>
      </c>
    </row>
    <row r="822" spans="17:20" hidden="1" x14ac:dyDescent="0.25">
      <c r="Q822" s="31">
        <f t="shared" si="51"/>
        <v>0</v>
      </c>
      <c r="R822" t="e">
        <f t="shared" si="48"/>
        <v>#N/A</v>
      </c>
      <c r="S822" t="e">
        <f t="shared" si="49"/>
        <v>#N/A</v>
      </c>
      <c r="T822" t="e">
        <f t="shared" si="50"/>
        <v>#N/A</v>
      </c>
    </row>
    <row r="823" spans="17:20" hidden="1" x14ac:dyDescent="0.25">
      <c r="Q823" s="31">
        <f t="shared" si="51"/>
        <v>0</v>
      </c>
      <c r="R823" t="e">
        <f t="shared" si="48"/>
        <v>#N/A</v>
      </c>
      <c r="S823" t="e">
        <f t="shared" si="49"/>
        <v>#N/A</v>
      </c>
      <c r="T823" t="e">
        <f t="shared" si="50"/>
        <v>#N/A</v>
      </c>
    </row>
    <row r="824" spans="17:20" hidden="1" x14ac:dyDescent="0.25">
      <c r="Q824" s="31">
        <f t="shared" si="51"/>
        <v>0</v>
      </c>
      <c r="R824" t="e">
        <f t="shared" si="48"/>
        <v>#N/A</v>
      </c>
      <c r="S824" t="e">
        <f t="shared" si="49"/>
        <v>#N/A</v>
      </c>
      <c r="T824" t="e">
        <f t="shared" si="50"/>
        <v>#N/A</v>
      </c>
    </row>
    <row r="825" spans="17:20" hidden="1" x14ac:dyDescent="0.25">
      <c r="Q825" s="31">
        <f t="shared" si="51"/>
        <v>0</v>
      </c>
      <c r="R825" t="e">
        <f t="shared" si="48"/>
        <v>#N/A</v>
      </c>
      <c r="S825" t="e">
        <f t="shared" si="49"/>
        <v>#N/A</v>
      </c>
      <c r="T825" t="e">
        <f t="shared" si="50"/>
        <v>#N/A</v>
      </c>
    </row>
    <row r="826" spans="17:20" hidden="1" x14ac:dyDescent="0.25">
      <c r="Q826" s="31">
        <f t="shared" si="51"/>
        <v>0</v>
      </c>
      <c r="R826" t="e">
        <f t="shared" si="48"/>
        <v>#N/A</v>
      </c>
      <c r="S826" t="e">
        <f t="shared" si="49"/>
        <v>#N/A</v>
      </c>
      <c r="T826" t="e">
        <f t="shared" si="50"/>
        <v>#N/A</v>
      </c>
    </row>
    <row r="827" spans="17:20" hidden="1" x14ac:dyDescent="0.25">
      <c r="Q827" s="31">
        <f t="shared" si="51"/>
        <v>0</v>
      </c>
      <c r="R827" t="e">
        <f t="shared" si="48"/>
        <v>#N/A</v>
      </c>
      <c r="S827" t="e">
        <f t="shared" si="49"/>
        <v>#N/A</v>
      </c>
      <c r="T827" t="e">
        <f t="shared" si="50"/>
        <v>#N/A</v>
      </c>
    </row>
    <row r="828" spans="17:20" hidden="1" x14ac:dyDescent="0.25">
      <c r="Q828" s="31">
        <f t="shared" si="51"/>
        <v>0</v>
      </c>
      <c r="R828" t="e">
        <f t="shared" si="48"/>
        <v>#N/A</v>
      </c>
      <c r="S828" t="e">
        <f t="shared" si="49"/>
        <v>#N/A</v>
      </c>
      <c r="T828" t="e">
        <f t="shared" si="50"/>
        <v>#N/A</v>
      </c>
    </row>
    <row r="829" spans="17:20" hidden="1" x14ac:dyDescent="0.25">
      <c r="Q829" s="31">
        <f t="shared" si="51"/>
        <v>0</v>
      </c>
      <c r="R829" t="e">
        <f t="shared" si="48"/>
        <v>#N/A</v>
      </c>
      <c r="S829" t="e">
        <f t="shared" si="49"/>
        <v>#N/A</v>
      </c>
      <c r="T829" t="e">
        <f t="shared" si="50"/>
        <v>#N/A</v>
      </c>
    </row>
    <row r="830" spans="17:20" hidden="1" x14ac:dyDescent="0.25">
      <c r="Q830" s="31">
        <f t="shared" si="51"/>
        <v>0</v>
      </c>
      <c r="R830" t="e">
        <f t="shared" si="48"/>
        <v>#N/A</v>
      </c>
      <c r="S830" t="e">
        <f t="shared" si="49"/>
        <v>#N/A</v>
      </c>
      <c r="T830" t="e">
        <f t="shared" si="50"/>
        <v>#N/A</v>
      </c>
    </row>
    <row r="831" spans="17:20" hidden="1" x14ac:dyDescent="0.25">
      <c r="Q831" s="31">
        <f t="shared" si="51"/>
        <v>0</v>
      </c>
      <c r="R831" t="e">
        <f t="shared" si="48"/>
        <v>#N/A</v>
      </c>
      <c r="S831" t="e">
        <f t="shared" si="49"/>
        <v>#N/A</v>
      </c>
      <c r="T831" t="e">
        <f t="shared" si="50"/>
        <v>#N/A</v>
      </c>
    </row>
    <row r="832" spans="17:20" hidden="1" x14ac:dyDescent="0.25">
      <c r="Q832" s="31">
        <f t="shared" si="51"/>
        <v>0</v>
      </c>
      <c r="R832" t="e">
        <f t="shared" si="48"/>
        <v>#N/A</v>
      </c>
      <c r="S832" t="e">
        <f t="shared" si="49"/>
        <v>#N/A</v>
      </c>
      <c r="T832" t="e">
        <f t="shared" si="50"/>
        <v>#N/A</v>
      </c>
    </row>
    <row r="833" spans="17:20" hidden="1" x14ac:dyDescent="0.25">
      <c r="Q833" s="31">
        <f t="shared" si="51"/>
        <v>0</v>
      </c>
      <c r="R833" t="e">
        <f t="shared" si="48"/>
        <v>#N/A</v>
      </c>
      <c r="S833" t="e">
        <f t="shared" si="49"/>
        <v>#N/A</v>
      </c>
      <c r="T833" t="e">
        <f t="shared" si="50"/>
        <v>#N/A</v>
      </c>
    </row>
    <row r="834" spans="17:20" hidden="1" x14ac:dyDescent="0.25">
      <c r="Q834" s="31">
        <f t="shared" si="51"/>
        <v>0</v>
      </c>
      <c r="R834" t="e">
        <f t="shared" si="48"/>
        <v>#N/A</v>
      </c>
      <c r="S834" t="e">
        <f t="shared" si="49"/>
        <v>#N/A</v>
      </c>
      <c r="T834" t="e">
        <f t="shared" si="50"/>
        <v>#N/A</v>
      </c>
    </row>
    <row r="835" spans="17:20" hidden="1" x14ac:dyDescent="0.25">
      <c r="Q835" s="31">
        <f t="shared" si="51"/>
        <v>0</v>
      </c>
      <c r="R835" t="e">
        <f t="shared" si="48"/>
        <v>#N/A</v>
      </c>
      <c r="S835" t="e">
        <f t="shared" si="49"/>
        <v>#N/A</v>
      </c>
      <c r="T835" t="e">
        <f t="shared" si="50"/>
        <v>#N/A</v>
      </c>
    </row>
    <row r="836" spans="17:20" hidden="1" x14ac:dyDescent="0.25">
      <c r="Q836" s="31">
        <f t="shared" si="51"/>
        <v>0</v>
      </c>
      <c r="R836" t="e">
        <f t="shared" si="48"/>
        <v>#N/A</v>
      </c>
      <c r="S836" t="e">
        <f t="shared" si="49"/>
        <v>#N/A</v>
      </c>
      <c r="T836" t="e">
        <f t="shared" si="50"/>
        <v>#N/A</v>
      </c>
    </row>
    <row r="837" spans="17:20" hidden="1" x14ac:dyDescent="0.25">
      <c r="Q837" s="31">
        <f t="shared" si="51"/>
        <v>0</v>
      </c>
      <c r="R837" t="e">
        <f t="shared" si="48"/>
        <v>#N/A</v>
      </c>
      <c r="S837" t="e">
        <f t="shared" si="49"/>
        <v>#N/A</v>
      </c>
      <c r="T837" t="e">
        <f t="shared" si="50"/>
        <v>#N/A</v>
      </c>
    </row>
    <row r="838" spans="17:20" hidden="1" x14ac:dyDescent="0.25">
      <c r="Q838" s="31">
        <f t="shared" si="51"/>
        <v>0</v>
      </c>
      <c r="R838" t="e">
        <f t="shared" si="48"/>
        <v>#N/A</v>
      </c>
      <c r="S838" t="e">
        <f t="shared" si="49"/>
        <v>#N/A</v>
      </c>
      <c r="T838" t="e">
        <f t="shared" si="50"/>
        <v>#N/A</v>
      </c>
    </row>
    <row r="839" spans="17:20" hidden="1" x14ac:dyDescent="0.25">
      <c r="Q839" s="31">
        <f t="shared" si="51"/>
        <v>0</v>
      </c>
      <c r="R839" t="e">
        <f t="shared" si="48"/>
        <v>#N/A</v>
      </c>
      <c r="S839" t="e">
        <f t="shared" si="49"/>
        <v>#N/A</v>
      </c>
      <c r="T839" t="e">
        <f t="shared" si="50"/>
        <v>#N/A</v>
      </c>
    </row>
    <row r="840" spans="17:20" hidden="1" x14ac:dyDescent="0.25">
      <c r="Q840" s="31">
        <f t="shared" si="51"/>
        <v>0</v>
      </c>
      <c r="R840" t="e">
        <f t="shared" si="48"/>
        <v>#N/A</v>
      </c>
      <c r="S840" t="e">
        <f t="shared" si="49"/>
        <v>#N/A</v>
      </c>
      <c r="T840" t="e">
        <f t="shared" si="50"/>
        <v>#N/A</v>
      </c>
    </row>
    <row r="841" spans="17:20" hidden="1" x14ac:dyDescent="0.25">
      <c r="Q841" s="31">
        <f t="shared" si="51"/>
        <v>0</v>
      </c>
      <c r="R841" t="e">
        <f t="shared" si="48"/>
        <v>#N/A</v>
      </c>
      <c r="S841" t="e">
        <f t="shared" si="49"/>
        <v>#N/A</v>
      </c>
      <c r="T841" t="e">
        <f t="shared" si="50"/>
        <v>#N/A</v>
      </c>
    </row>
    <row r="842" spans="17:20" hidden="1" x14ac:dyDescent="0.25">
      <c r="Q842" s="31">
        <f t="shared" si="51"/>
        <v>0</v>
      </c>
      <c r="R842" t="e">
        <f t="shared" si="48"/>
        <v>#N/A</v>
      </c>
      <c r="S842" t="e">
        <f t="shared" si="49"/>
        <v>#N/A</v>
      </c>
      <c r="T842" t="e">
        <f t="shared" si="50"/>
        <v>#N/A</v>
      </c>
    </row>
    <row r="843" spans="17:20" hidden="1" x14ac:dyDescent="0.25">
      <c r="Q843" s="31">
        <f t="shared" si="51"/>
        <v>0</v>
      </c>
      <c r="R843" t="e">
        <f t="shared" si="48"/>
        <v>#N/A</v>
      </c>
      <c r="S843" t="e">
        <f t="shared" si="49"/>
        <v>#N/A</v>
      </c>
      <c r="T843" t="e">
        <f t="shared" si="50"/>
        <v>#N/A</v>
      </c>
    </row>
    <row r="844" spans="17:20" hidden="1" x14ac:dyDescent="0.25">
      <c r="Q844" s="31">
        <f t="shared" si="51"/>
        <v>0</v>
      </c>
      <c r="R844" t="e">
        <f t="shared" si="48"/>
        <v>#N/A</v>
      </c>
      <c r="S844" t="e">
        <f t="shared" si="49"/>
        <v>#N/A</v>
      </c>
      <c r="T844" t="e">
        <f t="shared" si="50"/>
        <v>#N/A</v>
      </c>
    </row>
    <row r="845" spans="17:20" hidden="1" x14ac:dyDescent="0.25">
      <c r="Q845" s="31">
        <f t="shared" si="51"/>
        <v>0</v>
      </c>
      <c r="R845" t="e">
        <f t="shared" si="48"/>
        <v>#N/A</v>
      </c>
      <c r="S845" t="e">
        <f t="shared" si="49"/>
        <v>#N/A</v>
      </c>
      <c r="T845" t="e">
        <f t="shared" si="50"/>
        <v>#N/A</v>
      </c>
    </row>
    <row r="846" spans="17:20" hidden="1" x14ac:dyDescent="0.25">
      <c r="Q846" s="31">
        <f t="shared" si="51"/>
        <v>0</v>
      </c>
      <c r="R846" t="e">
        <f t="shared" si="48"/>
        <v>#N/A</v>
      </c>
      <c r="S846" t="e">
        <f t="shared" si="49"/>
        <v>#N/A</v>
      </c>
      <c r="T846" t="e">
        <f t="shared" si="50"/>
        <v>#N/A</v>
      </c>
    </row>
    <row r="847" spans="17:20" hidden="1" x14ac:dyDescent="0.25">
      <c r="Q847" s="31">
        <f t="shared" si="51"/>
        <v>0</v>
      </c>
      <c r="R847" t="e">
        <f t="shared" si="48"/>
        <v>#N/A</v>
      </c>
      <c r="S847" t="e">
        <f t="shared" si="49"/>
        <v>#N/A</v>
      </c>
      <c r="T847" t="e">
        <f t="shared" si="50"/>
        <v>#N/A</v>
      </c>
    </row>
    <row r="848" spans="17:20" hidden="1" x14ac:dyDescent="0.25">
      <c r="Q848" s="31">
        <f t="shared" si="51"/>
        <v>0</v>
      </c>
      <c r="R848" t="e">
        <f t="shared" si="48"/>
        <v>#N/A</v>
      </c>
      <c r="S848" t="e">
        <f t="shared" si="49"/>
        <v>#N/A</v>
      </c>
      <c r="T848" t="e">
        <f t="shared" si="50"/>
        <v>#N/A</v>
      </c>
    </row>
    <row r="849" spans="17:20" hidden="1" x14ac:dyDescent="0.25">
      <c r="Q849" s="31">
        <f t="shared" si="51"/>
        <v>0</v>
      </c>
      <c r="R849" t="e">
        <f t="shared" si="48"/>
        <v>#N/A</v>
      </c>
      <c r="S849" t="e">
        <f t="shared" si="49"/>
        <v>#N/A</v>
      </c>
      <c r="T849" t="e">
        <f t="shared" si="50"/>
        <v>#N/A</v>
      </c>
    </row>
    <row r="850" spans="17:20" hidden="1" x14ac:dyDescent="0.25">
      <c r="Q850" s="31">
        <f t="shared" si="51"/>
        <v>0</v>
      </c>
      <c r="R850" t="e">
        <f t="shared" si="48"/>
        <v>#N/A</v>
      </c>
      <c r="S850" t="e">
        <f t="shared" si="49"/>
        <v>#N/A</v>
      </c>
      <c r="T850" t="e">
        <f t="shared" si="50"/>
        <v>#N/A</v>
      </c>
    </row>
    <row r="851" spans="17:20" hidden="1" x14ac:dyDescent="0.25">
      <c r="Q851" s="31">
        <f t="shared" si="51"/>
        <v>0</v>
      </c>
      <c r="R851" t="e">
        <f t="shared" si="48"/>
        <v>#N/A</v>
      </c>
      <c r="S851" t="e">
        <f t="shared" si="49"/>
        <v>#N/A</v>
      </c>
      <c r="T851" t="e">
        <f t="shared" si="50"/>
        <v>#N/A</v>
      </c>
    </row>
    <row r="852" spans="17:20" hidden="1" x14ac:dyDescent="0.25">
      <c r="Q852" s="31">
        <f t="shared" si="51"/>
        <v>0</v>
      </c>
      <c r="R852" t="e">
        <f t="shared" si="48"/>
        <v>#N/A</v>
      </c>
      <c r="S852" t="e">
        <f t="shared" si="49"/>
        <v>#N/A</v>
      </c>
      <c r="T852" t="e">
        <f t="shared" si="50"/>
        <v>#N/A</v>
      </c>
    </row>
    <row r="853" spans="17:20" hidden="1" x14ac:dyDescent="0.25">
      <c r="Q853" s="31">
        <f t="shared" si="51"/>
        <v>0</v>
      </c>
      <c r="R853" t="e">
        <f t="shared" si="48"/>
        <v>#N/A</v>
      </c>
      <c r="S853" t="e">
        <f t="shared" si="49"/>
        <v>#N/A</v>
      </c>
      <c r="T853" t="e">
        <f t="shared" si="50"/>
        <v>#N/A</v>
      </c>
    </row>
    <row r="854" spans="17:20" hidden="1" x14ac:dyDescent="0.25">
      <c r="Q854" s="31">
        <f t="shared" si="51"/>
        <v>0</v>
      </c>
      <c r="R854" t="e">
        <f t="shared" si="48"/>
        <v>#N/A</v>
      </c>
      <c r="S854" t="e">
        <f t="shared" si="49"/>
        <v>#N/A</v>
      </c>
      <c r="T854" t="e">
        <f t="shared" si="50"/>
        <v>#N/A</v>
      </c>
    </row>
    <row r="855" spans="17:20" hidden="1" x14ac:dyDescent="0.25">
      <c r="Q855" s="31">
        <f t="shared" si="51"/>
        <v>0</v>
      </c>
      <c r="R855" t="e">
        <f t="shared" si="48"/>
        <v>#N/A</v>
      </c>
      <c r="S855" t="e">
        <f t="shared" si="49"/>
        <v>#N/A</v>
      </c>
      <c r="T855" t="e">
        <f t="shared" si="50"/>
        <v>#N/A</v>
      </c>
    </row>
    <row r="856" spans="17:20" hidden="1" x14ac:dyDescent="0.25">
      <c r="Q856" s="31">
        <f t="shared" si="51"/>
        <v>0</v>
      </c>
      <c r="R856" t="e">
        <f t="shared" si="48"/>
        <v>#N/A</v>
      </c>
      <c r="S856" t="e">
        <f t="shared" si="49"/>
        <v>#N/A</v>
      </c>
      <c r="T856" t="e">
        <f t="shared" si="50"/>
        <v>#N/A</v>
      </c>
    </row>
    <row r="857" spans="17:20" hidden="1" x14ac:dyDescent="0.25">
      <c r="Q857" s="31">
        <f t="shared" si="51"/>
        <v>0</v>
      </c>
      <c r="R857" t="e">
        <f t="shared" si="48"/>
        <v>#N/A</v>
      </c>
      <c r="S857" t="e">
        <f t="shared" si="49"/>
        <v>#N/A</v>
      </c>
      <c r="T857" t="e">
        <f t="shared" si="50"/>
        <v>#N/A</v>
      </c>
    </row>
    <row r="858" spans="17:20" hidden="1" x14ac:dyDescent="0.25">
      <c r="Q858" s="31">
        <f t="shared" si="51"/>
        <v>0</v>
      </c>
      <c r="R858" t="e">
        <f t="shared" si="48"/>
        <v>#N/A</v>
      </c>
      <c r="S858" t="e">
        <f t="shared" si="49"/>
        <v>#N/A</v>
      </c>
      <c r="T858" t="e">
        <f t="shared" si="50"/>
        <v>#N/A</v>
      </c>
    </row>
    <row r="859" spans="17:20" hidden="1" x14ac:dyDescent="0.25">
      <c r="Q859" s="31">
        <f t="shared" si="51"/>
        <v>0</v>
      </c>
      <c r="R859" t="e">
        <f t="shared" si="48"/>
        <v>#N/A</v>
      </c>
      <c r="S859" t="e">
        <f t="shared" si="49"/>
        <v>#N/A</v>
      </c>
      <c r="T859" t="e">
        <f t="shared" si="50"/>
        <v>#N/A</v>
      </c>
    </row>
    <row r="860" spans="17:20" hidden="1" x14ac:dyDescent="0.25">
      <c r="Q860" s="31">
        <f t="shared" si="51"/>
        <v>0</v>
      </c>
      <c r="R860" t="e">
        <f t="shared" ref="R860:R923" si="52">IF(AND(E$3&lt;=Q860,F$3&gt;=Q860),1,NA())</f>
        <v>#N/A</v>
      </c>
      <c r="S860" t="e">
        <f t="shared" ref="S860:S923" si="53">IF(AND(E$4&lt;=Q860,F$4&gt;=Q860),1,NA())</f>
        <v>#N/A</v>
      </c>
      <c r="T860" t="e">
        <f t="shared" ref="T860:T923" si="54">(R860+S860)*500</f>
        <v>#N/A</v>
      </c>
    </row>
    <row r="861" spans="17:20" hidden="1" x14ac:dyDescent="0.25">
      <c r="Q861" s="31">
        <f t="shared" ref="Q861:Q924" si="55">IF(ROW(Q835)&gt;S$25,0,Q860+1000)</f>
        <v>0</v>
      </c>
      <c r="R861" t="e">
        <f t="shared" si="52"/>
        <v>#N/A</v>
      </c>
      <c r="S861" t="e">
        <f t="shared" si="53"/>
        <v>#N/A</v>
      </c>
      <c r="T861" t="e">
        <f t="shared" si="54"/>
        <v>#N/A</v>
      </c>
    </row>
    <row r="862" spans="17:20" hidden="1" x14ac:dyDescent="0.25">
      <c r="Q862" s="31">
        <f t="shared" si="55"/>
        <v>0</v>
      </c>
      <c r="R862" t="e">
        <f t="shared" si="52"/>
        <v>#N/A</v>
      </c>
      <c r="S862" t="e">
        <f t="shared" si="53"/>
        <v>#N/A</v>
      </c>
      <c r="T862" t="e">
        <f t="shared" si="54"/>
        <v>#N/A</v>
      </c>
    </row>
    <row r="863" spans="17:20" hidden="1" x14ac:dyDescent="0.25">
      <c r="Q863" s="31">
        <f t="shared" si="55"/>
        <v>0</v>
      </c>
      <c r="R863" t="e">
        <f t="shared" si="52"/>
        <v>#N/A</v>
      </c>
      <c r="S863" t="e">
        <f t="shared" si="53"/>
        <v>#N/A</v>
      </c>
      <c r="T863" t="e">
        <f t="shared" si="54"/>
        <v>#N/A</v>
      </c>
    </row>
    <row r="864" spans="17:20" hidden="1" x14ac:dyDescent="0.25">
      <c r="Q864" s="31">
        <f t="shared" si="55"/>
        <v>0</v>
      </c>
      <c r="R864" t="e">
        <f t="shared" si="52"/>
        <v>#N/A</v>
      </c>
      <c r="S864" t="e">
        <f t="shared" si="53"/>
        <v>#N/A</v>
      </c>
      <c r="T864" t="e">
        <f t="shared" si="54"/>
        <v>#N/A</v>
      </c>
    </row>
    <row r="865" spans="17:20" hidden="1" x14ac:dyDescent="0.25">
      <c r="Q865" s="31">
        <f t="shared" si="55"/>
        <v>0</v>
      </c>
      <c r="R865" t="e">
        <f t="shared" si="52"/>
        <v>#N/A</v>
      </c>
      <c r="S865" t="e">
        <f t="shared" si="53"/>
        <v>#N/A</v>
      </c>
      <c r="T865" t="e">
        <f t="shared" si="54"/>
        <v>#N/A</v>
      </c>
    </row>
    <row r="866" spans="17:20" hidden="1" x14ac:dyDescent="0.25">
      <c r="Q866" s="31">
        <f t="shared" si="55"/>
        <v>0</v>
      </c>
      <c r="R866" t="e">
        <f t="shared" si="52"/>
        <v>#N/A</v>
      </c>
      <c r="S866" t="e">
        <f t="shared" si="53"/>
        <v>#N/A</v>
      </c>
      <c r="T866" t="e">
        <f t="shared" si="54"/>
        <v>#N/A</v>
      </c>
    </row>
    <row r="867" spans="17:20" hidden="1" x14ac:dyDescent="0.25">
      <c r="Q867" s="31">
        <f t="shared" si="55"/>
        <v>0</v>
      </c>
      <c r="R867" t="e">
        <f t="shared" si="52"/>
        <v>#N/A</v>
      </c>
      <c r="S867" t="e">
        <f t="shared" si="53"/>
        <v>#N/A</v>
      </c>
      <c r="T867" t="e">
        <f t="shared" si="54"/>
        <v>#N/A</v>
      </c>
    </row>
    <row r="868" spans="17:20" hidden="1" x14ac:dyDescent="0.25">
      <c r="Q868" s="31">
        <f t="shared" si="55"/>
        <v>0</v>
      </c>
      <c r="R868" t="e">
        <f t="shared" si="52"/>
        <v>#N/A</v>
      </c>
      <c r="S868" t="e">
        <f t="shared" si="53"/>
        <v>#N/A</v>
      </c>
      <c r="T868" t="e">
        <f t="shared" si="54"/>
        <v>#N/A</v>
      </c>
    </row>
    <row r="869" spans="17:20" hidden="1" x14ac:dyDescent="0.25">
      <c r="Q869" s="31">
        <f t="shared" si="55"/>
        <v>0</v>
      </c>
      <c r="R869" t="e">
        <f t="shared" si="52"/>
        <v>#N/A</v>
      </c>
      <c r="S869" t="e">
        <f t="shared" si="53"/>
        <v>#N/A</v>
      </c>
      <c r="T869" t="e">
        <f t="shared" si="54"/>
        <v>#N/A</v>
      </c>
    </row>
    <row r="870" spans="17:20" hidden="1" x14ac:dyDescent="0.25">
      <c r="Q870" s="31">
        <f t="shared" si="55"/>
        <v>0</v>
      </c>
      <c r="R870" t="e">
        <f t="shared" si="52"/>
        <v>#N/A</v>
      </c>
      <c r="S870" t="e">
        <f t="shared" si="53"/>
        <v>#N/A</v>
      </c>
      <c r="T870" t="e">
        <f t="shared" si="54"/>
        <v>#N/A</v>
      </c>
    </row>
    <row r="871" spans="17:20" hidden="1" x14ac:dyDescent="0.25">
      <c r="Q871" s="31">
        <f t="shared" si="55"/>
        <v>0</v>
      </c>
      <c r="R871" t="e">
        <f t="shared" si="52"/>
        <v>#N/A</v>
      </c>
      <c r="S871" t="e">
        <f t="shared" si="53"/>
        <v>#N/A</v>
      </c>
      <c r="T871" t="e">
        <f t="shared" si="54"/>
        <v>#N/A</v>
      </c>
    </row>
    <row r="872" spans="17:20" hidden="1" x14ac:dyDescent="0.25">
      <c r="Q872" s="31">
        <f t="shared" si="55"/>
        <v>0</v>
      </c>
      <c r="R872" t="e">
        <f t="shared" si="52"/>
        <v>#N/A</v>
      </c>
      <c r="S872" t="e">
        <f t="shared" si="53"/>
        <v>#N/A</v>
      </c>
      <c r="T872" t="e">
        <f t="shared" si="54"/>
        <v>#N/A</v>
      </c>
    </row>
    <row r="873" spans="17:20" hidden="1" x14ac:dyDescent="0.25">
      <c r="Q873" s="31">
        <f t="shared" si="55"/>
        <v>0</v>
      </c>
      <c r="R873" t="e">
        <f t="shared" si="52"/>
        <v>#N/A</v>
      </c>
      <c r="S873" t="e">
        <f t="shared" si="53"/>
        <v>#N/A</v>
      </c>
      <c r="T873" t="e">
        <f t="shared" si="54"/>
        <v>#N/A</v>
      </c>
    </row>
    <row r="874" spans="17:20" hidden="1" x14ac:dyDescent="0.25">
      <c r="Q874" s="31">
        <f t="shared" si="55"/>
        <v>0</v>
      </c>
      <c r="R874" t="e">
        <f t="shared" si="52"/>
        <v>#N/A</v>
      </c>
      <c r="S874" t="e">
        <f t="shared" si="53"/>
        <v>#N/A</v>
      </c>
      <c r="T874" t="e">
        <f t="shared" si="54"/>
        <v>#N/A</v>
      </c>
    </row>
    <row r="875" spans="17:20" hidden="1" x14ac:dyDescent="0.25">
      <c r="Q875" s="31">
        <f t="shared" si="55"/>
        <v>0</v>
      </c>
      <c r="R875" t="e">
        <f t="shared" si="52"/>
        <v>#N/A</v>
      </c>
      <c r="S875" t="e">
        <f t="shared" si="53"/>
        <v>#N/A</v>
      </c>
      <c r="T875" t="e">
        <f t="shared" si="54"/>
        <v>#N/A</v>
      </c>
    </row>
    <row r="876" spans="17:20" hidden="1" x14ac:dyDescent="0.25">
      <c r="Q876" s="31">
        <f t="shared" si="55"/>
        <v>0</v>
      </c>
      <c r="R876" t="e">
        <f t="shared" si="52"/>
        <v>#N/A</v>
      </c>
      <c r="S876" t="e">
        <f t="shared" si="53"/>
        <v>#N/A</v>
      </c>
      <c r="T876" t="e">
        <f t="shared" si="54"/>
        <v>#N/A</v>
      </c>
    </row>
    <row r="877" spans="17:20" hidden="1" x14ac:dyDescent="0.25">
      <c r="Q877" s="31">
        <f t="shared" si="55"/>
        <v>0</v>
      </c>
      <c r="R877" t="e">
        <f t="shared" si="52"/>
        <v>#N/A</v>
      </c>
      <c r="S877" t="e">
        <f t="shared" si="53"/>
        <v>#N/A</v>
      </c>
      <c r="T877" t="e">
        <f t="shared" si="54"/>
        <v>#N/A</v>
      </c>
    </row>
    <row r="878" spans="17:20" hidden="1" x14ac:dyDescent="0.25">
      <c r="Q878" s="31">
        <f t="shared" si="55"/>
        <v>0</v>
      </c>
      <c r="R878" t="e">
        <f t="shared" si="52"/>
        <v>#N/A</v>
      </c>
      <c r="S878" t="e">
        <f t="shared" si="53"/>
        <v>#N/A</v>
      </c>
      <c r="T878" t="e">
        <f t="shared" si="54"/>
        <v>#N/A</v>
      </c>
    </row>
    <row r="879" spans="17:20" hidden="1" x14ac:dyDescent="0.25">
      <c r="Q879" s="31">
        <f t="shared" si="55"/>
        <v>0</v>
      </c>
      <c r="R879" t="e">
        <f t="shared" si="52"/>
        <v>#N/A</v>
      </c>
      <c r="S879" t="e">
        <f t="shared" si="53"/>
        <v>#N/A</v>
      </c>
      <c r="T879" t="e">
        <f t="shared" si="54"/>
        <v>#N/A</v>
      </c>
    </row>
    <row r="880" spans="17:20" hidden="1" x14ac:dyDescent="0.25">
      <c r="Q880" s="31">
        <f t="shared" si="55"/>
        <v>0</v>
      </c>
      <c r="R880" t="e">
        <f t="shared" si="52"/>
        <v>#N/A</v>
      </c>
      <c r="S880" t="e">
        <f t="shared" si="53"/>
        <v>#N/A</v>
      </c>
      <c r="T880" t="e">
        <f t="shared" si="54"/>
        <v>#N/A</v>
      </c>
    </row>
    <row r="881" spans="17:20" hidden="1" x14ac:dyDescent="0.25">
      <c r="Q881" s="31">
        <f t="shared" si="55"/>
        <v>0</v>
      </c>
      <c r="R881" t="e">
        <f t="shared" si="52"/>
        <v>#N/A</v>
      </c>
      <c r="S881" t="e">
        <f t="shared" si="53"/>
        <v>#N/A</v>
      </c>
      <c r="T881" t="e">
        <f t="shared" si="54"/>
        <v>#N/A</v>
      </c>
    </row>
    <row r="882" spans="17:20" hidden="1" x14ac:dyDescent="0.25">
      <c r="Q882" s="31">
        <f t="shared" si="55"/>
        <v>0</v>
      </c>
      <c r="R882" t="e">
        <f t="shared" si="52"/>
        <v>#N/A</v>
      </c>
      <c r="S882" t="e">
        <f t="shared" si="53"/>
        <v>#N/A</v>
      </c>
      <c r="T882" t="e">
        <f t="shared" si="54"/>
        <v>#N/A</v>
      </c>
    </row>
    <row r="883" spans="17:20" hidden="1" x14ac:dyDescent="0.25">
      <c r="Q883" s="31">
        <f t="shared" si="55"/>
        <v>0</v>
      </c>
      <c r="R883" t="e">
        <f t="shared" si="52"/>
        <v>#N/A</v>
      </c>
      <c r="S883" t="e">
        <f t="shared" si="53"/>
        <v>#N/A</v>
      </c>
      <c r="T883" t="e">
        <f t="shared" si="54"/>
        <v>#N/A</v>
      </c>
    </row>
    <row r="884" spans="17:20" hidden="1" x14ac:dyDescent="0.25">
      <c r="Q884" s="31">
        <f t="shared" si="55"/>
        <v>0</v>
      </c>
      <c r="R884" t="e">
        <f t="shared" si="52"/>
        <v>#N/A</v>
      </c>
      <c r="S884" t="e">
        <f t="shared" si="53"/>
        <v>#N/A</v>
      </c>
      <c r="T884" t="e">
        <f t="shared" si="54"/>
        <v>#N/A</v>
      </c>
    </row>
    <row r="885" spans="17:20" hidden="1" x14ac:dyDescent="0.25">
      <c r="Q885" s="31">
        <f t="shared" si="55"/>
        <v>0</v>
      </c>
      <c r="R885" t="e">
        <f t="shared" si="52"/>
        <v>#N/A</v>
      </c>
      <c r="S885" t="e">
        <f t="shared" si="53"/>
        <v>#N/A</v>
      </c>
      <c r="T885" t="e">
        <f t="shared" si="54"/>
        <v>#N/A</v>
      </c>
    </row>
    <row r="886" spans="17:20" hidden="1" x14ac:dyDescent="0.25">
      <c r="Q886" s="31">
        <f t="shared" si="55"/>
        <v>0</v>
      </c>
      <c r="R886" t="e">
        <f t="shared" si="52"/>
        <v>#N/A</v>
      </c>
      <c r="S886" t="e">
        <f t="shared" si="53"/>
        <v>#N/A</v>
      </c>
      <c r="T886" t="e">
        <f t="shared" si="54"/>
        <v>#N/A</v>
      </c>
    </row>
    <row r="887" spans="17:20" hidden="1" x14ac:dyDescent="0.25">
      <c r="Q887" s="31">
        <f t="shared" si="55"/>
        <v>0</v>
      </c>
      <c r="R887" t="e">
        <f t="shared" si="52"/>
        <v>#N/A</v>
      </c>
      <c r="S887" t="e">
        <f t="shared" si="53"/>
        <v>#N/A</v>
      </c>
      <c r="T887" t="e">
        <f t="shared" si="54"/>
        <v>#N/A</v>
      </c>
    </row>
    <row r="888" spans="17:20" hidden="1" x14ac:dyDescent="0.25">
      <c r="Q888" s="31">
        <f t="shared" si="55"/>
        <v>0</v>
      </c>
      <c r="R888" t="e">
        <f t="shared" si="52"/>
        <v>#N/A</v>
      </c>
      <c r="S888" t="e">
        <f t="shared" si="53"/>
        <v>#N/A</v>
      </c>
      <c r="T888" t="e">
        <f t="shared" si="54"/>
        <v>#N/A</v>
      </c>
    </row>
    <row r="889" spans="17:20" hidden="1" x14ac:dyDescent="0.25">
      <c r="Q889" s="31">
        <f t="shared" si="55"/>
        <v>0</v>
      </c>
      <c r="R889" t="e">
        <f t="shared" si="52"/>
        <v>#N/A</v>
      </c>
      <c r="S889" t="e">
        <f t="shared" si="53"/>
        <v>#N/A</v>
      </c>
      <c r="T889" t="e">
        <f t="shared" si="54"/>
        <v>#N/A</v>
      </c>
    </row>
    <row r="890" spans="17:20" hidden="1" x14ac:dyDescent="0.25">
      <c r="Q890" s="31">
        <f t="shared" si="55"/>
        <v>0</v>
      </c>
      <c r="R890" t="e">
        <f t="shared" si="52"/>
        <v>#N/A</v>
      </c>
      <c r="S890" t="e">
        <f t="shared" si="53"/>
        <v>#N/A</v>
      </c>
      <c r="T890" t="e">
        <f t="shared" si="54"/>
        <v>#N/A</v>
      </c>
    </row>
    <row r="891" spans="17:20" hidden="1" x14ac:dyDescent="0.25">
      <c r="Q891" s="31">
        <f t="shared" si="55"/>
        <v>0</v>
      </c>
      <c r="R891" t="e">
        <f t="shared" si="52"/>
        <v>#N/A</v>
      </c>
      <c r="S891" t="e">
        <f t="shared" si="53"/>
        <v>#N/A</v>
      </c>
      <c r="T891" t="e">
        <f t="shared" si="54"/>
        <v>#N/A</v>
      </c>
    </row>
    <row r="892" spans="17:20" hidden="1" x14ac:dyDescent="0.25">
      <c r="Q892" s="31">
        <f t="shared" si="55"/>
        <v>0</v>
      </c>
      <c r="R892" t="e">
        <f t="shared" si="52"/>
        <v>#N/A</v>
      </c>
      <c r="S892" t="e">
        <f t="shared" si="53"/>
        <v>#N/A</v>
      </c>
      <c r="T892" t="e">
        <f t="shared" si="54"/>
        <v>#N/A</v>
      </c>
    </row>
    <row r="893" spans="17:20" hidden="1" x14ac:dyDescent="0.25">
      <c r="Q893" s="31">
        <f t="shared" si="55"/>
        <v>0</v>
      </c>
      <c r="R893" t="e">
        <f t="shared" si="52"/>
        <v>#N/A</v>
      </c>
      <c r="S893" t="e">
        <f t="shared" si="53"/>
        <v>#N/A</v>
      </c>
      <c r="T893" t="e">
        <f t="shared" si="54"/>
        <v>#N/A</v>
      </c>
    </row>
    <row r="894" spans="17:20" hidden="1" x14ac:dyDescent="0.25">
      <c r="Q894" s="31">
        <f t="shared" si="55"/>
        <v>0</v>
      </c>
      <c r="R894" t="e">
        <f t="shared" si="52"/>
        <v>#N/A</v>
      </c>
      <c r="S894" t="e">
        <f t="shared" si="53"/>
        <v>#N/A</v>
      </c>
      <c r="T894" t="e">
        <f t="shared" si="54"/>
        <v>#N/A</v>
      </c>
    </row>
    <row r="895" spans="17:20" hidden="1" x14ac:dyDescent="0.25">
      <c r="Q895" s="31">
        <f t="shared" si="55"/>
        <v>0</v>
      </c>
      <c r="R895" t="e">
        <f t="shared" si="52"/>
        <v>#N/A</v>
      </c>
      <c r="S895" t="e">
        <f t="shared" si="53"/>
        <v>#N/A</v>
      </c>
      <c r="T895" t="e">
        <f t="shared" si="54"/>
        <v>#N/A</v>
      </c>
    </row>
    <row r="896" spans="17:20" hidden="1" x14ac:dyDescent="0.25">
      <c r="Q896" s="31">
        <f t="shared" si="55"/>
        <v>0</v>
      </c>
      <c r="R896" t="e">
        <f t="shared" si="52"/>
        <v>#N/A</v>
      </c>
      <c r="S896" t="e">
        <f t="shared" si="53"/>
        <v>#N/A</v>
      </c>
      <c r="T896" t="e">
        <f t="shared" si="54"/>
        <v>#N/A</v>
      </c>
    </row>
    <row r="897" spans="17:20" hidden="1" x14ac:dyDescent="0.25">
      <c r="Q897" s="31">
        <f t="shared" si="55"/>
        <v>0</v>
      </c>
      <c r="R897" t="e">
        <f t="shared" si="52"/>
        <v>#N/A</v>
      </c>
      <c r="S897" t="e">
        <f t="shared" si="53"/>
        <v>#N/A</v>
      </c>
      <c r="T897" t="e">
        <f t="shared" si="54"/>
        <v>#N/A</v>
      </c>
    </row>
    <row r="898" spans="17:20" hidden="1" x14ac:dyDescent="0.25">
      <c r="Q898" s="31">
        <f t="shared" si="55"/>
        <v>0</v>
      </c>
      <c r="R898" t="e">
        <f t="shared" si="52"/>
        <v>#N/A</v>
      </c>
      <c r="S898" t="e">
        <f t="shared" si="53"/>
        <v>#N/A</v>
      </c>
      <c r="T898" t="e">
        <f t="shared" si="54"/>
        <v>#N/A</v>
      </c>
    </row>
    <row r="899" spans="17:20" hidden="1" x14ac:dyDescent="0.25">
      <c r="Q899" s="31">
        <f t="shared" si="55"/>
        <v>0</v>
      </c>
      <c r="R899" t="e">
        <f t="shared" si="52"/>
        <v>#N/A</v>
      </c>
      <c r="S899" t="e">
        <f t="shared" si="53"/>
        <v>#N/A</v>
      </c>
      <c r="T899" t="e">
        <f t="shared" si="54"/>
        <v>#N/A</v>
      </c>
    </row>
    <row r="900" spans="17:20" hidden="1" x14ac:dyDescent="0.25">
      <c r="Q900" s="31">
        <f t="shared" si="55"/>
        <v>0</v>
      </c>
      <c r="R900" t="e">
        <f t="shared" si="52"/>
        <v>#N/A</v>
      </c>
      <c r="S900" t="e">
        <f t="shared" si="53"/>
        <v>#N/A</v>
      </c>
      <c r="T900" t="e">
        <f t="shared" si="54"/>
        <v>#N/A</v>
      </c>
    </row>
    <row r="901" spans="17:20" hidden="1" x14ac:dyDescent="0.25">
      <c r="Q901" s="31">
        <f t="shared" si="55"/>
        <v>0</v>
      </c>
      <c r="R901" t="e">
        <f t="shared" si="52"/>
        <v>#N/A</v>
      </c>
      <c r="S901" t="e">
        <f t="shared" si="53"/>
        <v>#N/A</v>
      </c>
      <c r="T901" t="e">
        <f t="shared" si="54"/>
        <v>#N/A</v>
      </c>
    </row>
    <row r="902" spans="17:20" hidden="1" x14ac:dyDescent="0.25">
      <c r="Q902" s="31">
        <f t="shared" si="55"/>
        <v>0</v>
      </c>
      <c r="R902" t="e">
        <f t="shared" si="52"/>
        <v>#N/A</v>
      </c>
      <c r="S902" t="e">
        <f t="shared" si="53"/>
        <v>#N/A</v>
      </c>
      <c r="T902" t="e">
        <f t="shared" si="54"/>
        <v>#N/A</v>
      </c>
    </row>
    <row r="903" spans="17:20" hidden="1" x14ac:dyDescent="0.25">
      <c r="Q903" s="31">
        <f t="shared" si="55"/>
        <v>0</v>
      </c>
      <c r="R903" t="e">
        <f t="shared" si="52"/>
        <v>#N/A</v>
      </c>
      <c r="S903" t="e">
        <f t="shared" si="53"/>
        <v>#N/A</v>
      </c>
      <c r="T903" t="e">
        <f t="shared" si="54"/>
        <v>#N/A</v>
      </c>
    </row>
    <row r="904" spans="17:20" hidden="1" x14ac:dyDescent="0.25">
      <c r="Q904" s="31">
        <f t="shared" si="55"/>
        <v>0</v>
      </c>
      <c r="R904" t="e">
        <f t="shared" si="52"/>
        <v>#N/A</v>
      </c>
      <c r="S904" t="e">
        <f t="shared" si="53"/>
        <v>#N/A</v>
      </c>
      <c r="T904" t="e">
        <f t="shared" si="54"/>
        <v>#N/A</v>
      </c>
    </row>
    <row r="905" spans="17:20" hidden="1" x14ac:dyDescent="0.25">
      <c r="Q905" s="31">
        <f t="shared" si="55"/>
        <v>0</v>
      </c>
      <c r="R905" t="e">
        <f t="shared" si="52"/>
        <v>#N/A</v>
      </c>
      <c r="S905" t="e">
        <f t="shared" si="53"/>
        <v>#N/A</v>
      </c>
      <c r="T905" t="e">
        <f t="shared" si="54"/>
        <v>#N/A</v>
      </c>
    </row>
    <row r="906" spans="17:20" hidden="1" x14ac:dyDescent="0.25">
      <c r="Q906" s="31">
        <f t="shared" si="55"/>
        <v>0</v>
      </c>
      <c r="R906" t="e">
        <f t="shared" si="52"/>
        <v>#N/A</v>
      </c>
      <c r="S906" t="e">
        <f t="shared" si="53"/>
        <v>#N/A</v>
      </c>
      <c r="T906" t="e">
        <f t="shared" si="54"/>
        <v>#N/A</v>
      </c>
    </row>
    <row r="907" spans="17:20" hidden="1" x14ac:dyDescent="0.25">
      <c r="Q907" s="31">
        <f t="shared" si="55"/>
        <v>0</v>
      </c>
      <c r="R907" t="e">
        <f t="shared" si="52"/>
        <v>#N/A</v>
      </c>
      <c r="S907" t="e">
        <f t="shared" si="53"/>
        <v>#N/A</v>
      </c>
      <c r="T907" t="e">
        <f t="shared" si="54"/>
        <v>#N/A</v>
      </c>
    </row>
    <row r="908" spans="17:20" hidden="1" x14ac:dyDescent="0.25">
      <c r="Q908" s="31">
        <f t="shared" si="55"/>
        <v>0</v>
      </c>
      <c r="R908" t="e">
        <f t="shared" si="52"/>
        <v>#N/A</v>
      </c>
      <c r="S908" t="e">
        <f t="shared" si="53"/>
        <v>#N/A</v>
      </c>
      <c r="T908" t="e">
        <f t="shared" si="54"/>
        <v>#N/A</v>
      </c>
    </row>
    <row r="909" spans="17:20" hidden="1" x14ac:dyDescent="0.25">
      <c r="Q909" s="31">
        <f t="shared" si="55"/>
        <v>0</v>
      </c>
      <c r="R909" t="e">
        <f t="shared" si="52"/>
        <v>#N/A</v>
      </c>
      <c r="S909" t="e">
        <f t="shared" si="53"/>
        <v>#N/A</v>
      </c>
      <c r="T909" t="e">
        <f t="shared" si="54"/>
        <v>#N/A</v>
      </c>
    </row>
    <row r="910" spans="17:20" hidden="1" x14ac:dyDescent="0.25">
      <c r="Q910" s="31">
        <f t="shared" si="55"/>
        <v>0</v>
      </c>
      <c r="R910" t="e">
        <f t="shared" si="52"/>
        <v>#N/A</v>
      </c>
      <c r="S910" t="e">
        <f t="shared" si="53"/>
        <v>#N/A</v>
      </c>
      <c r="T910" t="e">
        <f t="shared" si="54"/>
        <v>#N/A</v>
      </c>
    </row>
    <row r="911" spans="17:20" hidden="1" x14ac:dyDescent="0.25">
      <c r="Q911" s="31">
        <f t="shared" si="55"/>
        <v>0</v>
      </c>
      <c r="R911" t="e">
        <f t="shared" si="52"/>
        <v>#N/A</v>
      </c>
      <c r="S911" t="e">
        <f t="shared" si="53"/>
        <v>#N/A</v>
      </c>
      <c r="T911" t="e">
        <f t="shared" si="54"/>
        <v>#N/A</v>
      </c>
    </row>
    <row r="912" spans="17:20" hidden="1" x14ac:dyDescent="0.25">
      <c r="Q912" s="31">
        <f t="shared" si="55"/>
        <v>0</v>
      </c>
      <c r="R912" t="e">
        <f t="shared" si="52"/>
        <v>#N/A</v>
      </c>
      <c r="S912" t="e">
        <f t="shared" si="53"/>
        <v>#N/A</v>
      </c>
      <c r="T912" t="e">
        <f t="shared" si="54"/>
        <v>#N/A</v>
      </c>
    </row>
    <row r="913" spans="17:20" hidden="1" x14ac:dyDescent="0.25">
      <c r="Q913" s="31">
        <f t="shared" si="55"/>
        <v>0</v>
      </c>
      <c r="R913" t="e">
        <f t="shared" si="52"/>
        <v>#N/A</v>
      </c>
      <c r="S913" t="e">
        <f t="shared" si="53"/>
        <v>#N/A</v>
      </c>
      <c r="T913" t="e">
        <f t="shared" si="54"/>
        <v>#N/A</v>
      </c>
    </row>
    <row r="914" spans="17:20" hidden="1" x14ac:dyDescent="0.25">
      <c r="Q914" s="31">
        <f t="shared" si="55"/>
        <v>0</v>
      </c>
      <c r="R914" t="e">
        <f t="shared" si="52"/>
        <v>#N/A</v>
      </c>
      <c r="S914" t="e">
        <f t="shared" si="53"/>
        <v>#N/A</v>
      </c>
      <c r="T914" t="e">
        <f t="shared" si="54"/>
        <v>#N/A</v>
      </c>
    </row>
    <row r="915" spans="17:20" hidden="1" x14ac:dyDescent="0.25">
      <c r="Q915" s="31">
        <f t="shared" si="55"/>
        <v>0</v>
      </c>
      <c r="R915" t="e">
        <f t="shared" si="52"/>
        <v>#N/A</v>
      </c>
      <c r="S915" t="e">
        <f t="shared" si="53"/>
        <v>#N/A</v>
      </c>
      <c r="T915" t="e">
        <f t="shared" si="54"/>
        <v>#N/A</v>
      </c>
    </row>
    <row r="916" spans="17:20" hidden="1" x14ac:dyDescent="0.25">
      <c r="Q916" s="31">
        <f t="shared" si="55"/>
        <v>0</v>
      </c>
      <c r="R916" t="e">
        <f t="shared" si="52"/>
        <v>#N/A</v>
      </c>
      <c r="S916" t="e">
        <f t="shared" si="53"/>
        <v>#N/A</v>
      </c>
      <c r="T916" t="e">
        <f t="shared" si="54"/>
        <v>#N/A</v>
      </c>
    </row>
    <row r="917" spans="17:20" hidden="1" x14ac:dyDescent="0.25">
      <c r="Q917" s="31">
        <f t="shared" si="55"/>
        <v>0</v>
      </c>
      <c r="R917" t="e">
        <f t="shared" si="52"/>
        <v>#N/A</v>
      </c>
      <c r="S917" t="e">
        <f t="shared" si="53"/>
        <v>#N/A</v>
      </c>
      <c r="T917" t="e">
        <f t="shared" si="54"/>
        <v>#N/A</v>
      </c>
    </row>
    <row r="918" spans="17:20" hidden="1" x14ac:dyDescent="0.25">
      <c r="Q918" s="31">
        <f t="shared" si="55"/>
        <v>0</v>
      </c>
      <c r="R918" t="e">
        <f t="shared" si="52"/>
        <v>#N/A</v>
      </c>
      <c r="S918" t="e">
        <f t="shared" si="53"/>
        <v>#N/A</v>
      </c>
      <c r="T918" t="e">
        <f t="shared" si="54"/>
        <v>#N/A</v>
      </c>
    </row>
    <row r="919" spans="17:20" hidden="1" x14ac:dyDescent="0.25">
      <c r="Q919" s="31">
        <f t="shared" si="55"/>
        <v>0</v>
      </c>
      <c r="R919" t="e">
        <f t="shared" si="52"/>
        <v>#N/A</v>
      </c>
      <c r="S919" t="e">
        <f t="shared" si="53"/>
        <v>#N/A</v>
      </c>
      <c r="T919" t="e">
        <f t="shared" si="54"/>
        <v>#N/A</v>
      </c>
    </row>
    <row r="920" spans="17:20" hidden="1" x14ac:dyDescent="0.25">
      <c r="Q920" s="31">
        <f t="shared" si="55"/>
        <v>0</v>
      </c>
      <c r="R920" t="e">
        <f t="shared" si="52"/>
        <v>#N/A</v>
      </c>
      <c r="S920" t="e">
        <f t="shared" si="53"/>
        <v>#N/A</v>
      </c>
      <c r="T920" t="e">
        <f t="shared" si="54"/>
        <v>#N/A</v>
      </c>
    </row>
    <row r="921" spans="17:20" hidden="1" x14ac:dyDescent="0.25">
      <c r="Q921" s="31">
        <f t="shared" si="55"/>
        <v>0</v>
      </c>
      <c r="R921" t="e">
        <f t="shared" si="52"/>
        <v>#N/A</v>
      </c>
      <c r="S921" t="e">
        <f t="shared" si="53"/>
        <v>#N/A</v>
      </c>
      <c r="T921" t="e">
        <f t="shared" si="54"/>
        <v>#N/A</v>
      </c>
    </row>
    <row r="922" spans="17:20" hidden="1" x14ac:dyDescent="0.25">
      <c r="Q922" s="31">
        <f t="shared" si="55"/>
        <v>0</v>
      </c>
      <c r="R922" t="e">
        <f t="shared" si="52"/>
        <v>#N/A</v>
      </c>
      <c r="S922" t="e">
        <f t="shared" si="53"/>
        <v>#N/A</v>
      </c>
      <c r="T922" t="e">
        <f t="shared" si="54"/>
        <v>#N/A</v>
      </c>
    </row>
    <row r="923" spans="17:20" hidden="1" x14ac:dyDescent="0.25">
      <c r="Q923" s="31">
        <f t="shared" si="55"/>
        <v>0</v>
      </c>
      <c r="R923" t="e">
        <f t="shared" si="52"/>
        <v>#N/A</v>
      </c>
      <c r="S923" t="e">
        <f t="shared" si="53"/>
        <v>#N/A</v>
      </c>
      <c r="T923" t="e">
        <f t="shared" si="54"/>
        <v>#N/A</v>
      </c>
    </row>
    <row r="924" spans="17:20" hidden="1" x14ac:dyDescent="0.25">
      <c r="Q924" s="31">
        <f t="shared" si="55"/>
        <v>0</v>
      </c>
      <c r="R924" t="e">
        <f t="shared" ref="R924:R987" si="56">IF(AND(E$3&lt;=Q924,F$3&gt;=Q924),1,NA())</f>
        <v>#N/A</v>
      </c>
      <c r="S924" t="e">
        <f t="shared" ref="S924:S987" si="57">IF(AND(E$4&lt;=Q924,F$4&gt;=Q924),1,NA())</f>
        <v>#N/A</v>
      </c>
      <c r="T924" t="e">
        <f t="shared" ref="T924:T987" si="58">(R924+S924)*500</f>
        <v>#N/A</v>
      </c>
    </row>
    <row r="925" spans="17:20" hidden="1" x14ac:dyDescent="0.25">
      <c r="Q925" s="31">
        <f t="shared" ref="Q925:Q988" si="59">IF(ROW(Q899)&gt;S$25,0,Q924+1000)</f>
        <v>0</v>
      </c>
      <c r="R925" t="e">
        <f t="shared" si="56"/>
        <v>#N/A</v>
      </c>
      <c r="S925" t="e">
        <f t="shared" si="57"/>
        <v>#N/A</v>
      </c>
      <c r="T925" t="e">
        <f t="shared" si="58"/>
        <v>#N/A</v>
      </c>
    </row>
    <row r="926" spans="17:20" hidden="1" x14ac:dyDescent="0.25">
      <c r="Q926" s="31">
        <f t="shared" si="59"/>
        <v>0</v>
      </c>
      <c r="R926" t="e">
        <f t="shared" si="56"/>
        <v>#N/A</v>
      </c>
      <c r="S926" t="e">
        <f t="shared" si="57"/>
        <v>#N/A</v>
      </c>
      <c r="T926" t="e">
        <f t="shared" si="58"/>
        <v>#N/A</v>
      </c>
    </row>
    <row r="927" spans="17:20" hidden="1" x14ac:dyDescent="0.25">
      <c r="Q927" s="31">
        <f t="shared" si="59"/>
        <v>0</v>
      </c>
      <c r="R927" t="e">
        <f t="shared" si="56"/>
        <v>#N/A</v>
      </c>
      <c r="S927" t="e">
        <f t="shared" si="57"/>
        <v>#N/A</v>
      </c>
      <c r="T927" t="e">
        <f t="shared" si="58"/>
        <v>#N/A</v>
      </c>
    </row>
    <row r="928" spans="17:20" hidden="1" x14ac:dyDescent="0.25">
      <c r="Q928" s="31">
        <f t="shared" si="59"/>
        <v>0</v>
      </c>
      <c r="R928" t="e">
        <f t="shared" si="56"/>
        <v>#N/A</v>
      </c>
      <c r="S928" t="e">
        <f t="shared" si="57"/>
        <v>#N/A</v>
      </c>
      <c r="T928" t="e">
        <f t="shared" si="58"/>
        <v>#N/A</v>
      </c>
    </row>
    <row r="929" spans="17:20" hidden="1" x14ac:dyDescent="0.25">
      <c r="Q929" s="31">
        <f t="shared" si="59"/>
        <v>0</v>
      </c>
      <c r="R929" t="e">
        <f t="shared" si="56"/>
        <v>#N/A</v>
      </c>
      <c r="S929" t="e">
        <f t="shared" si="57"/>
        <v>#N/A</v>
      </c>
      <c r="T929" t="e">
        <f t="shared" si="58"/>
        <v>#N/A</v>
      </c>
    </row>
    <row r="930" spans="17:20" hidden="1" x14ac:dyDescent="0.25">
      <c r="Q930" s="31">
        <f t="shared" si="59"/>
        <v>0</v>
      </c>
      <c r="R930" t="e">
        <f t="shared" si="56"/>
        <v>#N/A</v>
      </c>
      <c r="S930" t="e">
        <f t="shared" si="57"/>
        <v>#N/A</v>
      </c>
      <c r="T930" t="e">
        <f t="shared" si="58"/>
        <v>#N/A</v>
      </c>
    </row>
    <row r="931" spans="17:20" hidden="1" x14ac:dyDescent="0.25">
      <c r="Q931" s="31">
        <f t="shared" si="59"/>
        <v>0</v>
      </c>
      <c r="R931" t="e">
        <f t="shared" si="56"/>
        <v>#N/A</v>
      </c>
      <c r="S931" t="e">
        <f t="shared" si="57"/>
        <v>#N/A</v>
      </c>
      <c r="T931" t="e">
        <f t="shared" si="58"/>
        <v>#N/A</v>
      </c>
    </row>
    <row r="932" spans="17:20" hidden="1" x14ac:dyDescent="0.25">
      <c r="Q932" s="31">
        <f t="shared" si="59"/>
        <v>0</v>
      </c>
      <c r="R932" t="e">
        <f t="shared" si="56"/>
        <v>#N/A</v>
      </c>
      <c r="S932" t="e">
        <f t="shared" si="57"/>
        <v>#N/A</v>
      </c>
      <c r="T932" t="e">
        <f t="shared" si="58"/>
        <v>#N/A</v>
      </c>
    </row>
    <row r="933" spans="17:20" hidden="1" x14ac:dyDescent="0.25">
      <c r="Q933" s="31">
        <f t="shared" si="59"/>
        <v>0</v>
      </c>
      <c r="R933" t="e">
        <f t="shared" si="56"/>
        <v>#N/A</v>
      </c>
      <c r="S933" t="e">
        <f t="shared" si="57"/>
        <v>#N/A</v>
      </c>
      <c r="T933" t="e">
        <f t="shared" si="58"/>
        <v>#N/A</v>
      </c>
    </row>
    <row r="934" spans="17:20" hidden="1" x14ac:dyDescent="0.25">
      <c r="Q934" s="31">
        <f t="shared" si="59"/>
        <v>0</v>
      </c>
      <c r="R934" t="e">
        <f t="shared" si="56"/>
        <v>#N/A</v>
      </c>
      <c r="S934" t="e">
        <f t="shared" si="57"/>
        <v>#N/A</v>
      </c>
      <c r="T934" t="e">
        <f t="shared" si="58"/>
        <v>#N/A</v>
      </c>
    </row>
    <row r="935" spans="17:20" hidden="1" x14ac:dyDescent="0.25">
      <c r="Q935" s="31">
        <f t="shared" si="59"/>
        <v>0</v>
      </c>
      <c r="R935" t="e">
        <f t="shared" si="56"/>
        <v>#N/A</v>
      </c>
      <c r="S935" t="e">
        <f t="shared" si="57"/>
        <v>#N/A</v>
      </c>
      <c r="T935" t="e">
        <f t="shared" si="58"/>
        <v>#N/A</v>
      </c>
    </row>
    <row r="936" spans="17:20" hidden="1" x14ac:dyDescent="0.25">
      <c r="Q936" s="31">
        <f t="shared" si="59"/>
        <v>0</v>
      </c>
      <c r="R936" t="e">
        <f t="shared" si="56"/>
        <v>#N/A</v>
      </c>
      <c r="S936" t="e">
        <f t="shared" si="57"/>
        <v>#N/A</v>
      </c>
      <c r="T936" t="e">
        <f t="shared" si="58"/>
        <v>#N/A</v>
      </c>
    </row>
    <row r="937" spans="17:20" hidden="1" x14ac:dyDescent="0.25">
      <c r="Q937" s="31">
        <f t="shared" si="59"/>
        <v>0</v>
      </c>
      <c r="R937" t="e">
        <f t="shared" si="56"/>
        <v>#N/A</v>
      </c>
      <c r="S937" t="e">
        <f t="shared" si="57"/>
        <v>#N/A</v>
      </c>
      <c r="T937" t="e">
        <f t="shared" si="58"/>
        <v>#N/A</v>
      </c>
    </row>
    <row r="938" spans="17:20" hidden="1" x14ac:dyDescent="0.25">
      <c r="Q938" s="31">
        <f t="shared" si="59"/>
        <v>0</v>
      </c>
      <c r="R938" t="e">
        <f t="shared" si="56"/>
        <v>#N/A</v>
      </c>
      <c r="S938" t="e">
        <f t="shared" si="57"/>
        <v>#N/A</v>
      </c>
      <c r="T938" t="e">
        <f t="shared" si="58"/>
        <v>#N/A</v>
      </c>
    </row>
    <row r="939" spans="17:20" hidden="1" x14ac:dyDescent="0.25">
      <c r="Q939" s="31">
        <f t="shared" si="59"/>
        <v>0</v>
      </c>
      <c r="R939" t="e">
        <f t="shared" si="56"/>
        <v>#N/A</v>
      </c>
      <c r="S939" t="e">
        <f t="shared" si="57"/>
        <v>#N/A</v>
      </c>
      <c r="T939" t="e">
        <f t="shared" si="58"/>
        <v>#N/A</v>
      </c>
    </row>
    <row r="940" spans="17:20" hidden="1" x14ac:dyDescent="0.25">
      <c r="Q940" s="31">
        <f t="shared" si="59"/>
        <v>0</v>
      </c>
      <c r="R940" t="e">
        <f t="shared" si="56"/>
        <v>#N/A</v>
      </c>
      <c r="S940" t="e">
        <f t="shared" si="57"/>
        <v>#N/A</v>
      </c>
      <c r="T940" t="e">
        <f t="shared" si="58"/>
        <v>#N/A</v>
      </c>
    </row>
    <row r="941" spans="17:20" hidden="1" x14ac:dyDescent="0.25">
      <c r="Q941" s="31">
        <f t="shared" si="59"/>
        <v>0</v>
      </c>
      <c r="R941" t="e">
        <f t="shared" si="56"/>
        <v>#N/A</v>
      </c>
      <c r="S941" t="e">
        <f t="shared" si="57"/>
        <v>#N/A</v>
      </c>
      <c r="T941" t="e">
        <f t="shared" si="58"/>
        <v>#N/A</v>
      </c>
    </row>
    <row r="942" spans="17:20" hidden="1" x14ac:dyDescent="0.25">
      <c r="Q942" s="31">
        <f t="shared" si="59"/>
        <v>0</v>
      </c>
      <c r="R942" t="e">
        <f t="shared" si="56"/>
        <v>#N/A</v>
      </c>
      <c r="S942" t="e">
        <f t="shared" si="57"/>
        <v>#N/A</v>
      </c>
      <c r="T942" t="e">
        <f t="shared" si="58"/>
        <v>#N/A</v>
      </c>
    </row>
    <row r="943" spans="17:20" hidden="1" x14ac:dyDescent="0.25">
      <c r="Q943" s="31">
        <f t="shared" si="59"/>
        <v>0</v>
      </c>
      <c r="R943" t="e">
        <f t="shared" si="56"/>
        <v>#N/A</v>
      </c>
      <c r="S943" t="e">
        <f t="shared" si="57"/>
        <v>#N/A</v>
      </c>
      <c r="T943" t="e">
        <f t="shared" si="58"/>
        <v>#N/A</v>
      </c>
    </row>
    <row r="944" spans="17:20" hidden="1" x14ac:dyDescent="0.25">
      <c r="Q944" s="31">
        <f t="shared" si="59"/>
        <v>0</v>
      </c>
      <c r="R944" t="e">
        <f t="shared" si="56"/>
        <v>#N/A</v>
      </c>
      <c r="S944" t="e">
        <f t="shared" si="57"/>
        <v>#N/A</v>
      </c>
      <c r="T944" t="e">
        <f t="shared" si="58"/>
        <v>#N/A</v>
      </c>
    </row>
    <row r="945" spans="17:20" hidden="1" x14ac:dyDescent="0.25">
      <c r="Q945" s="31">
        <f t="shared" si="59"/>
        <v>0</v>
      </c>
      <c r="R945" t="e">
        <f t="shared" si="56"/>
        <v>#N/A</v>
      </c>
      <c r="S945" t="e">
        <f t="shared" si="57"/>
        <v>#N/A</v>
      </c>
      <c r="T945" t="e">
        <f t="shared" si="58"/>
        <v>#N/A</v>
      </c>
    </row>
    <row r="946" spans="17:20" hidden="1" x14ac:dyDescent="0.25">
      <c r="Q946" s="31">
        <f t="shared" si="59"/>
        <v>0</v>
      </c>
      <c r="R946" t="e">
        <f t="shared" si="56"/>
        <v>#N/A</v>
      </c>
      <c r="S946" t="e">
        <f t="shared" si="57"/>
        <v>#N/A</v>
      </c>
      <c r="T946" t="e">
        <f t="shared" si="58"/>
        <v>#N/A</v>
      </c>
    </row>
    <row r="947" spans="17:20" hidden="1" x14ac:dyDescent="0.25">
      <c r="Q947" s="31">
        <f t="shared" si="59"/>
        <v>0</v>
      </c>
      <c r="R947" t="e">
        <f t="shared" si="56"/>
        <v>#N/A</v>
      </c>
      <c r="S947" t="e">
        <f t="shared" si="57"/>
        <v>#N/A</v>
      </c>
      <c r="T947" t="e">
        <f t="shared" si="58"/>
        <v>#N/A</v>
      </c>
    </row>
    <row r="948" spans="17:20" hidden="1" x14ac:dyDescent="0.25">
      <c r="Q948" s="31">
        <f t="shared" si="59"/>
        <v>0</v>
      </c>
      <c r="R948" t="e">
        <f t="shared" si="56"/>
        <v>#N/A</v>
      </c>
      <c r="S948" t="e">
        <f t="shared" si="57"/>
        <v>#N/A</v>
      </c>
      <c r="T948" t="e">
        <f t="shared" si="58"/>
        <v>#N/A</v>
      </c>
    </row>
    <row r="949" spans="17:20" hidden="1" x14ac:dyDescent="0.25">
      <c r="Q949" s="31">
        <f t="shared" si="59"/>
        <v>0</v>
      </c>
      <c r="R949" t="e">
        <f t="shared" si="56"/>
        <v>#N/A</v>
      </c>
      <c r="S949" t="e">
        <f t="shared" si="57"/>
        <v>#N/A</v>
      </c>
      <c r="T949" t="e">
        <f t="shared" si="58"/>
        <v>#N/A</v>
      </c>
    </row>
    <row r="950" spans="17:20" hidden="1" x14ac:dyDescent="0.25">
      <c r="Q950" s="31">
        <f t="shared" si="59"/>
        <v>0</v>
      </c>
      <c r="R950" t="e">
        <f t="shared" si="56"/>
        <v>#N/A</v>
      </c>
      <c r="S950" t="e">
        <f t="shared" si="57"/>
        <v>#N/A</v>
      </c>
      <c r="T950" t="e">
        <f t="shared" si="58"/>
        <v>#N/A</v>
      </c>
    </row>
    <row r="951" spans="17:20" hidden="1" x14ac:dyDescent="0.25">
      <c r="Q951" s="31">
        <f t="shared" si="59"/>
        <v>0</v>
      </c>
      <c r="R951" t="e">
        <f t="shared" si="56"/>
        <v>#N/A</v>
      </c>
      <c r="S951" t="e">
        <f t="shared" si="57"/>
        <v>#N/A</v>
      </c>
      <c r="T951" t="e">
        <f t="shared" si="58"/>
        <v>#N/A</v>
      </c>
    </row>
    <row r="952" spans="17:20" hidden="1" x14ac:dyDescent="0.25">
      <c r="Q952" s="31">
        <f t="shared" si="59"/>
        <v>0</v>
      </c>
      <c r="R952" t="e">
        <f t="shared" si="56"/>
        <v>#N/A</v>
      </c>
      <c r="S952" t="e">
        <f t="shared" si="57"/>
        <v>#N/A</v>
      </c>
      <c r="T952" t="e">
        <f t="shared" si="58"/>
        <v>#N/A</v>
      </c>
    </row>
    <row r="953" spans="17:20" hidden="1" x14ac:dyDescent="0.25">
      <c r="Q953" s="31">
        <f t="shared" si="59"/>
        <v>0</v>
      </c>
      <c r="R953" t="e">
        <f t="shared" si="56"/>
        <v>#N/A</v>
      </c>
      <c r="S953" t="e">
        <f t="shared" si="57"/>
        <v>#N/A</v>
      </c>
      <c r="T953" t="e">
        <f t="shared" si="58"/>
        <v>#N/A</v>
      </c>
    </row>
    <row r="954" spans="17:20" hidden="1" x14ac:dyDescent="0.25">
      <c r="Q954" s="31">
        <f t="shared" si="59"/>
        <v>0</v>
      </c>
      <c r="R954" t="e">
        <f t="shared" si="56"/>
        <v>#N/A</v>
      </c>
      <c r="S954" t="e">
        <f t="shared" si="57"/>
        <v>#N/A</v>
      </c>
      <c r="T954" t="e">
        <f t="shared" si="58"/>
        <v>#N/A</v>
      </c>
    </row>
    <row r="955" spans="17:20" hidden="1" x14ac:dyDescent="0.25">
      <c r="Q955" s="31">
        <f t="shared" si="59"/>
        <v>0</v>
      </c>
      <c r="R955" t="e">
        <f t="shared" si="56"/>
        <v>#N/A</v>
      </c>
      <c r="S955" t="e">
        <f t="shared" si="57"/>
        <v>#N/A</v>
      </c>
      <c r="T955" t="e">
        <f t="shared" si="58"/>
        <v>#N/A</v>
      </c>
    </row>
    <row r="956" spans="17:20" hidden="1" x14ac:dyDescent="0.25">
      <c r="Q956" s="31">
        <f t="shared" si="59"/>
        <v>0</v>
      </c>
      <c r="R956" t="e">
        <f t="shared" si="56"/>
        <v>#N/A</v>
      </c>
      <c r="S956" t="e">
        <f t="shared" si="57"/>
        <v>#N/A</v>
      </c>
      <c r="T956" t="e">
        <f t="shared" si="58"/>
        <v>#N/A</v>
      </c>
    </row>
    <row r="957" spans="17:20" hidden="1" x14ac:dyDescent="0.25">
      <c r="Q957" s="31">
        <f t="shared" si="59"/>
        <v>0</v>
      </c>
      <c r="R957" t="e">
        <f t="shared" si="56"/>
        <v>#N/A</v>
      </c>
      <c r="S957" t="e">
        <f t="shared" si="57"/>
        <v>#N/A</v>
      </c>
      <c r="T957" t="e">
        <f t="shared" si="58"/>
        <v>#N/A</v>
      </c>
    </row>
    <row r="958" spans="17:20" hidden="1" x14ac:dyDescent="0.25">
      <c r="Q958" s="31">
        <f t="shared" si="59"/>
        <v>0</v>
      </c>
      <c r="R958" t="e">
        <f t="shared" si="56"/>
        <v>#N/A</v>
      </c>
      <c r="S958" t="e">
        <f t="shared" si="57"/>
        <v>#N/A</v>
      </c>
      <c r="T958" t="e">
        <f t="shared" si="58"/>
        <v>#N/A</v>
      </c>
    </row>
    <row r="959" spans="17:20" hidden="1" x14ac:dyDescent="0.25">
      <c r="Q959" s="31">
        <f t="shared" si="59"/>
        <v>0</v>
      </c>
      <c r="R959" t="e">
        <f t="shared" si="56"/>
        <v>#N/A</v>
      </c>
      <c r="S959" t="e">
        <f t="shared" si="57"/>
        <v>#N/A</v>
      </c>
      <c r="T959" t="e">
        <f t="shared" si="58"/>
        <v>#N/A</v>
      </c>
    </row>
    <row r="960" spans="17:20" hidden="1" x14ac:dyDescent="0.25">
      <c r="Q960" s="31">
        <f t="shared" si="59"/>
        <v>0</v>
      </c>
      <c r="R960" t="e">
        <f t="shared" si="56"/>
        <v>#N/A</v>
      </c>
      <c r="S960" t="e">
        <f t="shared" si="57"/>
        <v>#N/A</v>
      </c>
      <c r="T960" t="e">
        <f t="shared" si="58"/>
        <v>#N/A</v>
      </c>
    </row>
    <row r="961" spans="17:20" hidden="1" x14ac:dyDescent="0.25">
      <c r="Q961" s="31">
        <f t="shared" si="59"/>
        <v>0</v>
      </c>
      <c r="R961" t="e">
        <f t="shared" si="56"/>
        <v>#N/A</v>
      </c>
      <c r="S961" t="e">
        <f t="shared" si="57"/>
        <v>#N/A</v>
      </c>
      <c r="T961" t="e">
        <f t="shared" si="58"/>
        <v>#N/A</v>
      </c>
    </row>
    <row r="962" spans="17:20" hidden="1" x14ac:dyDescent="0.25">
      <c r="Q962" s="31">
        <f t="shared" si="59"/>
        <v>0</v>
      </c>
      <c r="R962" t="e">
        <f t="shared" si="56"/>
        <v>#N/A</v>
      </c>
      <c r="S962" t="e">
        <f t="shared" si="57"/>
        <v>#N/A</v>
      </c>
      <c r="T962" t="e">
        <f t="shared" si="58"/>
        <v>#N/A</v>
      </c>
    </row>
    <row r="963" spans="17:20" hidden="1" x14ac:dyDescent="0.25">
      <c r="Q963" s="31">
        <f t="shared" si="59"/>
        <v>0</v>
      </c>
      <c r="R963" t="e">
        <f t="shared" si="56"/>
        <v>#N/A</v>
      </c>
      <c r="S963" t="e">
        <f t="shared" si="57"/>
        <v>#N/A</v>
      </c>
      <c r="T963" t="e">
        <f t="shared" si="58"/>
        <v>#N/A</v>
      </c>
    </row>
    <row r="964" spans="17:20" hidden="1" x14ac:dyDescent="0.25">
      <c r="Q964" s="31">
        <f t="shared" si="59"/>
        <v>0</v>
      </c>
      <c r="R964" t="e">
        <f t="shared" si="56"/>
        <v>#N/A</v>
      </c>
      <c r="S964" t="e">
        <f t="shared" si="57"/>
        <v>#N/A</v>
      </c>
      <c r="T964" t="e">
        <f t="shared" si="58"/>
        <v>#N/A</v>
      </c>
    </row>
    <row r="965" spans="17:20" hidden="1" x14ac:dyDescent="0.25">
      <c r="Q965" s="31">
        <f t="shared" si="59"/>
        <v>0</v>
      </c>
      <c r="R965" t="e">
        <f t="shared" si="56"/>
        <v>#N/A</v>
      </c>
      <c r="S965" t="e">
        <f t="shared" si="57"/>
        <v>#N/A</v>
      </c>
      <c r="T965" t="e">
        <f t="shared" si="58"/>
        <v>#N/A</v>
      </c>
    </row>
    <row r="966" spans="17:20" hidden="1" x14ac:dyDescent="0.25">
      <c r="Q966" s="31">
        <f t="shared" si="59"/>
        <v>0</v>
      </c>
      <c r="R966" t="e">
        <f t="shared" si="56"/>
        <v>#N/A</v>
      </c>
      <c r="S966" t="e">
        <f t="shared" si="57"/>
        <v>#N/A</v>
      </c>
      <c r="T966" t="e">
        <f t="shared" si="58"/>
        <v>#N/A</v>
      </c>
    </row>
    <row r="967" spans="17:20" hidden="1" x14ac:dyDescent="0.25">
      <c r="Q967" s="31">
        <f t="shared" si="59"/>
        <v>0</v>
      </c>
      <c r="R967" t="e">
        <f t="shared" si="56"/>
        <v>#N/A</v>
      </c>
      <c r="S967" t="e">
        <f t="shared" si="57"/>
        <v>#N/A</v>
      </c>
      <c r="T967" t="e">
        <f t="shared" si="58"/>
        <v>#N/A</v>
      </c>
    </row>
    <row r="968" spans="17:20" hidden="1" x14ac:dyDescent="0.25">
      <c r="Q968" s="31">
        <f t="shared" si="59"/>
        <v>0</v>
      </c>
      <c r="R968" t="e">
        <f t="shared" si="56"/>
        <v>#N/A</v>
      </c>
      <c r="S968" t="e">
        <f t="shared" si="57"/>
        <v>#N/A</v>
      </c>
      <c r="T968" t="e">
        <f t="shared" si="58"/>
        <v>#N/A</v>
      </c>
    </row>
    <row r="969" spans="17:20" hidden="1" x14ac:dyDescent="0.25">
      <c r="Q969" s="31">
        <f t="shared" si="59"/>
        <v>0</v>
      </c>
      <c r="R969" t="e">
        <f t="shared" si="56"/>
        <v>#N/A</v>
      </c>
      <c r="S969" t="e">
        <f t="shared" si="57"/>
        <v>#N/A</v>
      </c>
      <c r="T969" t="e">
        <f t="shared" si="58"/>
        <v>#N/A</v>
      </c>
    </row>
    <row r="970" spans="17:20" hidden="1" x14ac:dyDescent="0.25">
      <c r="Q970" s="31">
        <f t="shared" si="59"/>
        <v>0</v>
      </c>
      <c r="R970" t="e">
        <f t="shared" si="56"/>
        <v>#N/A</v>
      </c>
      <c r="S970" t="e">
        <f t="shared" si="57"/>
        <v>#N/A</v>
      </c>
      <c r="T970" t="e">
        <f t="shared" si="58"/>
        <v>#N/A</v>
      </c>
    </row>
    <row r="971" spans="17:20" hidden="1" x14ac:dyDescent="0.25">
      <c r="Q971" s="31">
        <f t="shared" si="59"/>
        <v>0</v>
      </c>
      <c r="R971" t="e">
        <f t="shared" si="56"/>
        <v>#N/A</v>
      </c>
      <c r="S971" t="e">
        <f t="shared" si="57"/>
        <v>#N/A</v>
      </c>
      <c r="T971" t="e">
        <f t="shared" si="58"/>
        <v>#N/A</v>
      </c>
    </row>
    <row r="972" spans="17:20" hidden="1" x14ac:dyDescent="0.25">
      <c r="Q972" s="31">
        <f t="shared" si="59"/>
        <v>0</v>
      </c>
      <c r="R972" t="e">
        <f t="shared" si="56"/>
        <v>#N/A</v>
      </c>
      <c r="S972" t="e">
        <f t="shared" si="57"/>
        <v>#N/A</v>
      </c>
      <c r="T972" t="e">
        <f t="shared" si="58"/>
        <v>#N/A</v>
      </c>
    </row>
    <row r="973" spans="17:20" hidden="1" x14ac:dyDescent="0.25">
      <c r="Q973" s="31">
        <f t="shared" si="59"/>
        <v>0</v>
      </c>
      <c r="R973" t="e">
        <f t="shared" si="56"/>
        <v>#N/A</v>
      </c>
      <c r="S973" t="e">
        <f t="shared" si="57"/>
        <v>#N/A</v>
      </c>
      <c r="T973" t="e">
        <f t="shared" si="58"/>
        <v>#N/A</v>
      </c>
    </row>
    <row r="974" spans="17:20" hidden="1" x14ac:dyDescent="0.25">
      <c r="Q974" s="31">
        <f t="shared" si="59"/>
        <v>0</v>
      </c>
      <c r="R974" t="e">
        <f t="shared" si="56"/>
        <v>#N/A</v>
      </c>
      <c r="S974" t="e">
        <f t="shared" si="57"/>
        <v>#N/A</v>
      </c>
      <c r="T974" t="e">
        <f t="shared" si="58"/>
        <v>#N/A</v>
      </c>
    </row>
    <row r="975" spans="17:20" hidden="1" x14ac:dyDescent="0.25">
      <c r="Q975" s="31">
        <f t="shared" si="59"/>
        <v>0</v>
      </c>
      <c r="R975" t="e">
        <f t="shared" si="56"/>
        <v>#N/A</v>
      </c>
      <c r="S975" t="e">
        <f t="shared" si="57"/>
        <v>#N/A</v>
      </c>
      <c r="T975" t="e">
        <f t="shared" si="58"/>
        <v>#N/A</v>
      </c>
    </row>
    <row r="976" spans="17:20" hidden="1" x14ac:dyDescent="0.25">
      <c r="Q976" s="31">
        <f t="shared" si="59"/>
        <v>0</v>
      </c>
      <c r="R976" t="e">
        <f t="shared" si="56"/>
        <v>#N/A</v>
      </c>
      <c r="S976" t="e">
        <f t="shared" si="57"/>
        <v>#N/A</v>
      </c>
      <c r="T976" t="e">
        <f t="shared" si="58"/>
        <v>#N/A</v>
      </c>
    </row>
    <row r="977" spans="17:20" hidden="1" x14ac:dyDescent="0.25">
      <c r="Q977" s="31">
        <f t="shared" si="59"/>
        <v>0</v>
      </c>
      <c r="R977" t="e">
        <f t="shared" si="56"/>
        <v>#N/A</v>
      </c>
      <c r="S977" t="e">
        <f t="shared" si="57"/>
        <v>#N/A</v>
      </c>
      <c r="T977" t="e">
        <f t="shared" si="58"/>
        <v>#N/A</v>
      </c>
    </row>
    <row r="978" spans="17:20" hidden="1" x14ac:dyDescent="0.25">
      <c r="Q978" s="31">
        <f t="shared" si="59"/>
        <v>0</v>
      </c>
      <c r="R978" t="e">
        <f t="shared" si="56"/>
        <v>#N/A</v>
      </c>
      <c r="S978" t="e">
        <f t="shared" si="57"/>
        <v>#N/A</v>
      </c>
      <c r="T978" t="e">
        <f t="shared" si="58"/>
        <v>#N/A</v>
      </c>
    </row>
    <row r="979" spans="17:20" hidden="1" x14ac:dyDescent="0.25">
      <c r="Q979" s="31">
        <f t="shared" si="59"/>
        <v>0</v>
      </c>
      <c r="R979" t="e">
        <f t="shared" si="56"/>
        <v>#N/A</v>
      </c>
      <c r="S979" t="e">
        <f t="shared" si="57"/>
        <v>#N/A</v>
      </c>
      <c r="T979" t="e">
        <f t="shared" si="58"/>
        <v>#N/A</v>
      </c>
    </row>
    <row r="980" spans="17:20" hidden="1" x14ac:dyDescent="0.25">
      <c r="Q980" s="31">
        <f t="shared" si="59"/>
        <v>0</v>
      </c>
      <c r="R980" t="e">
        <f t="shared" si="56"/>
        <v>#N/A</v>
      </c>
      <c r="S980" t="e">
        <f t="shared" si="57"/>
        <v>#N/A</v>
      </c>
      <c r="T980" t="e">
        <f t="shared" si="58"/>
        <v>#N/A</v>
      </c>
    </row>
    <row r="981" spans="17:20" hidden="1" x14ac:dyDescent="0.25">
      <c r="Q981" s="31">
        <f t="shared" si="59"/>
        <v>0</v>
      </c>
      <c r="R981" t="e">
        <f t="shared" si="56"/>
        <v>#N/A</v>
      </c>
      <c r="S981" t="e">
        <f t="shared" si="57"/>
        <v>#N/A</v>
      </c>
      <c r="T981" t="e">
        <f t="shared" si="58"/>
        <v>#N/A</v>
      </c>
    </row>
    <row r="982" spans="17:20" hidden="1" x14ac:dyDescent="0.25">
      <c r="Q982" s="31">
        <f t="shared" si="59"/>
        <v>0</v>
      </c>
      <c r="R982" t="e">
        <f t="shared" si="56"/>
        <v>#N/A</v>
      </c>
      <c r="S982" t="e">
        <f t="shared" si="57"/>
        <v>#N/A</v>
      </c>
      <c r="T982" t="e">
        <f t="shared" si="58"/>
        <v>#N/A</v>
      </c>
    </row>
    <row r="983" spans="17:20" hidden="1" x14ac:dyDescent="0.25">
      <c r="Q983" s="31">
        <f t="shared" si="59"/>
        <v>0</v>
      </c>
      <c r="R983" t="e">
        <f t="shared" si="56"/>
        <v>#N/A</v>
      </c>
      <c r="S983" t="e">
        <f t="shared" si="57"/>
        <v>#N/A</v>
      </c>
      <c r="T983" t="e">
        <f t="shared" si="58"/>
        <v>#N/A</v>
      </c>
    </row>
    <row r="984" spans="17:20" hidden="1" x14ac:dyDescent="0.25">
      <c r="Q984" s="31">
        <f t="shared" si="59"/>
        <v>0</v>
      </c>
      <c r="R984" t="e">
        <f t="shared" si="56"/>
        <v>#N/A</v>
      </c>
      <c r="S984" t="e">
        <f t="shared" si="57"/>
        <v>#N/A</v>
      </c>
      <c r="T984" t="e">
        <f t="shared" si="58"/>
        <v>#N/A</v>
      </c>
    </row>
    <row r="985" spans="17:20" hidden="1" x14ac:dyDescent="0.25">
      <c r="Q985" s="31">
        <f t="shared" si="59"/>
        <v>0</v>
      </c>
      <c r="R985" t="e">
        <f t="shared" si="56"/>
        <v>#N/A</v>
      </c>
      <c r="S985" t="e">
        <f t="shared" si="57"/>
        <v>#N/A</v>
      </c>
      <c r="T985" t="e">
        <f t="shared" si="58"/>
        <v>#N/A</v>
      </c>
    </row>
    <row r="986" spans="17:20" hidden="1" x14ac:dyDescent="0.25">
      <c r="Q986" s="31">
        <f t="shared" si="59"/>
        <v>0</v>
      </c>
      <c r="R986" t="e">
        <f t="shared" si="56"/>
        <v>#N/A</v>
      </c>
      <c r="S986" t="e">
        <f t="shared" si="57"/>
        <v>#N/A</v>
      </c>
      <c r="T986" t="e">
        <f t="shared" si="58"/>
        <v>#N/A</v>
      </c>
    </row>
    <row r="987" spans="17:20" hidden="1" x14ac:dyDescent="0.25">
      <c r="Q987" s="31">
        <f t="shared" si="59"/>
        <v>0</v>
      </c>
      <c r="R987" t="e">
        <f t="shared" si="56"/>
        <v>#N/A</v>
      </c>
      <c r="S987" t="e">
        <f t="shared" si="57"/>
        <v>#N/A</v>
      </c>
      <c r="T987" t="e">
        <f t="shared" si="58"/>
        <v>#N/A</v>
      </c>
    </row>
    <row r="988" spans="17:20" hidden="1" x14ac:dyDescent="0.25">
      <c r="Q988" s="31">
        <f t="shared" si="59"/>
        <v>0</v>
      </c>
      <c r="R988" t="e">
        <f t="shared" ref="R988:R1050" si="60">IF(AND(E$3&lt;=Q988,F$3&gt;=Q988),1,NA())</f>
        <v>#N/A</v>
      </c>
      <c r="S988" t="e">
        <f t="shared" ref="S988:S1050" si="61">IF(AND(E$4&lt;=Q988,F$4&gt;=Q988),1,NA())</f>
        <v>#N/A</v>
      </c>
      <c r="T988" t="e">
        <f t="shared" ref="T988:T1050" si="62">(R988+S988)*500</f>
        <v>#N/A</v>
      </c>
    </row>
    <row r="989" spans="17:20" hidden="1" x14ac:dyDescent="0.25">
      <c r="Q989" s="31">
        <f t="shared" ref="Q989:Q1050" si="63">IF(ROW(Q963)&gt;S$25,0,Q988+1000)</f>
        <v>0</v>
      </c>
      <c r="R989" t="e">
        <f t="shared" si="60"/>
        <v>#N/A</v>
      </c>
      <c r="S989" t="e">
        <f t="shared" si="61"/>
        <v>#N/A</v>
      </c>
      <c r="T989" t="e">
        <f t="shared" si="62"/>
        <v>#N/A</v>
      </c>
    </row>
    <row r="990" spans="17:20" hidden="1" x14ac:dyDescent="0.25">
      <c r="Q990" s="31">
        <f t="shared" si="63"/>
        <v>0</v>
      </c>
      <c r="R990" t="e">
        <f t="shared" si="60"/>
        <v>#N/A</v>
      </c>
      <c r="S990" t="e">
        <f t="shared" si="61"/>
        <v>#N/A</v>
      </c>
      <c r="T990" t="e">
        <f t="shared" si="62"/>
        <v>#N/A</v>
      </c>
    </row>
    <row r="991" spans="17:20" hidden="1" x14ac:dyDescent="0.25">
      <c r="Q991" s="31">
        <f t="shared" si="63"/>
        <v>0</v>
      </c>
      <c r="R991" t="e">
        <f t="shared" si="60"/>
        <v>#N/A</v>
      </c>
      <c r="S991" t="e">
        <f t="shared" si="61"/>
        <v>#N/A</v>
      </c>
      <c r="T991" t="e">
        <f t="shared" si="62"/>
        <v>#N/A</v>
      </c>
    </row>
    <row r="992" spans="17:20" hidden="1" x14ac:dyDescent="0.25">
      <c r="Q992" s="31">
        <f t="shared" si="63"/>
        <v>0</v>
      </c>
      <c r="R992" t="e">
        <f t="shared" si="60"/>
        <v>#N/A</v>
      </c>
      <c r="S992" t="e">
        <f t="shared" si="61"/>
        <v>#N/A</v>
      </c>
      <c r="T992" t="e">
        <f t="shared" si="62"/>
        <v>#N/A</v>
      </c>
    </row>
    <row r="993" spans="17:20" hidden="1" x14ac:dyDescent="0.25">
      <c r="Q993" s="31">
        <f t="shared" si="63"/>
        <v>0</v>
      </c>
      <c r="R993" t="e">
        <f t="shared" si="60"/>
        <v>#N/A</v>
      </c>
      <c r="S993" t="e">
        <f t="shared" si="61"/>
        <v>#N/A</v>
      </c>
      <c r="T993" t="e">
        <f t="shared" si="62"/>
        <v>#N/A</v>
      </c>
    </row>
    <row r="994" spans="17:20" hidden="1" x14ac:dyDescent="0.25">
      <c r="Q994" s="31">
        <f t="shared" si="63"/>
        <v>0</v>
      </c>
      <c r="R994" t="e">
        <f t="shared" si="60"/>
        <v>#N/A</v>
      </c>
      <c r="S994" t="e">
        <f t="shared" si="61"/>
        <v>#N/A</v>
      </c>
      <c r="T994" t="e">
        <f t="shared" si="62"/>
        <v>#N/A</v>
      </c>
    </row>
    <row r="995" spans="17:20" hidden="1" x14ac:dyDescent="0.25">
      <c r="Q995" s="31">
        <f t="shared" si="63"/>
        <v>0</v>
      </c>
      <c r="R995" t="e">
        <f t="shared" si="60"/>
        <v>#N/A</v>
      </c>
      <c r="S995" t="e">
        <f t="shared" si="61"/>
        <v>#N/A</v>
      </c>
      <c r="T995" t="e">
        <f t="shared" si="62"/>
        <v>#N/A</v>
      </c>
    </row>
    <row r="996" spans="17:20" hidden="1" x14ac:dyDescent="0.25">
      <c r="Q996" s="31">
        <f t="shared" si="63"/>
        <v>0</v>
      </c>
      <c r="R996" t="e">
        <f t="shared" si="60"/>
        <v>#N/A</v>
      </c>
      <c r="S996" t="e">
        <f t="shared" si="61"/>
        <v>#N/A</v>
      </c>
      <c r="T996" t="e">
        <f t="shared" si="62"/>
        <v>#N/A</v>
      </c>
    </row>
    <row r="997" spans="17:20" hidden="1" x14ac:dyDescent="0.25">
      <c r="Q997" s="31">
        <f t="shared" si="63"/>
        <v>0</v>
      </c>
      <c r="R997" t="e">
        <f t="shared" si="60"/>
        <v>#N/A</v>
      </c>
      <c r="S997" t="e">
        <f t="shared" si="61"/>
        <v>#N/A</v>
      </c>
      <c r="T997" t="e">
        <f t="shared" si="62"/>
        <v>#N/A</v>
      </c>
    </row>
    <row r="998" spans="17:20" hidden="1" x14ac:dyDescent="0.25">
      <c r="Q998" s="31">
        <f t="shared" si="63"/>
        <v>0</v>
      </c>
      <c r="R998" t="e">
        <f t="shared" si="60"/>
        <v>#N/A</v>
      </c>
      <c r="S998" t="e">
        <f t="shared" si="61"/>
        <v>#N/A</v>
      </c>
      <c r="T998" t="e">
        <f t="shared" si="62"/>
        <v>#N/A</v>
      </c>
    </row>
    <row r="999" spans="17:20" hidden="1" x14ac:dyDescent="0.25">
      <c r="Q999" s="31">
        <f t="shared" si="63"/>
        <v>0</v>
      </c>
      <c r="R999" t="e">
        <f t="shared" si="60"/>
        <v>#N/A</v>
      </c>
      <c r="S999" t="e">
        <f t="shared" si="61"/>
        <v>#N/A</v>
      </c>
      <c r="T999" t="e">
        <f t="shared" si="62"/>
        <v>#N/A</v>
      </c>
    </row>
    <row r="1000" spans="17:20" hidden="1" x14ac:dyDescent="0.25">
      <c r="Q1000" s="31">
        <f t="shared" si="63"/>
        <v>0</v>
      </c>
      <c r="R1000" t="e">
        <f t="shared" si="60"/>
        <v>#N/A</v>
      </c>
      <c r="S1000" t="e">
        <f t="shared" si="61"/>
        <v>#N/A</v>
      </c>
      <c r="T1000" t="e">
        <f t="shared" si="62"/>
        <v>#N/A</v>
      </c>
    </row>
    <row r="1001" spans="17:20" hidden="1" x14ac:dyDescent="0.25">
      <c r="Q1001" s="31">
        <f t="shared" si="63"/>
        <v>0</v>
      </c>
      <c r="R1001" t="e">
        <f t="shared" si="60"/>
        <v>#N/A</v>
      </c>
      <c r="S1001" t="e">
        <f t="shared" si="61"/>
        <v>#N/A</v>
      </c>
      <c r="T1001" t="e">
        <f t="shared" si="62"/>
        <v>#N/A</v>
      </c>
    </row>
    <row r="1002" spans="17:20" hidden="1" x14ac:dyDescent="0.25">
      <c r="Q1002" s="31">
        <f t="shared" si="63"/>
        <v>0</v>
      </c>
      <c r="R1002" t="e">
        <f t="shared" si="60"/>
        <v>#N/A</v>
      </c>
      <c r="S1002" t="e">
        <f t="shared" si="61"/>
        <v>#N/A</v>
      </c>
      <c r="T1002" t="e">
        <f t="shared" si="62"/>
        <v>#N/A</v>
      </c>
    </row>
    <row r="1003" spans="17:20" hidden="1" x14ac:dyDescent="0.25">
      <c r="Q1003" s="31">
        <f t="shared" si="63"/>
        <v>0</v>
      </c>
      <c r="R1003" t="e">
        <f t="shared" si="60"/>
        <v>#N/A</v>
      </c>
      <c r="S1003" t="e">
        <f t="shared" si="61"/>
        <v>#N/A</v>
      </c>
      <c r="T1003" t="e">
        <f t="shared" si="62"/>
        <v>#N/A</v>
      </c>
    </row>
    <row r="1004" spans="17:20" hidden="1" x14ac:dyDescent="0.25">
      <c r="Q1004" s="31">
        <f t="shared" si="63"/>
        <v>0</v>
      </c>
      <c r="R1004" t="e">
        <f t="shared" si="60"/>
        <v>#N/A</v>
      </c>
      <c r="S1004" t="e">
        <f t="shared" si="61"/>
        <v>#N/A</v>
      </c>
      <c r="T1004" t="e">
        <f t="shared" si="62"/>
        <v>#N/A</v>
      </c>
    </row>
    <row r="1005" spans="17:20" hidden="1" x14ac:dyDescent="0.25">
      <c r="Q1005" s="31">
        <f t="shared" si="63"/>
        <v>0</v>
      </c>
      <c r="R1005" t="e">
        <f t="shared" si="60"/>
        <v>#N/A</v>
      </c>
      <c r="S1005" t="e">
        <f t="shared" si="61"/>
        <v>#N/A</v>
      </c>
      <c r="T1005" t="e">
        <f t="shared" si="62"/>
        <v>#N/A</v>
      </c>
    </row>
    <row r="1006" spans="17:20" hidden="1" x14ac:dyDescent="0.25">
      <c r="Q1006" s="31">
        <f t="shared" si="63"/>
        <v>0</v>
      </c>
      <c r="R1006" t="e">
        <f t="shared" si="60"/>
        <v>#N/A</v>
      </c>
      <c r="S1006" t="e">
        <f t="shared" si="61"/>
        <v>#N/A</v>
      </c>
      <c r="T1006" t="e">
        <f t="shared" si="62"/>
        <v>#N/A</v>
      </c>
    </row>
    <row r="1007" spans="17:20" hidden="1" x14ac:dyDescent="0.25">
      <c r="Q1007" s="31">
        <f t="shared" si="63"/>
        <v>0</v>
      </c>
      <c r="R1007" t="e">
        <f t="shared" si="60"/>
        <v>#N/A</v>
      </c>
      <c r="S1007" t="e">
        <f t="shared" si="61"/>
        <v>#N/A</v>
      </c>
      <c r="T1007" t="e">
        <f t="shared" si="62"/>
        <v>#N/A</v>
      </c>
    </row>
    <row r="1008" spans="17:20" hidden="1" x14ac:dyDescent="0.25">
      <c r="Q1008" s="31">
        <f t="shared" si="63"/>
        <v>0</v>
      </c>
      <c r="R1008" t="e">
        <f t="shared" si="60"/>
        <v>#N/A</v>
      </c>
      <c r="S1008" t="e">
        <f t="shared" si="61"/>
        <v>#N/A</v>
      </c>
      <c r="T1008" t="e">
        <f t="shared" si="62"/>
        <v>#N/A</v>
      </c>
    </row>
    <row r="1009" spans="17:20" hidden="1" x14ac:dyDescent="0.25">
      <c r="Q1009" s="31">
        <f t="shared" si="63"/>
        <v>0</v>
      </c>
      <c r="R1009" t="e">
        <f t="shared" si="60"/>
        <v>#N/A</v>
      </c>
      <c r="S1009" t="e">
        <f t="shared" si="61"/>
        <v>#N/A</v>
      </c>
      <c r="T1009" t="e">
        <f t="shared" si="62"/>
        <v>#N/A</v>
      </c>
    </row>
    <row r="1010" spans="17:20" hidden="1" x14ac:dyDescent="0.25">
      <c r="Q1010" s="31">
        <f t="shared" si="63"/>
        <v>0</v>
      </c>
      <c r="R1010" t="e">
        <f t="shared" si="60"/>
        <v>#N/A</v>
      </c>
      <c r="S1010" t="e">
        <f t="shared" si="61"/>
        <v>#N/A</v>
      </c>
      <c r="T1010" t="e">
        <f t="shared" si="62"/>
        <v>#N/A</v>
      </c>
    </row>
    <row r="1011" spans="17:20" hidden="1" x14ac:dyDescent="0.25">
      <c r="Q1011" s="31">
        <f t="shared" si="63"/>
        <v>0</v>
      </c>
      <c r="R1011" t="e">
        <f t="shared" si="60"/>
        <v>#N/A</v>
      </c>
      <c r="S1011" t="e">
        <f t="shared" si="61"/>
        <v>#N/A</v>
      </c>
      <c r="T1011" t="e">
        <f t="shared" si="62"/>
        <v>#N/A</v>
      </c>
    </row>
    <row r="1012" spans="17:20" hidden="1" x14ac:dyDescent="0.25">
      <c r="Q1012" s="31">
        <f t="shared" si="63"/>
        <v>0</v>
      </c>
      <c r="R1012" t="e">
        <f t="shared" si="60"/>
        <v>#N/A</v>
      </c>
      <c r="S1012" t="e">
        <f t="shared" si="61"/>
        <v>#N/A</v>
      </c>
      <c r="T1012" t="e">
        <f t="shared" si="62"/>
        <v>#N/A</v>
      </c>
    </row>
    <row r="1013" spans="17:20" hidden="1" x14ac:dyDescent="0.25">
      <c r="Q1013" s="31">
        <f t="shared" si="63"/>
        <v>0</v>
      </c>
      <c r="R1013" t="e">
        <f t="shared" si="60"/>
        <v>#N/A</v>
      </c>
      <c r="S1013" t="e">
        <f t="shared" si="61"/>
        <v>#N/A</v>
      </c>
      <c r="T1013" t="e">
        <f t="shared" si="62"/>
        <v>#N/A</v>
      </c>
    </row>
    <row r="1014" spans="17:20" hidden="1" x14ac:dyDescent="0.25">
      <c r="Q1014" s="31">
        <f t="shared" si="63"/>
        <v>0</v>
      </c>
      <c r="R1014" t="e">
        <f t="shared" si="60"/>
        <v>#N/A</v>
      </c>
      <c r="S1014" t="e">
        <f t="shared" si="61"/>
        <v>#N/A</v>
      </c>
      <c r="T1014" t="e">
        <f t="shared" si="62"/>
        <v>#N/A</v>
      </c>
    </row>
    <row r="1015" spans="17:20" hidden="1" x14ac:dyDescent="0.25">
      <c r="Q1015" s="31">
        <f t="shared" si="63"/>
        <v>0</v>
      </c>
      <c r="R1015" t="e">
        <f t="shared" si="60"/>
        <v>#N/A</v>
      </c>
      <c r="S1015" t="e">
        <f t="shared" si="61"/>
        <v>#N/A</v>
      </c>
      <c r="T1015" t="e">
        <f t="shared" si="62"/>
        <v>#N/A</v>
      </c>
    </row>
    <row r="1016" spans="17:20" hidden="1" x14ac:dyDescent="0.25">
      <c r="Q1016" s="31">
        <f t="shared" si="63"/>
        <v>0</v>
      </c>
      <c r="R1016" t="e">
        <f t="shared" si="60"/>
        <v>#N/A</v>
      </c>
      <c r="S1016" t="e">
        <f t="shared" si="61"/>
        <v>#N/A</v>
      </c>
      <c r="T1016" t="e">
        <f t="shared" si="62"/>
        <v>#N/A</v>
      </c>
    </row>
    <row r="1017" spans="17:20" hidden="1" x14ac:dyDescent="0.25">
      <c r="Q1017" s="31">
        <f t="shared" si="63"/>
        <v>0</v>
      </c>
      <c r="R1017" t="e">
        <f t="shared" si="60"/>
        <v>#N/A</v>
      </c>
      <c r="S1017" t="e">
        <f t="shared" si="61"/>
        <v>#N/A</v>
      </c>
      <c r="T1017" t="e">
        <f t="shared" si="62"/>
        <v>#N/A</v>
      </c>
    </row>
    <row r="1018" spans="17:20" hidden="1" x14ac:dyDescent="0.25">
      <c r="Q1018" s="31">
        <f t="shared" si="63"/>
        <v>0</v>
      </c>
      <c r="R1018" t="e">
        <f t="shared" si="60"/>
        <v>#N/A</v>
      </c>
      <c r="S1018" t="e">
        <f t="shared" si="61"/>
        <v>#N/A</v>
      </c>
      <c r="T1018" t="e">
        <f t="shared" si="62"/>
        <v>#N/A</v>
      </c>
    </row>
    <row r="1019" spans="17:20" hidden="1" x14ac:dyDescent="0.25">
      <c r="Q1019" s="31">
        <f t="shared" si="63"/>
        <v>0</v>
      </c>
      <c r="R1019" t="e">
        <f t="shared" si="60"/>
        <v>#N/A</v>
      </c>
      <c r="S1019" t="e">
        <f t="shared" si="61"/>
        <v>#N/A</v>
      </c>
      <c r="T1019" t="e">
        <f t="shared" si="62"/>
        <v>#N/A</v>
      </c>
    </row>
    <row r="1020" spans="17:20" hidden="1" x14ac:dyDescent="0.25">
      <c r="Q1020" s="31">
        <f t="shared" si="63"/>
        <v>0</v>
      </c>
      <c r="R1020" t="e">
        <f t="shared" si="60"/>
        <v>#N/A</v>
      </c>
      <c r="S1020" t="e">
        <f t="shared" si="61"/>
        <v>#N/A</v>
      </c>
      <c r="T1020" t="e">
        <f t="shared" si="62"/>
        <v>#N/A</v>
      </c>
    </row>
    <row r="1021" spans="17:20" hidden="1" x14ac:dyDescent="0.25">
      <c r="Q1021" s="31">
        <f t="shared" si="63"/>
        <v>0</v>
      </c>
      <c r="R1021" t="e">
        <f t="shared" si="60"/>
        <v>#N/A</v>
      </c>
      <c r="S1021" t="e">
        <f t="shared" si="61"/>
        <v>#N/A</v>
      </c>
      <c r="T1021" t="e">
        <f t="shared" si="62"/>
        <v>#N/A</v>
      </c>
    </row>
    <row r="1022" spans="17:20" hidden="1" x14ac:dyDescent="0.25">
      <c r="Q1022" s="31">
        <f t="shared" si="63"/>
        <v>0</v>
      </c>
      <c r="R1022" t="e">
        <f t="shared" si="60"/>
        <v>#N/A</v>
      </c>
      <c r="S1022" t="e">
        <f t="shared" si="61"/>
        <v>#N/A</v>
      </c>
      <c r="T1022" t="e">
        <f t="shared" si="62"/>
        <v>#N/A</v>
      </c>
    </row>
    <row r="1023" spans="17:20" hidden="1" x14ac:dyDescent="0.25">
      <c r="Q1023" s="31">
        <f t="shared" si="63"/>
        <v>0</v>
      </c>
      <c r="R1023" t="e">
        <f t="shared" si="60"/>
        <v>#N/A</v>
      </c>
      <c r="S1023" t="e">
        <f t="shared" si="61"/>
        <v>#N/A</v>
      </c>
      <c r="T1023" t="e">
        <f t="shared" si="62"/>
        <v>#N/A</v>
      </c>
    </row>
    <row r="1024" spans="17:20" hidden="1" x14ac:dyDescent="0.25">
      <c r="Q1024" s="31">
        <f t="shared" si="63"/>
        <v>0</v>
      </c>
      <c r="R1024" t="e">
        <f t="shared" si="60"/>
        <v>#N/A</v>
      </c>
      <c r="S1024" t="e">
        <f t="shared" si="61"/>
        <v>#N/A</v>
      </c>
      <c r="T1024" t="e">
        <f t="shared" si="62"/>
        <v>#N/A</v>
      </c>
    </row>
    <row r="1025" spans="17:20" hidden="1" x14ac:dyDescent="0.25">
      <c r="Q1025" s="31">
        <f t="shared" si="63"/>
        <v>0</v>
      </c>
      <c r="R1025" t="e">
        <f t="shared" si="60"/>
        <v>#N/A</v>
      </c>
      <c r="S1025" t="e">
        <f t="shared" si="61"/>
        <v>#N/A</v>
      </c>
      <c r="T1025" t="e">
        <f t="shared" si="62"/>
        <v>#N/A</v>
      </c>
    </row>
    <row r="1026" spans="17:20" hidden="1" x14ac:dyDescent="0.25">
      <c r="Q1026" s="31">
        <f t="shared" si="63"/>
        <v>0</v>
      </c>
      <c r="R1026" t="e">
        <f t="shared" si="60"/>
        <v>#N/A</v>
      </c>
      <c r="S1026" t="e">
        <f t="shared" si="61"/>
        <v>#N/A</v>
      </c>
      <c r="T1026" t="e">
        <f t="shared" si="62"/>
        <v>#N/A</v>
      </c>
    </row>
    <row r="1027" spans="17:20" hidden="1" x14ac:dyDescent="0.25">
      <c r="Q1027" s="31">
        <f t="shared" si="63"/>
        <v>0</v>
      </c>
      <c r="R1027" t="e">
        <f t="shared" si="60"/>
        <v>#N/A</v>
      </c>
      <c r="S1027" t="e">
        <f t="shared" si="61"/>
        <v>#N/A</v>
      </c>
      <c r="T1027" t="e">
        <f t="shared" si="62"/>
        <v>#N/A</v>
      </c>
    </row>
    <row r="1028" spans="17:20" hidden="1" x14ac:dyDescent="0.25">
      <c r="Q1028" s="31">
        <f t="shared" si="63"/>
        <v>0</v>
      </c>
      <c r="R1028" t="e">
        <f t="shared" si="60"/>
        <v>#N/A</v>
      </c>
      <c r="S1028" t="e">
        <f t="shared" si="61"/>
        <v>#N/A</v>
      </c>
      <c r="T1028" t="e">
        <f t="shared" si="62"/>
        <v>#N/A</v>
      </c>
    </row>
    <row r="1029" spans="17:20" hidden="1" x14ac:dyDescent="0.25">
      <c r="Q1029" s="31">
        <f t="shared" si="63"/>
        <v>0</v>
      </c>
      <c r="R1029" t="e">
        <f t="shared" si="60"/>
        <v>#N/A</v>
      </c>
      <c r="S1029" t="e">
        <f t="shared" si="61"/>
        <v>#N/A</v>
      </c>
      <c r="T1029" t="e">
        <f t="shared" si="62"/>
        <v>#N/A</v>
      </c>
    </row>
    <row r="1030" spans="17:20" hidden="1" x14ac:dyDescent="0.25">
      <c r="Q1030" s="31">
        <f t="shared" si="63"/>
        <v>0</v>
      </c>
      <c r="R1030" t="e">
        <f t="shared" si="60"/>
        <v>#N/A</v>
      </c>
      <c r="S1030" t="e">
        <f t="shared" si="61"/>
        <v>#N/A</v>
      </c>
      <c r="T1030" t="e">
        <f t="shared" si="62"/>
        <v>#N/A</v>
      </c>
    </row>
    <row r="1031" spans="17:20" hidden="1" x14ac:dyDescent="0.25">
      <c r="Q1031" s="31">
        <f t="shared" si="63"/>
        <v>0</v>
      </c>
      <c r="R1031" t="e">
        <f t="shared" si="60"/>
        <v>#N/A</v>
      </c>
      <c r="S1031" t="e">
        <f t="shared" si="61"/>
        <v>#N/A</v>
      </c>
      <c r="T1031" t="e">
        <f t="shared" si="62"/>
        <v>#N/A</v>
      </c>
    </row>
    <row r="1032" spans="17:20" hidden="1" x14ac:dyDescent="0.25">
      <c r="Q1032" s="31">
        <f t="shared" si="63"/>
        <v>0</v>
      </c>
      <c r="R1032" t="e">
        <f t="shared" si="60"/>
        <v>#N/A</v>
      </c>
      <c r="S1032" t="e">
        <f t="shared" si="61"/>
        <v>#N/A</v>
      </c>
      <c r="T1032" t="e">
        <f t="shared" si="62"/>
        <v>#N/A</v>
      </c>
    </row>
    <row r="1033" spans="17:20" hidden="1" x14ac:dyDescent="0.25">
      <c r="Q1033" s="31">
        <f t="shared" si="63"/>
        <v>0</v>
      </c>
      <c r="R1033" t="e">
        <f t="shared" si="60"/>
        <v>#N/A</v>
      </c>
      <c r="S1033" t="e">
        <f t="shared" si="61"/>
        <v>#N/A</v>
      </c>
      <c r="T1033" t="e">
        <f t="shared" si="62"/>
        <v>#N/A</v>
      </c>
    </row>
    <row r="1034" spans="17:20" hidden="1" x14ac:dyDescent="0.25">
      <c r="Q1034" s="31">
        <f t="shared" si="63"/>
        <v>0</v>
      </c>
      <c r="R1034" t="e">
        <f t="shared" si="60"/>
        <v>#N/A</v>
      </c>
      <c r="S1034" t="e">
        <f t="shared" si="61"/>
        <v>#N/A</v>
      </c>
      <c r="T1034" t="e">
        <f t="shared" si="62"/>
        <v>#N/A</v>
      </c>
    </row>
    <row r="1035" spans="17:20" hidden="1" x14ac:dyDescent="0.25">
      <c r="Q1035" s="31">
        <f t="shared" si="63"/>
        <v>0</v>
      </c>
      <c r="R1035" t="e">
        <f t="shared" si="60"/>
        <v>#N/A</v>
      </c>
      <c r="S1035" t="e">
        <f t="shared" si="61"/>
        <v>#N/A</v>
      </c>
      <c r="T1035" t="e">
        <f t="shared" si="62"/>
        <v>#N/A</v>
      </c>
    </row>
    <row r="1036" spans="17:20" hidden="1" x14ac:dyDescent="0.25">
      <c r="Q1036" s="31">
        <f t="shared" si="63"/>
        <v>0</v>
      </c>
      <c r="R1036" t="e">
        <f t="shared" si="60"/>
        <v>#N/A</v>
      </c>
      <c r="S1036" t="e">
        <f t="shared" si="61"/>
        <v>#N/A</v>
      </c>
      <c r="T1036" t="e">
        <f t="shared" si="62"/>
        <v>#N/A</v>
      </c>
    </row>
    <row r="1037" spans="17:20" hidden="1" x14ac:dyDescent="0.25">
      <c r="Q1037" s="31">
        <f t="shared" si="63"/>
        <v>0</v>
      </c>
      <c r="R1037" t="e">
        <f t="shared" si="60"/>
        <v>#N/A</v>
      </c>
      <c r="S1037" t="e">
        <f t="shared" si="61"/>
        <v>#N/A</v>
      </c>
      <c r="T1037" t="e">
        <f t="shared" si="62"/>
        <v>#N/A</v>
      </c>
    </row>
    <row r="1038" spans="17:20" hidden="1" x14ac:dyDescent="0.25">
      <c r="Q1038" s="31">
        <f t="shared" si="63"/>
        <v>0</v>
      </c>
      <c r="R1038" t="e">
        <f t="shared" si="60"/>
        <v>#N/A</v>
      </c>
      <c r="S1038" t="e">
        <f t="shared" si="61"/>
        <v>#N/A</v>
      </c>
      <c r="T1038" t="e">
        <f t="shared" si="62"/>
        <v>#N/A</v>
      </c>
    </row>
    <row r="1039" spans="17:20" hidden="1" x14ac:dyDescent="0.25">
      <c r="Q1039" s="31">
        <f t="shared" si="63"/>
        <v>0</v>
      </c>
      <c r="R1039" t="e">
        <f t="shared" si="60"/>
        <v>#N/A</v>
      </c>
      <c r="S1039" t="e">
        <f t="shared" si="61"/>
        <v>#N/A</v>
      </c>
      <c r="T1039" t="e">
        <f t="shared" si="62"/>
        <v>#N/A</v>
      </c>
    </row>
    <row r="1040" spans="17:20" hidden="1" x14ac:dyDescent="0.25">
      <c r="Q1040" s="31">
        <f t="shared" si="63"/>
        <v>0</v>
      </c>
      <c r="R1040" t="e">
        <f t="shared" si="60"/>
        <v>#N/A</v>
      </c>
      <c r="S1040" t="e">
        <f t="shared" si="61"/>
        <v>#N/A</v>
      </c>
      <c r="T1040" t="e">
        <f t="shared" si="62"/>
        <v>#N/A</v>
      </c>
    </row>
    <row r="1041" spans="17:20" hidden="1" x14ac:dyDescent="0.25">
      <c r="Q1041" s="31">
        <f t="shared" si="63"/>
        <v>0</v>
      </c>
      <c r="R1041" t="e">
        <f t="shared" si="60"/>
        <v>#N/A</v>
      </c>
      <c r="S1041" t="e">
        <f t="shared" si="61"/>
        <v>#N/A</v>
      </c>
      <c r="T1041" t="e">
        <f t="shared" si="62"/>
        <v>#N/A</v>
      </c>
    </row>
    <row r="1042" spans="17:20" hidden="1" x14ac:dyDescent="0.25">
      <c r="Q1042" s="31">
        <f t="shared" si="63"/>
        <v>0</v>
      </c>
      <c r="R1042" t="e">
        <f t="shared" si="60"/>
        <v>#N/A</v>
      </c>
      <c r="S1042" t="e">
        <f t="shared" si="61"/>
        <v>#N/A</v>
      </c>
      <c r="T1042" t="e">
        <f t="shared" si="62"/>
        <v>#N/A</v>
      </c>
    </row>
    <row r="1043" spans="17:20" hidden="1" x14ac:dyDescent="0.25">
      <c r="Q1043" s="31">
        <f t="shared" si="63"/>
        <v>0</v>
      </c>
      <c r="R1043" t="e">
        <f t="shared" si="60"/>
        <v>#N/A</v>
      </c>
      <c r="S1043" t="e">
        <f t="shared" si="61"/>
        <v>#N/A</v>
      </c>
      <c r="T1043" t="e">
        <f t="shared" si="62"/>
        <v>#N/A</v>
      </c>
    </row>
    <row r="1044" spans="17:20" hidden="1" x14ac:dyDescent="0.25">
      <c r="Q1044" s="31">
        <f t="shared" si="63"/>
        <v>0</v>
      </c>
      <c r="R1044" t="e">
        <f t="shared" si="60"/>
        <v>#N/A</v>
      </c>
      <c r="S1044" t="e">
        <f t="shared" si="61"/>
        <v>#N/A</v>
      </c>
      <c r="T1044" t="e">
        <f t="shared" si="62"/>
        <v>#N/A</v>
      </c>
    </row>
    <row r="1045" spans="17:20" hidden="1" x14ac:dyDescent="0.25">
      <c r="Q1045" s="31">
        <f t="shared" si="63"/>
        <v>0</v>
      </c>
      <c r="R1045" t="e">
        <f t="shared" si="60"/>
        <v>#N/A</v>
      </c>
      <c r="S1045" t="e">
        <f t="shared" si="61"/>
        <v>#N/A</v>
      </c>
      <c r="T1045" t="e">
        <f t="shared" si="62"/>
        <v>#N/A</v>
      </c>
    </row>
    <row r="1046" spans="17:20" hidden="1" x14ac:dyDescent="0.25">
      <c r="Q1046" s="31">
        <f t="shared" si="63"/>
        <v>0</v>
      </c>
      <c r="R1046" t="e">
        <f t="shared" si="60"/>
        <v>#N/A</v>
      </c>
      <c r="S1046" t="e">
        <f t="shared" si="61"/>
        <v>#N/A</v>
      </c>
      <c r="T1046" t="e">
        <f t="shared" si="62"/>
        <v>#N/A</v>
      </c>
    </row>
    <row r="1047" spans="17:20" hidden="1" x14ac:dyDescent="0.25">
      <c r="Q1047" s="31">
        <f t="shared" si="63"/>
        <v>0</v>
      </c>
      <c r="R1047" t="e">
        <f t="shared" si="60"/>
        <v>#N/A</v>
      </c>
      <c r="S1047" t="e">
        <f t="shared" si="61"/>
        <v>#N/A</v>
      </c>
      <c r="T1047" t="e">
        <f t="shared" si="62"/>
        <v>#N/A</v>
      </c>
    </row>
    <row r="1048" spans="17:20" hidden="1" x14ac:dyDescent="0.25">
      <c r="Q1048" s="31">
        <f t="shared" si="63"/>
        <v>0</v>
      </c>
      <c r="R1048" t="e">
        <f t="shared" si="60"/>
        <v>#N/A</v>
      </c>
      <c r="S1048" t="e">
        <f t="shared" si="61"/>
        <v>#N/A</v>
      </c>
      <c r="T1048" t="e">
        <f t="shared" si="62"/>
        <v>#N/A</v>
      </c>
    </row>
    <row r="1049" spans="17:20" hidden="1" x14ac:dyDescent="0.25">
      <c r="Q1049" s="31">
        <f t="shared" si="63"/>
        <v>0</v>
      </c>
      <c r="R1049" t="e">
        <f t="shared" si="60"/>
        <v>#N/A</v>
      </c>
      <c r="S1049" t="e">
        <f t="shared" si="61"/>
        <v>#N/A</v>
      </c>
      <c r="T1049" t="e">
        <f t="shared" si="62"/>
        <v>#N/A</v>
      </c>
    </row>
    <row r="1050" spans="17:20" hidden="1" x14ac:dyDescent="0.25">
      <c r="Q1050" s="31">
        <f t="shared" si="63"/>
        <v>0</v>
      </c>
      <c r="R1050" t="e">
        <f t="shared" si="60"/>
        <v>#N/A</v>
      </c>
      <c r="S1050" t="e">
        <f t="shared" si="61"/>
        <v>#N/A</v>
      </c>
      <c r="T1050" t="e">
        <f t="shared" si="62"/>
        <v>#N/A</v>
      </c>
    </row>
  </sheetData>
  <autoFilter ref="Q27:Q1050">
    <filterColumn colId="0">
      <filters>
        <filter val="1000000"/>
        <filter val="1001000"/>
        <filter val="1002000"/>
        <filter val="1003000"/>
        <filter val="1004000"/>
        <filter val="1005000"/>
        <filter val="1006000"/>
        <filter val="1007000"/>
        <filter val="1008000"/>
        <filter val="1009000"/>
        <filter val="1010000"/>
        <filter val="1011000"/>
        <filter val="1012000"/>
        <filter val="1013000"/>
        <filter val="1014000"/>
        <filter val="1015000"/>
        <filter val="1016000"/>
        <filter val="1017000"/>
        <filter val="1018000"/>
        <filter val="1019000"/>
        <filter val="1020000"/>
        <filter val="1021000"/>
        <filter val="1022000"/>
        <filter val="1023000"/>
        <filter val="1024000"/>
        <filter val="1025000"/>
        <filter val="1026000"/>
        <filter val="1027000"/>
        <filter val="1028000"/>
        <filter val="1029000"/>
        <filter val="1030000"/>
        <filter val="1031000"/>
        <filter val="1032000"/>
        <filter val="1033000"/>
        <filter val="1034000"/>
        <filter val="1035000"/>
        <filter val="1036000"/>
        <filter val="1037000"/>
        <filter val="1038000"/>
        <filter val="1039000"/>
        <filter val="1040000"/>
        <filter val="1041000"/>
        <filter val="1042000"/>
        <filter val="1043000"/>
        <filter val="1044000"/>
        <filter val="1045000"/>
        <filter val="1046000"/>
        <filter val="1047000"/>
        <filter val="1048000"/>
        <filter val="1049000"/>
        <filter val="1050000"/>
        <filter val="1051000"/>
        <filter val="1052000"/>
        <filter val="1053000"/>
        <filter val="1054000"/>
        <filter val="1055000"/>
        <filter val="1056000"/>
        <filter val="1057000"/>
        <filter val="1058000"/>
        <filter val="1059000"/>
        <filter val="1060000"/>
        <filter val="1061000"/>
        <filter val="1062000"/>
        <filter val="1063000"/>
        <filter val="1064000"/>
        <filter val="1065000"/>
        <filter val="1066000"/>
        <filter val="1067000"/>
        <filter val="1068000"/>
        <filter val="1069000"/>
        <filter val="1070000"/>
        <filter val="1071000"/>
        <filter val="1072000"/>
        <filter val="1073000"/>
        <filter val="1074000"/>
        <filter val="1075000"/>
        <filter val="1076000"/>
        <filter val="1077000"/>
        <filter val="1078000"/>
        <filter val="1079000"/>
        <filter val="1080000"/>
        <filter val="1081000"/>
        <filter val="1082000"/>
        <filter val="1083000"/>
        <filter val="1084000"/>
        <filter val="1085000"/>
        <filter val="1086000"/>
        <filter val="1087000"/>
        <filter val="1088000"/>
        <filter val="1089000"/>
        <filter val="1090000"/>
        <filter val="1091000"/>
        <filter val="1092000"/>
        <filter val="1093000"/>
        <filter val="1094000"/>
        <filter val="1095000"/>
        <filter val="1096000"/>
        <filter val="1097000"/>
        <filter val="1098000"/>
        <filter val="1099000"/>
        <filter val="1100000"/>
        <filter val="1101000"/>
        <filter val="1102000"/>
        <filter val="1103000"/>
        <filter val="1104000"/>
        <filter val="1105000"/>
        <filter val="1106000"/>
        <filter val="1107000"/>
        <filter val="1108000"/>
        <filter val="1109000"/>
        <filter val="1110000"/>
        <filter val="1111000"/>
        <filter val="1112000"/>
        <filter val="1113000"/>
        <filter val="1114000"/>
        <filter val="1115000"/>
        <filter val="1116000"/>
        <filter val="1117000"/>
        <filter val="1118000"/>
        <filter val="1119000"/>
        <filter val="1120000"/>
        <filter val="1121000"/>
        <filter val="1122000"/>
        <filter val="1123000"/>
        <filter val="1124000"/>
        <filter val="1125000"/>
        <filter val="1126000"/>
        <filter val="1127000"/>
        <filter val="1128000"/>
        <filter val="1129000"/>
        <filter val="1130000"/>
        <filter val="1131000"/>
        <filter val="1132000"/>
        <filter val="1133000"/>
        <filter val="1134000"/>
        <filter val="1135000"/>
        <filter val="1136000"/>
        <filter val="1137000"/>
        <filter val="1138000"/>
        <filter val="1139000"/>
        <filter val="1140000"/>
        <filter val="1141000"/>
        <filter val="1142000"/>
        <filter val="1143000"/>
        <filter val="1144000"/>
        <filter val="1145000"/>
        <filter val="1146000"/>
        <filter val="1147000"/>
        <filter val="1148000"/>
        <filter val="1149000"/>
        <filter val="1150000"/>
        <filter val="1151000"/>
        <filter val="1152000"/>
        <filter val="1153000"/>
        <filter val="1154000"/>
        <filter val="1155000"/>
        <filter val="1156000"/>
        <filter val="1157000"/>
        <filter val="1158000"/>
        <filter val="1159000"/>
        <filter val="1160000"/>
        <filter val="1161000"/>
        <filter val="1162000"/>
        <filter val="1163000"/>
        <filter val="1164000"/>
        <filter val="1165000"/>
        <filter val="1166000"/>
        <filter val="1167000"/>
        <filter val="1168000"/>
        <filter val="1169000"/>
        <filter val="1170000"/>
        <filter val="1171000"/>
        <filter val="1172000"/>
        <filter val="1173000"/>
        <filter val="1174000"/>
        <filter val="1175000"/>
        <filter val="1176000"/>
        <filter val="1177000"/>
        <filter val="1178000"/>
        <filter val="1179000"/>
        <filter val="1180000"/>
        <filter val="1181000"/>
        <filter val="1182000"/>
        <filter val="1183000"/>
        <filter val="1184000"/>
        <filter val="1185000"/>
        <filter val="1186000"/>
        <filter val="1187000"/>
        <filter val="1188000"/>
        <filter val="1189000"/>
        <filter val="1190000"/>
        <filter val="1191000"/>
        <filter val="1192000"/>
        <filter val="1193000"/>
        <filter val="1194000"/>
        <filter val="1195000"/>
        <filter val="1196000"/>
        <filter val="1197000"/>
        <filter val="1198000"/>
        <filter val="1199000"/>
        <filter val="1200000"/>
        <filter val="1201000"/>
        <filter val="1202000"/>
        <filter val="1203000"/>
        <filter val="1204000"/>
        <filter val="1205000"/>
        <filter val="1206000"/>
        <filter val="1207000"/>
        <filter val="1208000"/>
        <filter val="1209000"/>
        <filter val="1210000"/>
        <filter val="1211000"/>
        <filter val="1212000"/>
        <filter val="1213000"/>
        <filter val="1214000"/>
        <filter val="1215000"/>
        <filter val="1216000"/>
        <filter val="1217000"/>
        <filter val="1218000"/>
        <filter val="1219000"/>
        <filter val="1220000"/>
        <filter val="1221000"/>
        <filter val="1222000"/>
        <filter val="1223000"/>
        <filter val="1224000"/>
        <filter val="1225000"/>
        <filter val="1226000"/>
        <filter val="1227000"/>
        <filter val="1228000"/>
        <filter val="1229000"/>
        <filter val="1230000"/>
        <filter val="1231000"/>
        <filter val="1232000"/>
        <filter val="1233000"/>
        <filter val="1234000"/>
        <filter val="1235000"/>
        <filter val="1236000"/>
        <filter val="1237000"/>
        <filter val="1238000"/>
        <filter val="1239000"/>
        <filter val="1240000"/>
        <filter val="1241000"/>
        <filter val="1242000"/>
        <filter val="1243000"/>
        <filter val="1244000"/>
        <filter val="1245000"/>
        <filter val="1246000"/>
        <filter val="1247000"/>
        <filter val="1248000"/>
        <filter val="1249000"/>
        <filter val="1250000"/>
        <filter val="1251000"/>
        <filter val="1252000"/>
        <filter val="1253000"/>
        <filter val="1254000"/>
        <filter val="1255000"/>
        <filter val="1256000"/>
        <filter val="1257000"/>
        <filter val="1258000"/>
        <filter val="1259000"/>
        <filter val="1260000"/>
        <filter val="1261000"/>
        <filter val="1262000"/>
        <filter val="1263000"/>
        <filter val="1264000"/>
        <filter val="1265000"/>
        <filter val="1266000"/>
        <filter val="1267000"/>
        <filter val="1268000"/>
        <filter val="1269000"/>
        <filter val="1270000"/>
        <filter val="1271000"/>
        <filter val="1272000"/>
        <filter val="1273000"/>
        <filter val="1274000"/>
        <filter val="1275000"/>
        <filter val="1276000"/>
        <filter val="1277000"/>
        <filter val="1278000"/>
        <filter val="1279000"/>
        <filter val="1280000"/>
        <filter val="1281000"/>
        <filter val="1282000"/>
        <filter val="1283000"/>
        <filter val="1284000"/>
        <filter val="1285000"/>
        <filter val="1286000"/>
        <filter val="1287000"/>
        <filter val="1288000"/>
        <filter val="1289000"/>
        <filter val="1290000"/>
        <filter val="1291000"/>
        <filter val="1292000"/>
        <filter val="1293000"/>
        <filter val="1294000"/>
        <filter val="1295000"/>
        <filter val="1296000"/>
        <filter val="1297000"/>
        <filter val="1298000"/>
        <filter val="1299000"/>
        <filter val="1300000"/>
        <filter val="1301000"/>
        <filter val="1302000"/>
        <filter val="1303000"/>
        <filter val="1304000"/>
        <filter val="1305000"/>
        <filter val="1306000"/>
        <filter val="1307000"/>
        <filter val="1308000"/>
        <filter val="1309000"/>
        <filter val="1310000"/>
        <filter val="1311000"/>
        <filter val="1312000"/>
        <filter val="1313000"/>
        <filter val="1314000"/>
        <filter val="1315000"/>
        <filter val="1316000"/>
        <filter val="1317000"/>
        <filter val="1318000"/>
        <filter val="1319000"/>
        <filter val="1320000"/>
        <filter val="1321000"/>
        <filter val="1322000"/>
        <filter val="1323000"/>
        <filter val="1324000"/>
        <filter val="1325000"/>
        <filter val="1326000"/>
        <filter val="1327000"/>
        <filter val="1328000"/>
        <filter val="1329000"/>
        <filter val="1330000"/>
        <filter val="1331000"/>
        <filter val="1332000"/>
        <filter val="1333000"/>
        <filter val="1334000"/>
        <filter val="1335000"/>
        <filter val="1336000"/>
        <filter val="1337000"/>
        <filter val="1338000"/>
        <filter val="1339000"/>
        <filter val="1340000"/>
        <filter val="1341000"/>
        <filter val="1342000"/>
        <filter val="1343000"/>
        <filter val="1344000"/>
        <filter val="1345000"/>
        <filter val="1346000"/>
        <filter val="1347000"/>
        <filter val="1348000"/>
        <filter val="1349000"/>
        <filter val="1350000"/>
        <filter val="1351000"/>
        <filter val="1352000"/>
        <filter val="1353000"/>
        <filter val="1354000"/>
        <filter val="1355000"/>
        <filter val="1356000"/>
        <filter val="1357000"/>
        <filter val="1358000"/>
        <filter val="1359000"/>
        <filter val="1360000"/>
        <filter val="1361000"/>
        <filter val="1362000"/>
        <filter val="1363000"/>
        <filter val="1364000"/>
        <filter val="1365000"/>
        <filter val="1366000"/>
        <filter val="1367000"/>
        <filter val="1368000"/>
        <filter val="1369000"/>
        <filter val="1370000"/>
        <filter val="1371000"/>
        <filter val="1372000"/>
        <filter val="1373000"/>
        <filter val="1374000"/>
        <filter val="1375000"/>
        <filter val="1376000"/>
        <filter val="1377000"/>
        <filter val="1378000"/>
        <filter val="1379000"/>
        <filter val="1380000"/>
        <filter val="1381000"/>
        <filter val="1382000"/>
        <filter val="1383000"/>
        <filter val="1384000"/>
        <filter val="1385000"/>
        <filter val="1386000"/>
        <filter val="1387000"/>
        <filter val="1388000"/>
        <filter val="1389000"/>
        <filter val="1390000"/>
        <filter val="1391000"/>
        <filter val="1392000"/>
        <filter val="1393000"/>
        <filter val="1394000"/>
        <filter val="1395000"/>
        <filter val="1396000"/>
        <filter val="1397000"/>
        <filter val="1398000"/>
        <filter val="1399000"/>
        <filter val="1400000"/>
        <filter val="1401000"/>
        <filter val="1402000"/>
        <filter val="1403000"/>
        <filter val="1404000"/>
        <filter val="1405000"/>
        <filter val="1406000"/>
        <filter val="1407000"/>
        <filter val="1408000"/>
        <filter val="1409000"/>
        <filter val="1410000"/>
        <filter val="1411000"/>
        <filter val="1412000"/>
        <filter val="1413000"/>
        <filter val="1414000"/>
        <filter val="1415000"/>
        <filter val="1416000"/>
        <filter val="1417000"/>
        <filter val="1418000"/>
        <filter val="1419000"/>
        <filter val="1420000"/>
        <filter val="1421000"/>
        <filter val="1422000"/>
        <filter val="1423000"/>
        <filter val="1424000"/>
        <filter val="1425000"/>
        <filter val="1426000"/>
        <filter val="1427000"/>
        <filter val="1428000"/>
        <filter val="1429000"/>
        <filter val="1430000"/>
        <filter val="1431000"/>
        <filter val="1432000"/>
        <filter val="1433000"/>
        <filter val="1434000"/>
        <filter val="1435000"/>
        <filter val="1436000"/>
        <filter val="1437000"/>
        <filter val="1438000"/>
        <filter val="1439000"/>
        <filter val="1440000"/>
        <filter val="1441000"/>
        <filter val="1442000"/>
        <filter val="1443000"/>
        <filter val="1444000"/>
        <filter val="1445000"/>
        <filter val="1446000"/>
        <filter val="1447000"/>
        <filter val="1448000"/>
        <filter val="1449000"/>
        <filter val="1450000"/>
        <filter val="1451000"/>
        <filter val="1452000"/>
        <filter val="1453000"/>
        <filter val="1454000"/>
        <filter val="1455000"/>
        <filter val="1456000"/>
        <filter val="1457000"/>
        <filter val="1458000"/>
        <filter val="1459000"/>
        <filter val="1460000"/>
        <filter val="1461000"/>
        <filter val="1462000"/>
        <filter val="1463000"/>
        <filter val="1464000"/>
        <filter val="1465000"/>
        <filter val="1466000"/>
        <filter val="1467000"/>
        <filter val="1468000"/>
        <filter val="1469000"/>
        <filter val="1470000"/>
        <filter val="1471000"/>
        <filter val="1472000"/>
        <filter val="1473000"/>
        <filter val="1474000"/>
        <filter val="1475000"/>
        <filter val="1476000"/>
        <filter val="1477000"/>
        <filter val="1478000"/>
        <filter val="1479000"/>
        <filter val="1480000"/>
        <filter val="1481000"/>
        <filter val="1482000"/>
        <filter val="1483000"/>
        <filter val="1484000"/>
        <filter val="1485000"/>
        <filter val="1486000"/>
        <filter val="1487000"/>
        <filter val="1488000"/>
        <filter val="1489000"/>
        <filter val="1490000"/>
        <filter val="1491000"/>
        <filter val="1492000"/>
        <filter val="1493000"/>
        <filter val="1494000"/>
        <filter val="1495000"/>
        <filter val="1496000"/>
        <filter val="1497000"/>
        <filter val="1498000"/>
        <filter val="1499000"/>
        <filter val="1500000"/>
        <filter val="1501000"/>
        <filter val="1502000"/>
        <filter val="1503000"/>
        <filter val="1504000"/>
        <filter val="1505000"/>
        <filter val="1506000"/>
        <filter val="1507000"/>
        <filter val="1508000"/>
        <filter val="1509000"/>
        <filter val="1510000"/>
        <filter val="1511000"/>
        <filter val="1512000"/>
        <filter val="1513000"/>
        <filter val="1514000"/>
        <filter val="1515000"/>
        <filter val="1516000"/>
        <filter val="1517000"/>
        <filter val="1518000"/>
        <filter val="1519000"/>
        <filter val="1520000"/>
        <filter val="1521000"/>
        <filter val="1522000"/>
        <filter val="1523000"/>
        <filter val="1524000"/>
        <filter val="1525000"/>
        <filter val="1526000"/>
        <filter val="1527000"/>
        <filter val="1528000"/>
        <filter val="1529000"/>
        <filter val="1530000"/>
        <filter val="1531000"/>
        <filter val="1532000"/>
        <filter val="1533000"/>
        <filter val="1534000"/>
        <filter val="1535000"/>
        <filter val="1536000"/>
        <filter val="1537000"/>
        <filter val="1538000"/>
        <filter val="1539000"/>
        <filter val="1540000"/>
        <filter val="1541000"/>
        <filter val="1542000"/>
        <filter val="1543000"/>
        <filter val="1544000"/>
        <filter val="1545000"/>
        <filter val="936000"/>
        <filter val="937000"/>
        <filter val="938000"/>
        <filter val="939000"/>
        <filter val="940000"/>
        <filter val="941000"/>
        <filter val="942000"/>
        <filter val="943000"/>
        <filter val="944000"/>
        <filter val="945000"/>
        <filter val="946000"/>
        <filter val="947000"/>
        <filter val="948000"/>
        <filter val="949000"/>
        <filter val="950000"/>
        <filter val="951000"/>
        <filter val="952000"/>
        <filter val="953000"/>
        <filter val="954000"/>
        <filter val="955000"/>
        <filter val="956000"/>
        <filter val="957000"/>
        <filter val="958000"/>
        <filter val="959000"/>
        <filter val="960000"/>
        <filter val="961000"/>
        <filter val="962000"/>
        <filter val="963000"/>
        <filter val="964000"/>
        <filter val="965000"/>
        <filter val="966000"/>
        <filter val="967000"/>
        <filter val="968000"/>
        <filter val="969000"/>
        <filter val="970000"/>
        <filter val="971000"/>
        <filter val="972000"/>
        <filter val="973000"/>
        <filter val="974000"/>
        <filter val="975000"/>
        <filter val="976000"/>
        <filter val="977000"/>
        <filter val="978000"/>
        <filter val="979000"/>
        <filter val="980000"/>
        <filter val="981000"/>
        <filter val="982000"/>
        <filter val="983000"/>
        <filter val="984000"/>
        <filter val="985000"/>
        <filter val="986000"/>
        <filter val="987000"/>
        <filter val="988000"/>
        <filter val="989000"/>
        <filter val="990000"/>
        <filter val="991000"/>
        <filter val="992000"/>
        <filter val="993000"/>
        <filter val="994000"/>
        <filter val="995000"/>
        <filter val="996000"/>
        <filter val="997000"/>
        <filter val="998000"/>
        <filter val="999000"/>
      </filters>
    </filterColumn>
  </autoFilter>
  <mergeCells count="11">
    <mergeCell ref="B1:C1"/>
    <mergeCell ref="G1:H1"/>
    <mergeCell ref="I1:J1"/>
    <mergeCell ref="L1:M1"/>
    <mergeCell ref="G2:H2"/>
    <mergeCell ref="L2:M2"/>
    <mergeCell ref="K3:K4"/>
    <mergeCell ref="N3:N4"/>
    <mergeCell ref="O3:O4"/>
    <mergeCell ref="P3:P4"/>
    <mergeCell ref="D6:E6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Gladkikh</dc:creator>
  <cp:lastModifiedBy>user</cp:lastModifiedBy>
  <dcterms:created xsi:type="dcterms:W3CDTF">2016-06-20T17:14:36Z</dcterms:created>
  <dcterms:modified xsi:type="dcterms:W3CDTF">2016-06-20T18:04:19Z</dcterms:modified>
</cp:coreProperties>
</file>