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390" yWindow="585" windowWidth="24615" windowHeight="12150"/>
  </bookViews>
  <sheets>
    <sheet name="Лист1" sheetId="2" r:id="rId1"/>
  </sheets>
  <calcPr calcId="125725" calcOnSave="0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2"/>
</calcChain>
</file>

<file path=xl/sharedStrings.xml><?xml version="1.0" encoding="utf-8"?>
<sst xmlns="http://schemas.openxmlformats.org/spreadsheetml/2006/main" count="115" uniqueCount="114">
  <si>
    <t>Адрес</t>
  </si>
  <si>
    <t>Рыбно-Слободский р-он с.Рыбная Слобода,ул.60 лет Октября,8</t>
  </si>
  <si>
    <t>п.г.т.Рыбная Слобода, ул. Октябрьская,25Д</t>
  </si>
  <si>
    <t>Высокогорский р-н,с.Тимофеевка</t>
  </si>
  <si>
    <t>423330,Российская Федерация,Республика Татарстан,г.Азнакаево,ул.Султангалиева,д.18б</t>
  </si>
  <si>
    <t>422342, Татарстан Респ, Апастовский р-н, Аюкудерган с, Центральная ул, д. 34</t>
  </si>
  <si>
    <t>422351, Татарстан Респ, Апастовский р-н, Табар-Черки д, Молодежная ул, д. 74А</t>
  </si>
  <si>
    <t>Апастово, ул.Заводская 11</t>
  </si>
  <si>
    <t>Муслюмовский р-н,д.Мелля Тамак,ул.Кооперативная,52</t>
  </si>
  <si>
    <t>423976, Татарстан Респ, Муслюмовский р-н, Мелля-Тамак с, Кооперативная ул, д. 49а</t>
  </si>
  <si>
    <t>Муслюмовский р-н,д.Нарат Асты,ул.Лесная,34А</t>
  </si>
  <si>
    <t>422440, Татарстан Респ, Буинский р-н, Рунга с, Центральная ул, д. 28А</t>
  </si>
  <si>
    <t>,422191,Татарстан Респ,,Мамадыш г,,Давыдова ул,157а,,</t>
  </si>
  <si>
    <t>,422190,Татарстан Респ,,Мамадыш г,,Западная ул,1б,,</t>
  </si>
  <si>
    <t>422191,г.Мамадыш ,ул.Давыдова,160а</t>
  </si>
  <si>
    <t>г.Менделеевск,ул.Химиков,6А</t>
  </si>
  <si>
    <t>422980, РТ, г.Чистополь, ул.К.Маркса, 59/3, Н-1</t>
  </si>
  <si>
    <t>422980, Татарстан Респ, Чистопольский р-н, Чистополь г, К.Маркса ул, д. 84</t>
  </si>
  <si>
    <t>г.Чистополь,ул.К.Маркса,82А</t>
  </si>
  <si>
    <t>г.Чистополь,ул.Вахитова,94</t>
  </si>
  <si>
    <t>г.Чистополь ул.Некрасова 1а</t>
  </si>
  <si>
    <t>422985, Татарстан Респ, Чистопольский р-н, Чистополь г, Вахитова ул, д. 144, пом. Н-1</t>
  </si>
  <si>
    <t>422440, РТ, Буинский район, с.Рунга, ул.Советская, 7</t>
  </si>
  <si>
    <t>423520, Татарстан Респ, Заинский р-н, Заинск г, Победы б-р, д. 1/21а</t>
  </si>
  <si>
    <t>423520, Татарстан Респ, Заинск г, Тукая ул, д. 2, пом.Н3</t>
  </si>
  <si>
    <t>423520, Татарстан Респ, Заинск г, Казанская ул, д. 6</t>
  </si>
  <si>
    <t>423524, Татарстан Респ, Заинск г, Шоссейная ул, д. 13/2</t>
  </si>
  <si>
    <t>423651, Татарстан Респ, Менделеевск г, Габдуллы Тукая ул, д. 2</t>
  </si>
  <si>
    <t>423600, Татарстан Респ, Елабуга г, Молодежная ул, д. 22А</t>
  </si>
  <si>
    <t>423600, Татарстан Респ, Елабужский р-н, Елабуга г, Нефтяников пр-кт, д. 74</t>
  </si>
  <si>
    <t>423600, Татарстан Респ, Елабужский р-н, Елабуга г, Шишкина ул, д. 51Б</t>
  </si>
  <si>
    <t>г.Елабуга,ул.Гассара,10</t>
  </si>
  <si>
    <t>423600, Татарстан Респ, Елабужский р-н, Елабуга г, Тойминская ул, д. 22, пом.1, 2, 3, 4</t>
  </si>
  <si>
    <t>423600, Татарстан Респ, Елабуга г, Московская ул, д. 114А</t>
  </si>
  <si>
    <t>423600, Татарстан Респ, Елабуга г, Московская ул, д. 54</t>
  </si>
  <si>
    <t>423600, Татарстан Респ, Елабуга г, Баки Урманче ул, д. 26/1</t>
  </si>
  <si>
    <t>,423600,Татарстан Респ,,Елабуга г,,Марджани ул,34,,</t>
  </si>
  <si>
    <t>423600, Татарстан Респ, Елабужский р-н, Елабуга г, Марджани ул, д. 30А</t>
  </si>
  <si>
    <t>423600, Татарстан Респ, Елабуга г, Чапаева ул, д. 55</t>
  </si>
  <si>
    <t>423651,РТ, г.Менделеевск, ул.Тукая.1</t>
  </si>
  <si>
    <t>г.Чистополь,ул.Вахитова,146</t>
  </si>
  <si>
    <t>,422191,Татарстан Респ,,Мамадыш г,,Давыдова ул,40а,,</t>
  </si>
  <si>
    <t>423650, Татарстан Респ, Менделеевск г, Юбилейная ул, д. 7</t>
  </si>
  <si>
    <t>Альметьевск</t>
  </si>
  <si>
    <t>Набережные Челны</t>
  </si>
  <si>
    <t>Нижнекамск</t>
  </si>
  <si>
    <t>Зеленодольск</t>
  </si>
  <si>
    <t>Елабуга</t>
  </si>
  <si>
    <t>Лениногорск</t>
  </si>
  <si>
    <t>Чистополь</t>
  </si>
  <si>
    <t>Заинск</t>
  </si>
  <si>
    <t>Азнакаево</t>
  </si>
  <si>
    <t>Нурлат</t>
  </si>
  <si>
    <t>Бавлы</t>
  </si>
  <si>
    <t>Менделеевск</t>
  </si>
  <si>
    <t>Буинск</t>
  </si>
  <si>
    <t>Мензелинск</t>
  </si>
  <si>
    <t>Мамадыш</t>
  </si>
  <si>
    <t>Тетюши</t>
  </si>
  <si>
    <t>Болгар</t>
  </si>
  <si>
    <t>Лаишево</t>
  </si>
  <si>
    <t>Агрыз</t>
  </si>
  <si>
    <t>Н.Челны</t>
  </si>
  <si>
    <t>Город/СП</t>
  </si>
  <si>
    <t>Район</t>
  </si>
  <si>
    <t>Тукаевский</t>
  </si>
  <si>
    <t>Агрызский</t>
  </si>
  <si>
    <t>Азнакаевский</t>
  </si>
  <si>
    <t>Аксубаевский</t>
  </si>
  <si>
    <t>Актанышский</t>
  </si>
  <si>
    <t>Алексеевский</t>
  </si>
  <si>
    <t>Алькеевский</t>
  </si>
  <si>
    <t>Альметьевский</t>
  </si>
  <si>
    <t>Апастовский</t>
  </si>
  <si>
    <t>Арский</t>
  </si>
  <si>
    <t>Атнинский</t>
  </si>
  <si>
    <t>Бавлинский</t>
  </si>
  <si>
    <t>Балтасинский</t>
  </si>
  <si>
    <t>Бугульминиский</t>
  </si>
  <si>
    <t>Буинский</t>
  </si>
  <si>
    <t>Верхнеуслонский</t>
  </si>
  <si>
    <t>Высокогорский</t>
  </si>
  <si>
    <t>Дрожжановский</t>
  </si>
  <si>
    <t>Елабужский</t>
  </si>
  <si>
    <t>Заинский</t>
  </si>
  <si>
    <t>Зеленодольский</t>
  </si>
  <si>
    <t>Кайбицкий</t>
  </si>
  <si>
    <t>Камско-Устьинский</t>
  </si>
  <si>
    <t>Кукморский</t>
  </si>
  <si>
    <t>Лаишевский</t>
  </si>
  <si>
    <t>Лениногорский</t>
  </si>
  <si>
    <t>Мамадышский</t>
  </si>
  <si>
    <t>Менделеевский</t>
  </si>
  <si>
    <t>Мензелинский</t>
  </si>
  <si>
    <t>Муслюмовский</t>
  </si>
  <si>
    <t>Нижнекамский</t>
  </si>
  <si>
    <t>Новошешминский</t>
  </si>
  <si>
    <t>Нурлатский</t>
  </si>
  <si>
    <t>Пестречинский</t>
  </si>
  <si>
    <t>Рыбно-Слободский</t>
  </si>
  <si>
    <t>Сабинский</t>
  </si>
  <si>
    <t>Сармановский</t>
  </si>
  <si>
    <t>Спасский</t>
  </si>
  <si>
    <t>Тетюшский</t>
  </si>
  <si>
    <t>Тюлячинский</t>
  </si>
  <si>
    <t>Черемшанский</t>
  </si>
  <si>
    <t>Чистопольский</t>
  </si>
  <si>
    <t>Ютазинский</t>
  </si>
  <si>
    <t>Бугульма</t>
  </si>
  <si>
    <t>Сельское поселение</t>
  </si>
  <si>
    <t>Городское поселение</t>
  </si>
  <si>
    <t>Казань</t>
  </si>
  <si>
    <t>Города Татарстана</t>
  </si>
  <si>
    <t>Районы</t>
  </si>
</sst>
</file>

<file path=xl/styles.xml><?xml version="1.0" encoding="utf-8"?>
<styleSheet xmlns="http://schemas.openxmlformats.org/spreadsheetml/2006/main">
  <fonts count="4">
    <font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0" fillId="0" borderId="0" xfId="0"/>
    <xf numFmtId="0" fontId="2" fillId="3" borderId="2" xfId="1" applyFont="1" applyFill="1" applyBorder="1" applyAlignment="1">
      <alignment horizontal="left" vertical="center" wrapText="1"/>
    </xf>
    <xf numFmtId="49" fontId="2" fillId="3" borderId="2" xfId="1" applyNumberFormat="1" applyFont="1" applyFill="1" applyBorder="1" applyAlignment="1">
      <alignment horizontal="left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44"/>
  <sheetViews>
    <sheetView tabSelected="1" zoomScaleNormal="100" workbookViewId="0">
      <selection activeCell="B2" sqref="B2"/>
    </sheetView>
  </sheetViews>
  <sheetFormatPr defaultRowHeight="14.25"/>
  <cols>
    <col min="1" max="1" width="47.625" customWidth="1"/>
    <col min="2" max="2" width="18.875" bestFit="1" customWidth="1"/>
    <col min="3" max="3" width="19.625" bestFit="1" customWidth="1"/>
    <col min="4" max="4" width="18.5" customWidth="1"/>
    <col min="5" max="5" width="18.875" customWidth="1"/>
  </cols>
  <sheetData>
    <row r="1" spans="1:6">
      <c r="A1" s="1" t="s">
        <v>0</v>
      </c>
      <c r="B1" t="s">
        <v>63</v>
      </c>
      <c r="C1" t="s">
        <v>64</v>
      </c>
      <c r="D1" t="s">
        <v>112</v>
      </c>
      <c r="E1" t="s">
        <v>113</v>
      </c>
    </row>
    <row r="2" spans="1:6" ht="25.5">
      <c r="A2" s="4" t="s">
        <v>1</v>
      </c>
      <c r="B2" t="str">
        <f>IFERROR(IF(LOOKUP(2,1/SEARCH(D$2:D$23,$A2)),"Город"),$F$2)</f>
        <v>Сельское поселение</v>
      </c>
      <c r="C2" s="2" t="str">
        <f>IFERROR(LOOKUP(2,1/SEARCH(E$2:E$44,$A2),E$2:E$23),$F$3)</f>
        <v>Рыбно-Слободский</v>
      </c>
      <c r="D2" s="4" t="s">
        <v>111</v>
      </c>
      <c r="E2" s="3" t="s">
        <v>66</v>
      </c>
      <c r="F2" s="2" t="s">
        <v>109</v>
      </c>
    </row>
    <row r="3" spans="1:6" ht="25.5">
      <c r="A3" s="3" t="s">
        <v>1</v>
      </c>
      <c r="B3" s="2" t="str">
        <f t="shared" ref="B3:B44" si="0">IFERROR(IF(LOOKUP(2,1/SEARCH(D$2:D$23,$A3)),"Город"),$F$2)</f>
        <v>Сельское поселение</v>
      </c>
      <c r="C3" s="2" t="str">
        <f t="shared" ref="C3:C44" si="1">IFERROR(LOOKUP(2,1/SEARCH(E$2:E$44,$A3),E$2:E$23),$F$3)</f>
        <v>Рыбно-Слободский</v>
      </c>
      <c r="D3" s="4" t="s">
        <v>61</v>
      </c>
      <c r="E3" s="3" t="s">
        <v>67</v>
      </c>
      <c r="F3" s="2" t="s">
        <v>110</v>
      </c>
    </row>
    <row r="4" spans="1:6">
      <c r="A4" s="3" t="s">
        <v>2</v>
      </c>
      <c r="B4" s="2" t="str">
        <f t="shared" si="0"/>
        <v>Сельское поселение</v>
      </c>
      <c r="C4" s="2" t="str">
        <f t="shared" si="1"/>
        <v>Городское поселение</v>
      </c>
      <c r="D4" s="4" t="s">
        <v>51</v>
      </c>
      <c r="E4" s="3" t="s">
        <v>68</v>
      </c>
      <c r="F4" s="2"/>
    </row>
    <row r="5" spans="1:6">
      <c r="A5" s="3" t="s">
        <v>3</v>
      </c>
      <c r="B5" s="2" t="str">
        <f t="shared" si="0"/>
        <v>Сельское поселение</v>
      </c>
      <c r="C5" s="2" t="str">
        <f t="shared" si="1"/>
        <v>Высокогорский</v>
      </c>
      <c r="D5" s="4" t="s">
        <v>43</v>
      </c>
      <c r="E5" s="3" t="s">
        <v>69</v>
      </c>
      <c r="F5" s="2"/>
    </row>
    <row r="6" spans="1:6" ht="25.5">
      <c r="A6" s="3" t="s">
        <v>4</v>
      </c>
      <c r="B6" s="2" t="str">
        <f t="shared" si="0"/>
        <v>Город</v>
      </c>
      <c r="C6" s="2" t="str">
        <f t="shared" si="1"/>
        <v>Городское поселение</v>
      </c>
      <c r="D6" s="4" t="s">
        <v>53</v>
      </c>
      <c r="E6" s="3" t="s">
        <v>70</v>
      </c>
      <c r="F6" s="2"/>
    </row>
    <row r="7" spans="1:6" ht="25.5">
      <c r="A7" s="3" t="s">
        <v>5</v>
      </c>
      <c r="B7" s="2" t="str">
        <f t="shared" si="0"/>
        <v>Сельское поселение</v>
      </c>
      <c r="C7" s="2" t="str">
        <f t="shared" si="1"/>
        <v>Апастовский</v>
      </c>
      <c r="D7" s="4" t="s">
        <v>59</v>
      </c>
      <c r="E7" s="3" t="s">
        <v>71</v>
      </c>
      <c r="F7" s="2"/>
    </row>
    <row r="8" spans="1:6" ht="25.5">
      <c r="A8" s="3" t="s">
        <v>6</v>
      </c>
      <c r="B8" s="2" t="str">
        <f t="shared" si="0"/>
        <v>Сельское поселение</v>
      </c>
      <c r="C8" s="2" t="str">
        <f t="shared" si="1"/>
        <v>Апастовский</v>
      </c>
      <c r="D8" s="4" t="s">
        <v>108</v>
      </c>
      <c r="E8" s="3" t="s">
        <v>72</v>
      </c>
      <c r="F8" s="2"/>
    </row>
    <row r="9" spans="1:6">
      <c r="A9" s="3" t="s">
        <v>7</v>
      </c>
      <c r="B9" s="2" t="str">
        <f t="shared" si="0"/>
        <v>Сельское поселение</v>
      </c>
      <c r="C9" s="2" t="str">
        <f t="shared" si="1"/>
        <v>Городское поселение</v>
      </c>
      <c r="D9" s="4" t="s">
        <v>55</v>
      </c>
      <c r="E9" s="3" t="s">
        <v>73</v>
      </c>
      <c r="F9" s="2"/>
    </row>
    <row r="10" spans="1:6">
      <c r="A10" s="3" t="s">
        <v>8</v>
      </c>
      <c r="B10" s="2" t="str">
        <f t="shared" si="0"/>
        <v>Сельское поселение</v>
      </c>
      <c r="C10" s="2" t="str">
        <f t="shared" si="1"/>
        <v>Муслюмовский</v>
      </c>
      <c r="D10" s="4" t="s">
        <v>47</v>
      </c>
      <c r="E10" s="3" t="s">
        <v>74</v>
      </c>
      <c r="F10" s="2"/>
    </row>
    <row r="11" spans="1:6" ht="25.5">
      <c r="A11" s="3" t="s">
        <v>9</v>
      </c>
      <c r="B11" s="2" t="str">
        <f t="shared" si="0"/>
        <v>Сельское поселение</v>
      </c>
      <c r="C11" s="2" t="str">
        <f t="shared" si="1"/>
        <v>Муслюмовский</v>
      </c>
      <c r="D11" s="4" t="s">
        <v>50</v>
      </c>
      <c r="E11" s="3" t="s">
        <v>75</v>
      </c>
      <c r="F11" s="2"/>
    </row>
    <row r="12" spans="1:6">
      <c r="A12" s="3" t="s">
        <v>10</v>
      </c>
      <c r="B12" s="2" t="str">
        <f t="shared" si="0"/>
        <v>Сельское поселение</v>
      </c>
      <c r="C12" s="2" t="str">
        <f t="shared" si="1"/>
        <v>Муслюмовский</v>
      </c>
      <c r="D12" s="4" t="s">
        <v>46</v>
      </c>
      <c r="E12" s="3" t="s">
        <v>76</v>
      </c>
      <c r="F12" s="2"/>
    </row>
    <row r="13" spans="1:6" ht="25.5">
      <c r="A13" s="3" t="s">
        <v>11</v>
      </c>
      <c r="B13" s="2" t="str">
        <f t="shared" si="0"/>
        <v>Город</v>
      </c>
      <c r="C13" s="2" t="str">
        <f t="shared" si="1"/>
        <v>Буинский</v>
      </c>
      <c r="D13" s="4" t="s">
        <v>60</v>
      </c>
      <c r="E13" s="3" t="s">
        <v>77</v>
      </c>
      <c r="F13" s="2"/>
    </row>
    <row r="14" spans="1:6">
      <c r="A14" s="3" t="s">
        <v>12</v>
      </c>
      <c r="B14" s="2" t="str">
        <f t="shared" si="0"/>
        <v>Город</v>
      </c>
      <c r="C14" s="2" t="str">
        <f t="shared" si="1"/>
        <v>Городское поселение</v>
      </c>
      <c r="D14" s="4" t="s">
        <v>48</v>
      </c>
      <c r="E14" s="3" t="s">
        <v>78</v>
      </c>
      <c r="F14" s="2"/>
    </row>
    <row r="15" spans="1:6">
      <c r="A15" s="3" t="s">
        <v>13</v>
      </c>
      <c r="B15" s="2" t="str">
        <f t="shared" si="0"/>
        <v>Город</v>
      </c>
      <c r="C15" s="2" t="str">
        <f t="shared" si="1"/>
        <v>Городское поселение</v>
      </c>
      <c r="D15" s="4" t="s">
        <v>57</v>
      </c>
      <c r="E15" s="3" t="s">
        <v>79</v>
      </c>
      <c r="F15" s="2"/>
    </row>
    <row r="16" spans="1:6">
      <c r="A16" s="3" t="s">
        <v>14</v>
      </c>
      <c r="B16" s="2" t="str">
        <f t="shared" si="0"/>
        <v>Город</v>
      </c>
      <c r="C16" s="2" t="str">
        <f t="shared" si="1"/>
        <v>Городское поселение</v>
      </c>
      <c r="D16" s="4" t="s">
        <v>54</v>
      </c>
      <c r="E16" s="3" t="s">
        <v>80</v>
      </c>
      <c r="F16" s="2"/>
    </row>
    <row r="17" spans="1:6">
      <c r="A17" s="3" t="s">
        <v>15</v>
      </c>
      <c r="B17" s="2" t="str">
        <f t="shared" si="0"/>
        <v>Город</v>
      </c>
      <c r="C17" s="2" t="str">
        <f t="shared" si="1"/>
        <v>Городское поселение</v>
      </c>
      <c r="D17" s="4" t="s">
        <v>56</v>
      </c>
      <c r="E17" s="3" t="s">
        <v>81</v>
      </c>
      <c r="F17" s="2"/>
    </row>
    <row r="18" spans="1:6">
      <c r="A18" s="3" t="s">
        <v>16</v>
      </c>
      <c r="B18" s="2" t="str">
        <f t="shared" si="0"/>
        <v>Город</v>
      </c>
      <c r="C18" s="2" t="str">
        <f t="shared" si="1"/>
        <v>Городское поселение</v>
      </c>
      <c r="D18" s="4" t="s">
        <v>62</v>
      </c>
      <c r="E18" s="3" t="s">
        <v>82</v>
      </c>
      <c r="F18" s="2"/>
    </row>
    <row r="19" spans="1:6" ht="25.5">
      <c r="A19" s="3" t="s">
        <v>17</v>
      </c>
      <c r="B19" s="2" t="str">
        <f t="shared" si="0"/>
        <v>Город</v>
      </c>
      <c r="C19" s="2" t="str">
        <f t="shared" si="1"/>
        <v>Чистопольский</v>
      </c>
      <c r="D19" s="4" t="s">
        <v>44</v>
      </c>
      <c r="E19" s="3" t="s">
        <v>83</v>
      </c>
      <c r="F19" s="2"/>
    </row>
    <row r="20" spans="1:6">
      <c r="A20" s="3" t="s">
        <v>18</v>
      </c>
      <c r="B20" s="2" t="str">
        <f t="shared" si="0"/>
        <v>Город</v>
      </c>
      <c r="C20" s="2" t="str">
        <f t="shared" si="1"/>
        <v>Городское поселение</v>
      </c>
      <c r="D20" s="4" t="s">
        <v>45</v>
      </c>
      <c r="E20" s="3" t="s">
        <v>84</v>
      </c>
      <c r="F20" s="2"/>
    </row>
    <row r="21" spans="1:6">
      <c r="A21" s="3" t="s">
        <v>19</v>
      </c>
      <c r="B21" s="2" t="str">
        <f t="shared" si="0"/>
        <v>Город</v>
      </c>
      <c r="C21" s="2" t="str">
        <f t="shared" si="1"/>
        <v>Городское поселение</v>
      </c>
      <c r="D21" s="4" t="s">
        <v>52</v>
      </c>
      <c r="E21" s="3" t="s">
        <v>85</v>
      </c>
      <c r="F21" s="2"/>
    </row>
    <row r="22" spans="1:6">
      <c r="A22" s="3" t="s">
        <v>20</v>
      </c>
      <c r="B22" s="2" t="str">
        <f t="shared" si="0"/>
        <v>Город</v>
      </c>
      <c r="C22" s="2" t="str">
        <f t="shared" si="1"/>
        <v>Городское поселение</v>
      </c>
      <c r="D22" s="4" t="s">
        <v>58</v>
      </c>
      <c r="E22" s="3" t="s">
        <v>86</v>
      </c>
      <c r="F22" s="2"/>
    </row>
    <row r="23" spans="1:6" ht="25.5">
      <c r="A23" s="3" t="s">
        <v>21</v>
      </c>
      <c r="B23" s="2" t="str">
        <f t="shared" si="0"/>
        <v>Город</v>
      </c>
      <c r="C23" s="2" t="str">
        <f t="shared" si="1"/>
        <v>Чистопольский</v>
      </c>
      <c r="D23" s="4" t="s">
        <v>49</v>
      </c>
      <c r="E23" s="3" t="s">
        <v>87</v>
      </c>
      <c r="F23" s="2"/>
    </row>
    <row r="24" spans="1:6">
      <c r="A24" s="3" t="s">
        <v>22</v>
      </c>
      <c r="B24" s="2" t="str">
        <f t="shared" si="0"/>
        <v>Город</v>
      </c>
      <c r="C24" s="2" t="str">
        <f t="shared" si="1"/>
        <v>Буинский</v>
      </c>
      <c r="D24" s="2"/>
      <c r="E24" s="3" t="s">
        <v>88</v>
      </c>
      <c r="F24" s="2"/>
    </row>
    <row r="25" spans="1:6" ht="25.5">
      <c r="A25" s="3" t="s">
        <v>23</v>
      </c>
      <c r="B25" s="2" t="str">
        <f t="shared" si="0"/>
        <v>Город</v>
      </c>
      <c r="C25" s="2" t="str">
        <f t="shared" si="1"/>
        <v>Заинский</v>
      </c>
      <c r="D25" s="2"/>
      <c r="E25" s="3" t="s">
        <v>89</v>
      </c>
      <c r="F25" s="2"/>
    </row>
    <row r="26" spans="1:6">
      <c r="A26" s="3" t="s">
        <v>24</v>
      </c>
      <c r="B26" s="2" t="str">
        <f t="shared" si="0"/>
        <v>Город</v>
      </c>
      <c r="C26" s="2" t="str">
        <f t="shared" si="1"/>
        <v>Городское поселение</v>
      </c>
      <c r="D26" s="2"/>
      <c r="E26" s="3" t="s">
        <v>90</v>
      </c>
      <c r="F26" s="2"/>
    </row>
    <row r="27" spans="1:6">
      <c r="A27" s="3" t="s">
        <v>25</v>
      </c>
      <c r="B27" s="2" t="str">
        <f t="shared" si="0"/>
        <v>Город</v>
      </c>
      <c r="C27" s="2" t="str">
        <f t="shared" si="1"/>
        <v>Городское поселение</v>
      </c>
      <c r="D27" s="2"/>
      <c r="E27" s="3" t="s">
        <v>91</v>
      </c>
      <c r="F27" s="2"/>
    </row>
    <row r="28" spans="1:6">
      <c r="A28" s="3" t="s">
        <v>26</v>
      </c>
      <c r="B28" s="2" t="str">
        <f t="shared" si="0"/>
        <v>Город</v>
      </c>
      <c r="C28" s="2" t="str">
        <f t="shared" si="1"/>
        <v>Городское поселение</v>
      </c>
      <c r="D28" s="2"/>
      <c r="E28" s="3" t="s">
        <v>92</v>
      </c>
      <c r="F28" s="2"/>
    </row>
    <row r="29" spans="1:6" ht="25.5">
      <c r="A29" s="3" t="s">
        <v>27</v>
      </c>
      <c r="B29" s="2" t="str">
        <f t="shared" si="0"/>
        <v>Город</v>
      </c>
      <c r="C29" s="2" t="str">
        <f t="shared" si="1"/>
        <v>Городское поселение</v>
      </c>
      <c r="D29" s="2"/>
      <c r="E29" s="3" t="s">
        <v>93</v>
      </c>
      <c r="F29" s="2"/>
    </row>
    <row r="30" spans="1:6">
      <c r="A30" s="3" t="s">
        <v>28</v>
      </c>
      <c r="B30" s="2" t="str">
        <f t="shared" si="0"/>
        <v>Город</v>
      </c>
      <c r="C30" s="2" t="str">
        <f t="shared" si="1"/>
        <v>Городское поселение</v>
      </c>
      <c r="D30" s="2"/>
      <c r="E30" s="3" t="s">
        <v>94</v>
      </c>
      <c r="F30" s="2"/>
    </row>
    <row r="31" spans="1:6" ht="25.5">
      <c r="A31" s="3" t="s">
        <v>29</v>
      </c>
      <c r="B31" s="2" t="str">
        <f t="shared" si="0"/>
        <v>Город</v>
      </c>
      <c r="C31" s="2" t="str">
        <f t="shared" si="1"/>
        <v>Елабужский</v>
      </c>
      <c r="D31" s="2"/>
      <c r="E31" s="3" t="s">
        <v>95</v>
      </c>
      <c r="F31" s="2"/>
    </row>
    <row r="32" spans="1:6" ht="25.5">
      <c r="A32" s="3" t="s">
        <v>30</v>
      </c>
      <c r="B32" s="2" t="str">
        <f t="shared" si="0"/>
        <v>Город</v>
      </c>
      <c r="C32" s="2" t="str">
        <f t="shared" si="1"/>
        <v>Елабужский</v>
      </c>
      <c r="D32" s="2"/>
      <c r="E32" s="3" t="s">
        <v>96</v>
      </c>
      <c r="F32" s="2"/>
    </row>
    <row r="33" spans="1:6">
      <c r="A33" s="3" t="s">
        <v>31</v>
      </c>
      <c r="B33" s="2" t="str">
        <f t="shared" si="0"/>
        <v>Город</v>
      </c>
      <c r="C33" s="2" t="str">
        <f t="shared" si="1"/>
        <v>Городское поселение</v>
      </c>
      <c r="D33" s="2"/>
      <c r="E33" s="3" t="s">
        <v>97</v>
      </c>
      <c r="F33" s="2"/>
    </row>
    <row r="34" spans="1:6" ht="25.5">
      <c r="A34" s="3" t="s">
        <v>32</v>
      </c>
      <c r="B34" s="2" t="str">
        <f t="shared" si="0"/>
        <v>Город</v>
      </c>
      <c r="C34" s="2" t="str">
        <f t="shared" si="1"/>
        <v>Елабужский</v>
      </c>
      <c r="D34" s="2"/>
      <c r="E34" s="3" t="s">
        <v>98</v>
      </c>
      <c r="F34" s="2"/>
    </row>
    <row r="35" spans="1:6">
      <c r="A35" s="3" t="s">
        <v>33</v>
      </c>
      <c r="B35" s="2" t="str">
        <f t="shared" si="0"/>
        <v>Город</v>
      </c>
      <c r="C35" s="2" t="str">
        <f t="shared" si="1"/>
        <v>Городское поселение</v>
      </c>
      <c r="D35" s="2"/>
      <c r="E35" s="3" t="s">
        <v>99</v>
      </c>
      <c r="F35" s="2"/>
    </row>
    <row r="36" spans="1:6">
      <c r="A36" s="3" t="s">
        <v>34</v>
      </c>
      <c r="B36" s="2" t="str">
        <f t="shared" si="0"/>
        <v>Город</v>
      </c>
      <c r="C36" s="2" t="str">
        <f t="shared" si="1"/>
        <v>Городское поселение</v>
      </c>
      <c r="D36" s="2"/>
      <c r="E36" s="3" t="s">
        <v>100</v>
      </c>
      <c r="F36" s="2"/>
    </row>
    <row r="37" spans="1:6" ht="25.5">
      <c r="A37" s="3" t="s">
        <v>35</v>
      </c>
      <c r="B37" s="2" t="str">
        <f t="shared" si="0"/>
        <v>Город</v>
      </c>
      <c r="C37" s="2" t="str">
        <f t="shared" si="1"/>
        <v>Городское поселение</v>
      </c>
      <c r="D37" s="2"/>
      <c r="E37" s="3" t="s">
        <v>101</v>
      </c>
      <c r="F37" s="2"/>
    </row>
    <row r="38" spans="1:6">
      <c r="A38" s="3" t="s">
        <v>36</v>
      </c>
      <c r="B38" s="2" t="str">
        <f t="shared" si="0"/>
        <v>Город</v>
      </c>
      <c r="C38" s="2" t="str">
        <f t="shared" si="1"/>
        <v>Городское поселение</v>
      </c>
      <c r="D38" s="2"/>
      <c r="E38" s="3" t="s">
        <v>102</v>
      </c>
      <c r="F38" s="2"/>
    </row>
    <row r="39" spans="1:6" ht="25.5">
      <c r="A39" s="3" t="s">
        <v>37</v>
      </c>
      <c r="B39" s="2" t="str">
        <f t="shared" si="0"/>
        <v>Город</v>
      </c>
      <c r="C39" s="2" t="str">
        <f t="shared" si="1"/>
        <v>Елабужский</v>
      </c>
      <c r="D39" s="2"/>
      <c r="E39" s="3" t="s">
        <v>103</v>
      </c>
      <c r="F39" s="2"/>
    </row>
    <row r="40" spans="1:6">
      <c r="A40" s="3" t="s">
        <v>38</v>
      </c>
      <c r="B40" s="2" t="str">
        <f t="shared" si="0"/>
        <v>Город</v>
      </c>
      <c r="C40" s="2" t="str">
        <f t="shared" si="1"/>
        <v>Городское поселение</v>
      </c>
      <c r="D40" s="2"/>
      <c r="E40" s="3" t="s">
        <v>65</v>
      </c>
      <c r="F40" s="2"/>
    </row>
    <row r="41" spans="1:6">
      <c r="A41" s="3" t="s">
        <v>39</v>
      </c>
      <c r="B41" s="2" t="str">
        <f t="shared" si="0"/>
        <v>Город</v>
      </c>
      <c r="C41" s="2" t="str">
        <f t="shared" si="1"/>
        <v>Городское поселение</v>
      </c>
      <c r="D41" s="2"/>
      <c r="E41" s="3" t="s">
        <v>104</v>
      </c>
      <c r="F41" s="2"/>
    </row>
    <row r="42" spans="1:6">
      <c r="A42" s="3" t="s">
        <v>40</v>
      </c>
      <c r="B42" s="2" t="str">
        <f t="shared" si="0"/>
        <v>Город</v>
      </c>
      <c r="C42" s="2" t="str">
        <f t="shared" si="1"/>
        <v>Городское поселение</v>
      </c>
      <c r="D42" s="2"/>
      <c r="E42" s="3" t="s">
        <v>105</v>
      </c>
      <c r="F42" s="2"/>
    </row>
    <row r="43" spans="1:6">
      <c r="A43" s="3" t="s">
        <v>41</v>
      </c>
      <c r="B43" s="2" t="str">
        <f t="shared" si="0"/>
        <v>Город</v>
      </c>
      <c r="C43" s="2" t="str">
        <f t="shared" si="1"/>
        <v>Городское поселение</v>
      </c>
      <c r="D43" s="2"/>
      <c r="E43" s="3" t="s">
        <v>106</v>
      </c>
      <c r="F43" s="2"/>
    </row>
    <row r="44" spans="1:6" ht="25.5">
      <c r="A44" s="3" t="s">
        <v>42</v>
      </c>
      <c r="B44" s="2" t="str">
        <f t="shared" si="0"/>
        <v>Город</v>
      </c>
      <c r="C44" s="2" t="str">
        <f t="shared" si="1"/>
        <v>Городское поселение</v>
      </c>
      <c r="D44" s="2"/>
      <c r="E44" s="3" t="s">
        <v>107</v>
      </c>
      <c r="F4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Гильманова Светлана Алексеевна</dc:creator>
  <cp:lastModifiedBy>vkotik</cp:lastModifiedBy>
  <dcterms:created xsi:type="dcterms:W3CDTF">2016-06-21T12:38:28Z</dcterms:created>
  <dcterms:modified xsi:type="dcterms:W3CDTF">2016-06-24T07:58:51Z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2016-06-21T15:36:20Z</dcterms:created>
  <cp:revision>0</cp:revision>
</cp:coreProperties>
</file>