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8635" windowHeight="11700"/>
  </bookViews>
  <sheets>
    <sheet name="Лист1" sheetId="1" r:id="rId1"/>
    <sheet name="Лист1 (2)" sheetId="4" r:id="rId2"/>
    <sheet name="Лист2" sheetId="2" r:id="rId3"/>
    <sheet name="Лист3" sheetId="3" r:id="rId4"/>
  </sheets>
  <definedNames>
    <definedName name="_xlnm._FilterDatabase" localSheetId="0" hidden="1">Лист1!$C$3:$D$424</definedName>
    <definedName name="_xlnm._FilterDatabase" localSheetId="1" hidden="1">'Лист1 (2)'!$A$2:$B$351</definedName>
  </definedNames>
  <calcPr calcId="14562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" i="1"/>
  <c r="B354" i="4" l="1"/>
</calcChain>
</file>

<file path=xl/sharedStrings.xml><?xml version="1.0" encoding="utf-8"?>
<sst xmlns="http://schemas.openxmlformats.org/spreadsheetml/2006/main" count="1478" uniqueCount="400">
  <si>
    <t>Станция отправления</t>
  </si>
  <si>
    <t xml:space="preserve">ШПАЛОПРОПИТКА                                               </t>
  </si>
  <si>
    <t xml:space="preserve">БЕСКУДНИКОВО                                                </t>
  </si>
  <si>
    <t xml:space="preserve">ДЕРБЕНТ                                                     </t>
  </si>
  <si>
    <t xml:space="preserve">ЩЕРБИНКА                                                    </t>
  </si>
  <si>
    <t xml:space="preserve">СТАЛЬНОЙ КОНЬ                                               </t>
  </si>
  <si>
    <t xml:space="preserve">ОЖЕРЕЛЬЕ                                                    </t>
  </si>
  <si>
    <t xml:space="preserve">БАЛАБАНОВО                                                  </t>
  </si>
  <si>
    <t xml:space="preserve">КОЛОМЕНСКОЕ                                                 </t>
  </si>
  <si>
    <t xml:space="preserve">ПОКРОВСК-ПРИВОЛЖСКИЙ                                        </t>
  </si>
  <si>
    <t xml:space="preserve">ИНЗА                                                        </t>
  </si>
  <si>
    <t xml:space="preserve">ТАЩИЛОВКА                                                   </t>
  </si>
  <si>
    <t xml:space="preserve">ЯНИЧКИНО                                                    </t>
  </si>
  <si>
    <t xml:space="preserve">ОЧАКОВО 1                                                   </t>
  </si>
  <si>
    <t xml:space="preserve">ВЕРХОВЬЕ                                                    </t>
  </si>
  <si>
    <t xml:space="preserve">КОСТРОМА НОВАЯ                                              </t>
  </si>
  <si>
    <t xml:space="preserve">СЕЛИКСА                                                     </t>
  </si>
  <si>
    <t xml:space="preserve">ЛЮБЕРЦЫ-2                                                   </t>
  </si>
  <si>
    <t xml:space="preserve">КИРСАНОВ                                                    </t>
  </si>
  <si>
    <t xml:space="preserve">МИЧУРИНСК-ВОРОНЕЖСКИЙ                                       </t>
  </si>
  <si>
    <t xml:space="preserve">КОКУРИНО                                                    </t>
  </si>
  <si>
    <t xml:space="preserve">ВЛАДИМИР                                                    </t>
  </si>
  <si>
    <t xml:space="preserve">ГЛУБОКАЯ                                                    </t>
  </si>
  <si>
    <t xml:space="preserve">МАНТУРОВО                                                   </t>
  </si>
  <si>
    <t xml:space="preserve">ОДИНЦОВО                                                    </t>
  </si>
  <si>
    <t xml:space="preserve">КОЧЕТОВКА 1                                                 </t>
  </si>
  <si>
    <t xml:space="preserve">ПЕНЗА-2                                                     </t>
  </si>
  <si>
    <t xml:space="preserve">ИГУМНОВО                                                    </t>
  </si>
  <si>
    <t xml:space="preserve">КРАСНЫЙ СТРОИТЕЛЬ                                           </t>
  </si>
  <si>
    <t xml:space="preserve">ЧЕЛНОВАЯ                                                    </t>
  </si>
  <si>
    <t xml:space="preserve">САРАНСК                                                     </t>
  </si>
  <si>
    <t xml:space="preserve">ТРОФИМОВСКИЙ 2                                              </t>
  </si>
  <si>
    <t xml:space="preserve">ЛИХАЯ                                                       </t>
  </si>
  <si>
    <t xml:space="preserve">ДЯГИЛЕВО                                                    </t>
  </si>
  <si>
    <t xml:space="preserve">ЛИВНЫ1                                                      </t>
  </si>
  <si>
    <t xml:space="preserve">ГУБКИН                                                      </t>
  </si>
  <si>
    <t>Регион</t>
  </si>
  <si>
    <t>АСТРАХАНЬ ВТОРАЯ</t>
  </si>
  <si>
    <t>УРЮПИНО</t>
  </si>
  <si>
    <t>ТАРКИ</t>
  </si>
  <si>
    <t>4Й регион</t>
  </si>
  <si>
    <t>МОСКОВСКАЯ</t>
  </si>
  <si>
    <t>ЯСНОГОРСК</t>
  </si>
  <si>
    <t>ЯСНАЯ ПОЛЯНА</t>
  </si>
  <si>
    <t>ЯСАКОВО</t>
  </si>
  <si>
    <t>ПРИВОЛЖСКАЯ</t>
  </si>
  <si>
    <t>Волгоградская</t>
  </si>
  <si>
    <t>ЯРЫЖЕНСКАЯ</t>
  </si>
  <si>
    <t>ЯРЦЕВО</t>
  </si>
  <si>
    <t>ЯНИЧКИНО</t>
  </si>
  <si>
    <t>Московская</t>
  </si>
  <si>
    <t>ЯГАНОВО</t>
  </si>
  <si>
    <t>ЭЛЬТОН</t>
  </si>
  <si>
    <t>ЭЛЕКТРОСТАЛЬ</t>
  </si>
  <si>
    <t>ЩУРОВО</t>
  </si>
  <si>
    <t>ЩЕРБИНКА</t>
  </si>
  <si>
    <t>ЩЕЛКОВО</t>
  </si>
  <si>
    <t>ШПАЛОПРОПИТКА</t>
  </si>
  <si>
    <t>ШАХОВСКАЯ</t>
  </si>
  <si>
    <t>ШАТУРТОРФ</t>
  </si>
  <si>
    <t>ШАТУРА</t>
  </si>
  <si>
    <t>ШАРАПОВА ОХОТА</t>
  </si>
  <si>
    <t>СЕВЕРО-КАВКАЗСКАЯ</t>
  </si>
  <si>
    <t>Дагестан</t>
  </si>
  <si>
    <t>ШАМХАЛ</t>
  </si>
  <si>
    <t>ЧИР</t>
  </si>
  <si>
    <t>ЧЕХОВ</t>
  </si>
  <si>
    <t>ЧЕРУСТИ</t>
  </si>
  <si>
    <t>Москва</t>
  </si>
  <si>
    <t>ЧЕРТАНОВО</t>
  </si>
  <si>
    <t>ЧЕРНЫШКОВ</t>
  </si>
  <si>
    <t>ЧЕРКИЗОВО</t>
  </si>
  <si>
    <t>Астраханская</t>
  </si>
  <si>
    <t>ЧАПЧАЧИ</t>
  </si>
  <si>
    <t>Орловская</t>
  </si>
  <si>
    <t>ЦОН</t>
  </si>
  <si>
    <t>ХРАПУНОВО</t>
  </si>
  <si>
    <t>ХОТЬКОВО</t>
  </si>
  <si>
    <t>ХОТЫНЕЦ</t>
  </si>
  <si>
    <t>ХОРЛОВО</t>
  </si>
  <si>
    <t>ХОМУТОВО</t>
  </si>
  <si>
    <t>ОКТЯБРЬСКАЯ</t>
  </si>
  <si>
    <t>ХОВРИНО</t>
  </si>
  <si>
    <t>ХИМКИ</t>
  </si>
  <si>
    <t>ХАСАВ-ЮРТ</t>
  </si>
  <si>
    <t>ХАРАБАЛИНСКАЯ</t>
  </si>
  <si>
    <t>ФРЯЗИНО</t>
  </si>
  <si>
    <t>ФРЯЗЕВО</t>
  </si>
  <si>
    <t>ФРУКТОВАЯ</t>
  </si>
  <si>
    <t>ФИЛОНОВО</t>
  </si>
  <si>
    <t>ФИЛИ</t>
  </si>
  <si>
    <t>ФАУСТОВО</t>
  </si>
  <si>
    <t>УСОВО</t>
  </si>
  <si>
    <t>УЗУНОВО</t>
  </si>
  <si>
    <t>УГРЕШСКАЯ</t>
  </si>
  <si>
    <t>УВАРОВКА</t>
  </si>
  <si>
    <t>ТУШИНО</t>
  </si>
  <si>
    <t>ТУЧКОВО</t>
  </si>
  <si>
    <t>ТРУСОВО</t>
  </si>
  <si>
    <t>ТРУБНАЯ</t>
  </si>
  <si>
    <t>ТРАКТОРНАЯ-ТОВАРНАЯ</t>
  </si>
  <si>
    <t>ТЕМИРГОЕ</t>
  </si>
  <si>
    <t>ТАТЬЯНКА-ЮЖНАЯ</t>
  </si>
  <si>
    <t>ТАТЬЯНКА</t>
  </si>
  <si>
    <t>СУРОВИКИНО</t>
  </si>
  <si>
    <t>СТУПИНО</t>
  </si>
  <si>
    <t>СТРОЙКА</t>
  </si>
  <si>
    <t>СТОЛБОВАЯ</t>
  </si>
  <si>
    <t>СТАЛЬНОЙ КОНЬ</t>
  </si>
  <si>
    <t>СОФРИНО</t>
  </si>
  <si>
    <t>СОТНИКОВО</t>
  </si>
  <si>
    <t>СОРЕВНОВАНИЕ</t>
  </si>
  <si>
    <t>СОЛОМАТИНО</t>
  </si>
  <si>
    <t>СОЛНЕЧНАЯ</t>
  </si>
  <si>
    <t>СОКОЛОВСКАЯ</t>
  </si>
  <si>
    <t>СНЕГИРИ</t>
  </si>
  <si>
    <t>СИЛИКАТНАЯ</t>
  </si>
  <si>
    <t>СЕРПУХОВ-ВЕТКА</t>
  </si>
  <si>
    <t>СЕРПУХОВ</t>
  </si>
  <si>
    <t>СЕРОГЛАЗОВО</t>
  </si>
  <si>
    <t>СЕРЕБРЯНЫЙ БОР</t>
  </si>
  <si>
    <t>СЕРЕБРЯНЫЕ ПРУДЫ</t>
  </si>
  <si>
    <t>СЕРГИЕВ ПОСАД</t>
  </si>
  <si>
    <t>СЕЛЯТИНО</t>
  </si>
  <si>
    <t>СЕБРЯКОВО</t>
  </si>
  <si>
    <t>САХАНСКАЯ</t>
  </si>
  <si>
    <t>САРЕПТА (ПЕРЕВ.)</t>
  </si>
  <si>
    <t>САРЕПТА</t>
  </si>
  <si>
    <t>САМУР (ЭКСП.)</t>
  </si>
  <si>
    <t>САМУР</t>
  </si>
  <si>
    <t>САЗОНОВО</t>
  </si>
  <si>
    <t>РУМЯНЦЕВО</t>
  </si>
  <si>
    <t>РОСТОКИНО</t>
  </si>
  <si>
    <t>РАМЕНСКОЕ</t>
  </si>
  <si>
    <t>РАКОВКА</t>
  </si>
  <si>
    <t>РАЗГУЛЯЕВКА</t>
  </si>
  <si>
    <t>ПУШКИНО</t>
  </si>
  <si>
    <t>ПУРЛОВО</t>
  </si>
  <si>
    <t>ПРЕСНЯ</t>
  </si>
  <si>
    <t>ПРАВЫЙ БЕРЕГ (ЭКСП.)</t>
  </si>
  <si>
    <t>ПРАВЫЙ БЕРЕГ</t>
  </si>
  <si>
    <t>ПОТОЧИНО</t>
  </si>
  <si>
    <t>ПОСТ 81 КМ</t>
  </si>
  <si>
    <t>ПОДСОЛНЕЧНАЯ</t>
  </si>
  <si>
    <t>ПОДОЛЬСК</t>
  </si>
  <si>
    <t>ПОДМОСКОВНАЯ</t>
  </si>
  <si>
    <t>ПОВАРОВО III</t>
  </si>
  <si>
    <t>ПОВАРОВО II</t>
  </si>
  <si>
    <t>ПОВАРОВО I</t>
  </si>
  <si>
    <t>ПИЛЕВО</t>
  </si>
  <si>
    <t>ПЕТРОВ ВАЛ</t>
  </si>
  <si>
    <t>ПЕТЕЛИНО</t>
  </si>
  <si>
    <t>ПЕСКИ</t>
  </si>
  <si>
    <t>ПЕРОВО</t>
  </si>
  <si>
    <t>ПАНФИЛОВО</t>
  </si>
  <si>
    <t>ПАЛЛАСОВКА</t>
  </si>
  <si>
    <t>ПАВШИНО</t>
  </si>
  <si>
    <t>ПАВЛОВСКИЙ ПОСАД</t>
  </si>
  <si>
    <t>ОЧАКОВО ВТОРОЕ</t>
  </si>
  <si>
    <t>ОЧАКОВО I</t>
  </si>
  <si>
    <t>ОТРАДА</t>
  </si>
  <si>
    <t>ОСАНОВО</t>
  </si>
  <si>
    <t>ОРУДЬЕВО</t>
  </si>
  <si>
    <t>ОРЛОВКА</t>
  </si>
  <si>
    <t>ОРЕХОВО-ЗУЕВО</t>
  </si>
  <si>
    <t>ОРЕЛ</t>
  </si>
  <si>
    <t>ОКА</t>
  </si>
  <si>
    <t>ОЗЕРЫ</t>
  </si>
  <si>
    <t>ОЖЕРЕЛЬЕ</t>
  </si>
  <si>
    <t>ОДИНЦОВО</t>
  </si>
  <si>
    <t>ОВРАЖНАЯ</t>
  </si>
  <si>
    <t>ОВРАЖКИ</t>
  </si>
  <si>
    <t>НОГИНСК</t>
  </si>
  <si>
    <t>НОВОПРОЛЕТАРСКАЯ</t>
  </si>
  <si>
    <t>НОВОЛЕСНАЯ (ЭКСП.)</t>
  </si>
  <si>
    <t>НОВОЛЕСНАЯ</t>
  </si>
  <si>
    <t>НОВОИЕРУСАЛИМСКАЯ</t>
  </si>
  <si>
    <t>НИЖНИЙ БАСКУНЧАК</t>
  </si>
  <si>
    <t>НЕТКАЧЕВО</t>
  </si>
  <si>
    <t>НЕПЕЦИНО</t>
  </si>
  <si>
    <t>НАХАБИНО</t>
  </si>
  <si>
    <t>НАУГОЛЬНЫЙ</t>
  </si>
  <si>
    <t>НАРЫШКИНО</t>
  </si>
  <si>
    <t>НАРА</t>
  </si>
  <si>
    <t>МЫТИЩИ</t>
  </si>
  <si>
    <t>МЦЕНСК</t>
  </si>
  <si>
    <t>МОХОВАЯ</t>
  </si>
  <si>
    <t>МОСКВА-ТОВАРНАЯ-ЯРОСЛАВСК</t>
  </si>
  <si>
    <t>МОСКВА-ТОВАРНАЯ-СМОЛЕНСКА</t>
  </si>
  <si>
    <t>МОСКВА-ТОВАРНАЯ-РЯЗАНСКАЯ</t>
  </si>
  <si>
    <t>МОСКВА-ТОВАРНАЯ-ПАВЕЛЕЦКА</t>
  </si>
  <si>
    <t>МОСКВА-ТОВАРНАЯ-КУРСКАЯ</t>
  </si>
  <si>
    <t>МОСКВА-ТОВАРНАЯ-КИЕВСКАЯ</t>
  </si>
  <si>
    <t>МОСКВА-ТОВАРНАЯ</t>
  </si>
  <si>
    <t>МОСКВА-СОРТИРОВОЧНАЯ-КИЕВ</t>
  </si>
  <si>
    <t>МОСКВА-СОРТ.-РЯЗАНСКАЯ</t>
  </si>
  <si>
    <t>МОСКВА-РИЖСКАЯ</t>
  </si>
  <si>
    <t>МОСКВА-ПАССАЖИРСКАЯ-КУРСК</t>
  </si>
  <si>
    <t>МОСКВА-ПАССАЖИРСКАЯ-КИЕВС</t>
  </si>
  <si>
    <t>МОСКВА-ПАСС.-ЯРОСЛАВСКАЯ</t>
  </si>
  <si>
    <t>МОСКВА-БУТЫРСКАЯ</t>
  </si>
  <si>
    <t>МОСКВА II-МИТЬКОВО</t>
  </si>
  <si>
    <t>МОСКВА - ЮЖНЫЙ ПОРТ</t>
  </si>
  <si>
    <t>МОРЕЦ</t>
  </si>
  <si>
    <t>МОНИНО</t>
  </si>
  <si>
    <t>МОЖАЙСК</t>
  </si>
  <si>
    <t>МИХНЕВО</t>
  </si>
  <si>
    <t>МЕДВЕДИЦА</t>
  </si>
  <si>
    <t>МАХАЧКАЛА (ПАРОМ)</t>
  </si>
  <si>
    <t>МАХАЧКАЛА</t>
  </si>
  <si>
    <t>МАРК</t>
  </si>
  <si>
    <t>МАРИНОВКА</t>
  </si>
  <si>
    <t>МАНИХИНО II</t>
  </si>
  <si>
    <t>МАНИХИНО I</t>
  </si>
  <si>
    <t>МАНАС</t>
  </si>
  <si>
    <t>МАМЕД-КАЛА</t>
  </si>
  <si>
    <t>МАЛЬЧИКИ</t>
  </si>
  <si>
    <t>ЛЯПИЧЕВ</t>
  </si>
  <si>
    <t>ЛЮБЛИНО-СОРТИРОВОЧНОЕ</t>
  </si>
  <si>
    <t>ЛЮБЕРЦЫ II</t>
  </si>
  <si>
    <t>ЛЮБЕРЦЫ I</t>
  </si>
  <si>
    <t>ЛУХОВИЦЫ</t>
  </si>
  <si>
    <t>ЛУКИНО</t>
  </si>
  <si>
    <t>ЛУЖКИ-ОРЛОВСКИЕ</t>
  </si>
  <si>
    <t>ЛОСИНООСТРОВСКАЯ</t>
  </si>
  <si>
    <t>ЛОЖКИ</t>
  </si>
  <si>
    <t>ЛОГ</t>
  </si>
  <si>
    <t>ЛОБНЯ</t>
  </si>
  <si>
    <t>ЛИХОБОРЫ</t>
  </si>
  <si>
    <t>ЛИПКИ</t>
  </si>
  <si>
    <t>ЛИНЕЙНАЯ</t>
  </si>
  <si>
    <t>ЛИВНЫ ПЕРВЫЕ</t>
  </si>
  <si>
    <t>ЛИВНЫ II</t>
  </si>
  <si>
    <t>ЛЕФОРТОВО</t>
  </si>
  <si>
    <t>ЛЕНИНСК</t>
  </si>
  <si>
    <t>ЛАТЫШСКАЯ</t>
  </si>
  <si>
    <t>ЛАПШИНСКАЯ</t>
  </si>
  <si>
    <t>КУТУМ (ЭКСП.)</t>
  </si>
  <si>
    <t>КУТУМ</t>
  </si>
  <si>
    <t>КУСКОВО</t>
  </si>
  <si>
    <t>КУРОВСКАЯ</t>
  </si>
  <si>
    <t>КУПАВНА</t>
  </si>
  <si>
    <t>КУНЦЕВО II</t>
  </si>
  <si>
    <t>КУНЦЕВО I</t>
  </si>
  <si>
    <t>КУМЫЛГА</t>
  </si>
  <si>
    <t>КУБИНКА II</t>
  </si>
  <si>
    <t>КУБИНКА I</t>
  </si>
  <si>
    <t>КРЮКОВО-ГРУЗОВОЕ</t>
  </si>
  <si>
    <t>КРЮКОВО</t>
  </si>
  <si>
    <t>КРОМЫ</t>
  </si>
  <si>
    <t>КРОМСКАЯ</t>
  </si>
  <si>
    <t>КРИВАНДИНО</t>
  </si>
  <si>
    <t>КРЕСТЫ</t>
  </si>
  <si>
    <t>КРЕКШИНО</t>
  </si>
  <si>
    <t>КРАСНЫЙ СТРОИТЕЛЬ</t>
  </si>
  <si>
    <t>КРАСНООКТЯБРЬСКАЯ</t>
  </si>
  <si>
    <t>КРАСНАЯ ЗАРЯ</t>
  </si>
  <si>
    <t>КОЧУБЕЙ</t>
  </si>
  <si>
    <t>КОТЛУБАНЬ</t>
  </si>
  <si>
    <t>КОТЕЛЬНИКОВО</t>
  </si>
  <si>
    <t>КОСТИНО</t>
  </si>
  <si>
    <t>КОСМОС</t>
  </si>
  <si>
    <t>КОРОТЫШ</t>
  </si>
  <si>
    <t>КОЛПНЫ</t>
  </si>
  <si>
    <t>КОЛОЧЬ</t>
  </si>
  <si>
    <t>КОЛОМЕНСКОЕ</t>
  </si>
  <si>
    <t>КОЖУХОВО</t>
  </si>
  <si>
    <t>КЛИН</t>
  </si>
  <si>
    <t>КИЗЛЯР</t>
  </si>
  <si>
    <t>КИЗИЛЮРТ</t>
  </si>
  <si>
    <t>КАЯГЕНТ</t>
  </si>
  <si>
    <t>КАШИРА-ТОВАРНАЯ</t>
  </si>
  <si>
    <t>КАШИРА-ПАССАЖИРСКАЯ</t>
  </si>
  <si>
    <t>КАЧАЛИНО</t>
  </si>
  <si>
    <t>КАТУАР</t>
  </si>
  <si>
    <t>КАРПОВСКАЯ</t>
  </si>
  <si>
    <t>КАРАСЕВО</t>
  </si>
  <si>
    <t>КАПУСТИН ЯР</t>
  </si>
  <si>
    <t>КАНАТЧИКОВО</t>
  </si>
  <si>
    <t>КАНАЛЬНАЯ</t>
  </si>
  <si>
    <t>КАНАЛСТРОЙ</t>
  </si>
  <si>
    <t>КАМЫШИН</t>
  </si>
  <si>
    <t>КАЛИНИНО</t>
  </si>
  <si>
    <t>КАЙСАЦКАЯ</t>
  </si>
  <si>
    <t>ИНЧХЕ</t>
  </si>
  <si>
    <t>ИМ.МАКСИМА ГОРЬКОГО</t>
  </si>
  <si>
    <t>ИЛЬМЕНЬ</t>
  </si>
  <si>
    <t>ИЛЬИНСКИЙ ПОГОСТ</t>
  </si>
  <si>
    <t>ИЛОВЛЯ ПЕРВАЯ</t>
  </si>
  <si>
    <t>ИЛОВЛЯ II</t>
  </si>
  <si>
    <t>ИКША</t>
  </si>
  <si>
    <t>ИЗБЕРБАШ</t>
  </si>
  <si>
    <t>ИВАНТЕЕВКА</t>
  </si>
  <si>
    <t>ЗМИЕВКА</t>
  </si>
  <si>
    <t>ЗЕНЗЕЛИ</t>
  </si>
  <si>
    <t>ЗЕНЗЕВАТКА</t>
  </si>
  <si>
    <t>ЗЕЛЕНЫЙ БОР</t>
  </si>
  <si>
    <t>ЗВЕНИГОРОД</t>
  </si>
  <si>
    <t>ЗАРАЙСК</t>
  </si>
  <si>
    <t>ЗАЛЕГОЩЬ</t>
  </si>
  <si>
    <t>ЖУТОВО</t>
  </si>
  <si>
    <t>ЖИЛЕВО</t>
  </si>
  <si>
    <t>ЖЕЛТИКОВО</t>
  </si>
  <si>
    <t>ЖЕЛЕЗНОДОРОЖНАЯ</t>
  </si>
  <si>
    <t>ЕРОПКИНО</t>
  </si>
  <si>
    <t>ЕЛЬШАНКА</t>
  </si>
  <si>
    <t>ЕЛАНЬ-КАМЫШИНСКАЯ</t>
  </si>
  <si>
    <t>ЕГОРЬЕВСК I</t>
  </si>
  <si>
    <t>ДУЛЕВО</t>
  </si>
  <si>
    <t>ДРОВНИНО</t>
  </si>
  <si>
    <t>ДРЕЗНА</t>
  </si>
  <si>
    <t>ДОСАНГ</t>
  </si>
  <si>
    <t>ДОРОХОВО</t>
  </si>
  <si>
    <t>ДОНСКАЯ</t>
  </si>
  <si>
    <t>ДОМОДЕДОВО</t>
  </si>
  <si>
    <t>ДОЛГАЯ</t>
  </si>
  <si>
    <t>ДМИТРОВ</t>
  </si>
  <si>
    <t>ДЕТКОВО</t>
  </si>
  <si>
    <t>ДЕРБЕНТ</t>
  </si>
  <si>
    <t>ДЕЛЬТА</t>
  </si>
  <si>
    <t>ДЕДОВСК</t>
  </si>
  <si>
    <t>ДАГЕСТАНСКИЕ ОГНИ</t>
  </si>
  <si>
    <t>ДАВЫДОВО</t>
  </si>
  <si>
    <t>ГУМРАК</t>
  </si>
  <si>
    <t>ГРИВНО</t>
  </si>
  <si>
    <t>ГРЕМЯЧАЯ</t>
  </si>
  <si>
    <t>ГРАЖДАНСКАЯ</t>
  </si>
  <si>
    <t>ГОЛУТВИН</t>
  </si>
  <si>
    <t>ГОЛИЦЫНО</t>
  </si>
  <si>
    <t>ГМЕЛИНСКАЯ</t>
  </si>
  <si>
    <t>ГЛАЗУНОВКА</t>
  </si>
  <si>
    <t>ГЖЕЛЬ</t>
  </si>
  <si>
    <t>ГЕРМЕНЧИК</t>
  </si>
  <si>
    <t>ВОСКРЕСЕНСК</t>
  </si>
  <si>
    <t>ВОЛОКОЛАМСК</t>
  </si>
  <si>
    <t>ВОЛЖСКИЙ</t>
  </si>
  <si>
    <t>ВОЛГОГРАД-ПОРТ</t>
  </si>
  <si>
    <t>ВОЛГОГРАД ВТОРОЙ</t>
  </si>
  <si>
    <t>ВОЛГОГРАД I</t>
  </si>
  <si>
    <t>ВОЙМЕЖНЫЙ</t>
  </si>
  <si>
    <t>ВНУКОВО</t>
  </si>
  <si>
    <t>ВЛАДЫКИНО-МОСКОВСКОЕ</t>
  </si>
  <si>
    <t>ВЛАДИМИРОВСКАЯ ПРИСТАНЬ</t>
  </si>
  <si>
    <t>ВИНОГРАДОВО</t>
  </si>
  <si>
    <t>ВЕРХОВЬЕ</t>
  </si>
  <si>
    <t>ВЕРХНИЙ БАСКУНЧАК</t>
  </si>
  <si>
    <t>ВЕРБЛЮЖЬЯ</t>
  </si>
  <si>
    <t>ВЕРБИЛКИ</t>
  </si>
  <si>
    <t>БЫКОВО</t>
  </si>
  <si>
    <t>БУТОВО</t>
  </si>
  <si>
    <t>БУЙНАКСК</t>
  </si>
  <si>
    <t>БУЗАНСКИЙ</t>
  </si>
  <si>
    <t>БУЗАН-ПРИСТАНЬ</t>
  </si>
  <si>
    <t>БУЖАНИНОВО</t>
  </si>
  <si>
    <t>БУДАРИНО</t>
  </si>
  <si>
    <t>БРОННИЦЫ</t>
  </si>
  <si>
    <t>БРАТЦЕВО</t>
  </si>
  <si>
    <t>БОРОДИНО</t>
  </si>
  <si>
    <t>БОЛЬШАЯ ВОЛГА (ЭКСП.)</t>
  </si>
  <si>
    <t>БОЛЬШАЯ ВОЛГА</t>
  </si>
  <si>
    <t>БОЛШЕВО</t>
  </si>
  <si>
    <t>БОЛДИНСКАЯ ПРИСТАНЬ</t>
  </si>
  <si>
    <t>БОЙНЯ</t>
  </si>
  <si>
    <t>БОГАТИЩЕВО</t>
  </si>
  <si>
    <t>БИРЮЛЕВО-ТОВАРНАЯ</t>
  </si>
  <si>
    <t>БЕТОННАЯ-ТОВАРНАЯ</t>
  </si>
  <si>
    <t>БЕТОННАЯ</t>
  </si>
  <si>
    <t>БЕСКУДНИКОВО</t>
  </si>
  <si>
    <t>БЕРИКЕЙ</t>
  </si>
  <si>
    <t>БЕРДИЯ</t>
  </si>
  <si>
    <t>БЕЛЫЕ СТОЛБЫ</t>
  </si>
  <si>
    <t>БЕЛОКАМЕННАЯ</t>
  </si>
  <si>
    <t>БЕЛИДЖИ</t>
  </si>
  <si>
    <t>БЕКЕТОВСКАЯ</t>
  </si>
  <si>
    <t>БЕКАСОВО-СОРТИРОВОЧНОЕ</t>
  </si>
  <si>
    <t>БЕКАСОВО I</t>
  </si>
  <si>
    <t>БАРЫБИНО</t>
  </si>
  <si>
    <t>БАРМИНО</t>
  </si>
  <si>
    <t>БАЛАШИХА</t>
  </si>
  <si>
    <t>АЭРОПОРТ</t>
  </si>
  <si>
    <t>АШУЛУК</t>
  </si>
  <si>
    <t>АЧИ</t>
  </si>
  <si>
    <t>АХТУБА</t>
  </si>
  <si>
    <t>АСТРАХАНЬ ПЕРВАЯ</t>
  </si>
  <si>
    <t>АРЧЕДА</t>
  </si>
  <si>
    <t>АРАБЛИНСКИЙ</t>
  </si>
  <si>
    <t>АПРЕЛЕВКА</t>
  </si>
  <si>
    <t>АЛПАТЬЕВО</t>
  </si>
  <si>
    <t>АЛЕКСИКОВО</t>
  </si>
  <si>
    <t>АКСАРАЙСКАЯ ВТОРАЯ</t>
  </si>
  <si>
    <t>АКСАРАЙСКАЯ</t>
  </si>
  <si>
    <t>АКРИ</t>
  </si>
  <si>
    <t>АДАДУРОВО</t>
  </si>
  <si>
    <t>АВСЮНИНО</t>
  </si>
  <si>
    <t>АВИЛОВО</t>
  </si>
  <si>
    <t>АВИАЦИОННАЯ</t>
  </si>
  <si>
    <t>АБГАНЕРОВО</t>
  </si>
  <si>
    <t>Железная дорога</t>
  </si>
  <si>
    <t>Наименование</t>
  </si>
  <si>
    <t>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</si>
</sst>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MS Sans Serif"/>
      <family val="2"/>
      <charset val="204"/>
    </font>
    <font>
      <sz val="7"/>
      <color indexed="0"/>
      <name val="Arial"/>
      <family val="2"/>
      <charset val="204"/>
    </font>
    <font>
      <b/>
      <sz val="10"/>
      <color indexed="0"/>
      <name val="Arial"/>
      <family val="2"/>
      <charset val="204"/>
    </font>
    <font>
      <sz val="10"/>
      <color indexed="0"/>
      <name val="Arial"/>
      <family val="2"/>
      <charset val="204"/>
    </font>
    <font>
      <i/>
      <sz val="12"/>
      <color indexed="0"/>
      <name val="Arial"/>
      <family val="2"/>
      <charset val="204"/>
    </font>
    <font>
      <b/>
      <sz val="7"/>
      <color indexed="0"/>
      <name val="MS Sans Serif"/>
      <family val="2"/>
      <charset val="204"/>
    </font>
    <font>
      <sz val="10"/>
      <name val="Arial Cyr"/>
      <charset val="204"/>
    </font>
    <font>
      <sz val="12"/>
      <name val="Times New Roman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9"/>
      <name val="Cambria"/>
      <family val="1"/>
      <charset val="204"/>
      <scheme val="maj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75">
    <xf numFmtId="0" fontId="0" fillId="0" borderId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49" fontId="3" fillId="2" borderId="1">
      <alignment horizontal="left" vertical="top" wrapText="1"/>
      <protection locked="0"/>
    </xf>
    <xf numFmtId="49" fontId="4" fillId="2" borderId="1">
      <alignment horizontal="center" vertical="top" wrapText="1"/>
      <protection locked="0"/>
    </xf>
    <xf numFmtId="49" fontId="5" fillId="2" borderId="0">
      <alignment horizontal="right" vertical="top" wrapText="1"/>
      <protection locked="0"/>
    </xf>
    <xf numFmtId="49" fontId="3" fillId="2" borderId="1">
      <alignment horizontal="right" vertical="top" wrapText="1"/>
      <protection locked="0"/>
    </xf>
    <xf numFmtId="49" fontId="5" fillId="2" borderId="0">
      <alignment horizontal="center" vertical="top" wrapText="1"/>
      <protection locked="0"/>
    </xf>
    <xf numFmtId="49" fontId="6" fillId="2" borderId="0">
      <alignment horizontal="left" vertical="top" wrapText="1"/>
      <protection locked="0"/>
    </xf>
    <xf numFmtId="49" fontId="7" fillId="2" borderId="1">
      <alignment horizontal="center" vertical="top" wrapText="1"/>
      <protection locked="0"/>
    </xf>
    <xf numFmtId="0" fontId="8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3" borderId="2" applyNumberFormat="0" applyFont="0" applyAlignment="0" applyProtection="0"/>
    <xf numFmtId="0" fontId="9" fillId="0" borderId="4">
      <alignment horizontal="left" vertical="top"/>
      <protection locked="0"/>
    </xf>
    <xf numFmtId="0" fontId="19" fillId="0" borderId="4">
      <alignment horizontal="center" vertical="top"/>
      <protection locked="0"/>
    </xf>
    <xf numFmtId="0" fontId="20" fillId="0" borderId="5">
      <alignment horizontal="right" vertical="top"/>
      <protection locked="0"/>
    </xf>
    <xf numFmtId="9" fontId="15" fillId="0" borderId="0" applyFill="0" applyBorder="0" applyProtection="0">
      <alignment horizontal="center" vertical="center"/>
    </xf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12" fillId="16" borderId="1" xfId="0" applyFont="1" applyFill="1" applyBorder="1" applyAlignment="1">
      <alignment horizontal="center" vertical="center" wrapText="1"/>
    </xf>
    <xf numFmtId="0" fontId="2" fillId="17" borderId="1" xfId="37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18" borderId="1" xfId="37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0" borderId="1" xfId="54" applyFont="1" applyBorder="1" applyAlignment="1">
      <alignment horizontal="center" vertical="center"/>
    </xf>
    <xf numFmtId="0" fontId="14" fillId="0" borderId="3" xfId="54" applyFont="1" applyBorder="1" applyAlignment="1">
      <alignment horizontal="center" vertical="center"/>
    </xf>
    <xf numFmtId="0" fontId="14" fillId="0" borderId="4" xfId="54" applyFont="1" applyBorder="1" applyAlignment="1">
      <alignment horizontal="left" vertical="center"/>
    </xf>
    <xf numFmtId="0" fontId="14" fillId="0" borderId="1" xfId="54" applyFont="1" applyBorder="1" applyAlignment="1">
      <alignment horizontal="left" vertical="center"/>
    </xf>
    <xf numFmtId="0" fontId="15" fillId="0" borderId="1" xfId="54" applyFont="1" applyBorder="1" applyAlignment="1" applyProtection="1">
      <alignment horizontal="left" vertical="center"/>
      <protection locked="0"/>
    </xf>
    <xf numFmtId="0" fontId="14" fillId="19" borderId="1" xfId="54" applyFont="1" applyFill="1" applyBorder="1" applyAlignment="1">
      <alignment horizontal="left" vertical="center"/>
    </xf>
    <xf numFmtId="0" fontId="16" fillId="0" borderId="1" xfId="54" applyFont="1" applyBorder="1" applyAlignment="1" applyProtection="1">
      <alignment horizontal="left" vertical="center"/>
      <protection locked="0"/>
    </xf>
    <xf numFmtId="0" fontId="9" fillId="19" borderId="1" xfId="54" applyFont="1" applyFill="1" applyBorder="1" applyAlignment="1" applyProtection="1">
      <alignment horizontal="left" vertical="center"/>
      <protection locked="0"/>
    </xf>
    <xf numFmtId="0" fontId="17" fillId="0" borderId="1" xfId="54" applyFont="1" applyBorder="1" applyAlignment="1">
      <alignment horizontal="center" vertical="center" wrapText="1"/>
    </xf>
    <xf numFmtId="0" fontId="17" fillId="0" borderId="3" xfId="54" applyFont="1" applyBorder="1" applyAlignment="1">
      <alignment horizontal="center" vertical="center"/>
    </xf>
    <xf numFmtId="0" fontId="17" fillId="0" borderId="1" xfId="54" applyFont="1" applyBorder="1" applyAlignment="1">
      <alignment horizontal="left" vertical="center"/>
    </xf>
    <xf numFmtId="0" fontId="18" fillId="0" borderId="1" xfId="54" applyFont="1" applyBorder="1" applyAlignment="1">
      <alignment horizontal="center" vertical="center"/>
    </xf>
    <xf numFmtId="0" fontId="2" fillId="17" borderId="1" xfId="37" applyFont="1" applyFill="1" applyBorder="1" applyAlignment="1">
      <alignment vertical="center" wrapText="1"/>
    </xf>
  </cellXfs>
  <cellStyles count="7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Arial017000001516777215" xfId="13"/>
    <cellStyle name="Arial10110100001516777215" xfId="14"/>
    <cellStyle name="Arial11100000-2147483640016777215" xfId="15"/>
    <cellStyle name="Arial117000001516777215" xfId="16"/>
    <cellStyle name="Arial21100000-2147483640016777215" xfId="17"/>
    <cellStyle name="Arial81120100-2147483640016777215" xfId="18"/>
    <cellStyle name="Data style" xfId="70"/>
    <cellStyle name="Header style" xfId="71"/>
    <cellStyle name="MS Sans Serif1017100001516777215" xfId="19"/>
    <cellStyle name="Summary style" xfId="72"/>
    <cellStyle name="Обычный" xfId="0" builtinId="0"/>
    <cellStyle name="Обычный 10" xfId="20"/>
    <cellStyle name="Обычный 11" xfId="21"/>
    <cellStyle name="Обычный 11 2" xfId="22"/>
    <cellStyle name="Обычный 12" xfId="23"/>
    <cellStyle name="Обычный 13" xfId="24"/>
    <cellStyle name="Обычный 14" xfId="25"/>
    <cellStyle name="Обычный 14 2" xfId="26"/>
    <cellStyle name="Обычный 15" xfId="27"/>
    <cellStyle name="Обычный 15 2" xfId="28"/>
    <cellStyle name="Обычный 16" xfId="29"/>
    <cellStyle name="Обычный 16 2" xfId="30"/>
    <cellStyle name="Обычный 17" xfId="31"/>
    <cellStyle name="Обычный 17 2" xfId="32"/>
    <cellStyle name="Обычный 18" xfId="33"/>
    <cellStyle name="Обычный 18 2" xfId="34"/>
    <cellStyle name="Обычный 19" xfId="35"/>
    <cellStyle name="Обычный 19 2" xfId="36"/>
    <cellStyle name="Обычный 2" xfId="37"/>
    <cellStyle name="Обычный 2 2" xfId="38"/>
    <cellStyle name="Обычный 2 3" xfId="39"/>
    <cellStyle name="Обычный 2 4" xfId="40"/>
    <cellStyle name="Обычный 2 5" xfId="41"/>
    <cellStyle name="Обычный 2 6" xfId="42"/>
    <cellStyle name="Обычный 2 7" xfId="43"/>
    <cellStyle name="Обычный 2 8" xfId="44"/>
    <cellStyle name="Обычный 2 9" xfId="45"/>
    <cellStyle name="Обычный 20" xfId="46"/>
    <cellStyle name="Обычный 20 2" xfId="47"/>
    <cellStyle name="Обычный 21" xfId="48"/>
    <cellStyle name="Обычный 22" xfId="49"/>
    <cellStyle name="Обычный 23" xfId="50"/>
    <cellStyle name="Обычный 24" xfId="51"/>
    <cellStyle name="Обычный 25" xfId="52"/>
    <cellStyle name="Обычный 26" xfId="53"/>
    <cellStyle name="Обычный 3" xfId="54"/>
    <cellStyle name="Обычный 3 2" xfId="55"/>
    <cellStyle name="Обычный 3 3" xfId="56"/>
    <cellStyle name="Обычный 4" xfId="57"/>
    <cellStyle name="Обычный 4 2" xfId="58"/>
    <cellStyle name="Обычный 4 3" xfId="59"/>
    <cellStyle name="Обычный 5" xfId="60"/>
    <cellStyle name="Обычный 5 2" xfId="61"/>
    <cellStyle name="Обычный 5 3" xfId="62"/>
    <cellStyle name="Обычный 6" xfId="63"/>
    <cellStyle name="Обычный 6 2" xfId="64"/>
    <cellStyle name="Обычный 6 3" xfId="65"/>
    <cellStyle name="Обычный 7" xfId="66"/>
    <cellStyle name="Обычный 8" xfId="67"/>
    <cellStyle name="Обычный 9" xfId="68"/>
    <cellStyle name="Примечание 2" xfId="69"/>
    <cellStyle name="Процентный 2" xfId="73"/>
    <cellStyle name="Финансовый 2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424"/>
  <sheetViews>
    <sheetView tabSelected="1" workbookViewId="0">
      <selection activeCell="D4" sqref="D4:D424"/>
    </sheetView>
  </sheetViews>
  <sheetFormatPr defaultRowHeight="15" x14ac:dyDescent="0.25"/>
  <cols>
    <col min="1" max="1" width="9.140625" style="3" customWidth="1"/>
    <col min="2" max="2" width="9.140625" style="3"/>
    <col min="3" max="3" width="26.7109375" style="3" customWidth="1"/>
    <col min="4" max="4" width="28.5703125" style="3" customWidth="1"/>
    <col min="5" max="16384" width="9.140625" style="3"/>
  </cols>
  <sheetData>
    <row r="3" spans="3:4" x14ac:dyDescent="0.25">
      <c r="C3" s="5" t="s">
        <v>0</v>
      </c>
      <c r="D3" s="1" t="s">
        <v>36</v>
      </c>
    </row>
    <row r="4" spans="3:4" x14ac:dyDescent="0.25">
      <c r="C4" s="2" t="s">
        <v>37</v>
      </c>
      <c r="D4" s="4" t="str">
        <f>IFERROR(LOOKUP(1,1/(TRIM(C4)='Лист1 (2)'!$B$2:$B$351),'Лист1 (2)'!$C$2:$C$351),"Нет в списке")</f>
        <v>Астраханская</v>
      </c>
    </row>
    <row r="5" spans="3:4" x14ac:dyDescent="0.25">
      <c r="C5" s="2" t="s">
        <v>37</v>
      </c>
      <c r="D5" s="4" t="str">
        <f>IFERROR(LOOKUP(1,1/(TRIM(C5)='Лист1 (2)'!$B$2:$B$351),'Лист1 (2)'!$C$2:$C$351),"Нет в списке")</f>
        <v>Астраханская</v>
      </c>
    </row>
    <row r="6" spans="3:4" x14ac:dyDescent="0.25">
      <c r="C6" s="2" t="s">
        <v>37</v>
      </c>
      <c r="D6" s="4" t="str">
        <f>IFERROR(LOOKUP(1,1/(TRIM(C6)='Лист1 (2)'!$B$2:$B$351),'Лист1 (2)'!$C$2:$C$351),"Нет в списке")</f>
        <v>Астраханская</v>
      </c>
    </row>
    <row r="7" spans="3:4" x14ac:dyDescent="0.25">
      <c r="C7" s="2" t="s">
        <v>37</v>
      </c>
      <c r="D7" s="4" t="str">
        <f>IFERROR(LOOKUP(1,1/(TRIM(C7)='Лист1 (2)'!$B$2:$B$351),'Лист1 (2)'!$C$2:$C$351),"Нет в списке")</f>
        <v>Астраханская</v>
      </c>
    </row>
    <row r="8" spans="3:4" x14ac:dyDescent="0.25">
      <c r="C8" s="2" t="s">
        <v>37</v>
      </c>
      <c r="D8" s="4" t="str">
        <f>IFERROR(LOOKUP(1,1/(TRIM(C8)='Лист1 (2)'!$B$2:$B$351),'Лист1 (2)'!$C$2:$C$351),"Нет в списке")</f>
        <v>Астраханская</v>
      </c>
    </row>
    <row r="9" spans="3:4" x14ac:dyDescent="0.25">
      <c r="C9" s="2" t="s">
        <v>37</v>
      </c>
      <c r="D9" s="4" t="str">
        <f>IFERROR(LOOKUP(1,1/(TRIM(C9)='Лист1 (2)'!$B$2:$B$351),'Лист1 (2)'!$C$2:$C$351),"Нет в списке")</f>
        <v>Астраханская</v>
      </c>
    </row>
    <row r="10" spans="3:4" x14ac:dyDescent="0.25">
      <c r="C10" s="2" t="s">
        <v>37</v>
      </c>
      <c r="D10" s="4" t="str">
        <f>IFERROR(LOOKUP(1,1/(TRIM(C10)='Лист1 (2)'!$B$2:$B$351),'Лист1 (2)'!$C$2:$C$351),"Нет в списке")</f>
        <v>Астраханская</v>
      </c>
    </row>
    <row r="11" spans="3:4" x14ac:dyDescent="0.25">
      <c r="C11" s="2" t="s">
        <v>37</v>
      </c>
      <c r="D11" s="4" t="str">
        <f>IFERROR(LOOKUP(1,1/(TRIM(C11)='Лист1 (2)'!$B$2:$B$351),'Лист1 (2)'!$C$2:$C$351),"Нет в списке")</f>
        <v>Астраханская</v>
      </c>
    </row>
    <row r="12" spans="3:4" x14ac:dyDescent="0.25">
      <c r="C12" s="2" t="s">
        <v>38</v>
      </c>
      <c r="D12" s="4" t="str">
        <f>IFERROR(LOOKUP(1,1/(TRIM(C12)='Лист1 (2)'!$B$2:$B$351),'Лист1 (2)'!$C$2:$C$351),"Нет в списке")</f>
        <v>Волгоградская</v>
      </c>
    </row>
    <row r="13" spans="3:4" x14ac:dyDescent="0.25">
      <c r="C13" s="2" t="s">
        <v>39</v>
      </c>
      <c r="D13" s="4" t="str">
        <f>IFERROR(LOOKUP(1,1/(TRIM(C13)='Лист1 (2)'!$B$2:$B$351),'Лист1 (2)'!$C$2:$C$351),"Нет в списке")</f>
        <v>Дагестан</v>
      </c>
    </row>
    <row r="14" spans="3:4" x14ac:dyDescent="0.25">
      <c r="C14" s="2" t="s">
        <v>37</v>
      </c>
      <c r="D14" s="4" t="str">
        <f>IFERROR(LOOKUP(1,1/(TRIM(C14)='Лист1 (2)'!$B$2:$B$351),'Лист1 (2)'!$C$2:$C$351),"Нет в списке")</f>
        <v>Астраханская</v>
      </c>
    </row>
    <row r="15" spans="3:4" x14ac:dyDescent="0.25">
      <c r="C15" s="2" t="s">
        <v>37</v>
      </c>
      <c r="D15" s="4" t="str">
        <f>IFERROR(LOOKUP(1,1/(TRIM(C15)='Лист1 (2)'!$B$2:$B$351),'Лист1 (2)'!$C$2:$C$351),"Нет в списке")</f>
        <v>Астраханская</v>
      </c>
    </row>
    <row r="16" spans="3:4" x14ac:dyDescent="0.25">
      <c r="C16" s="2" t="s">
        <v>37</v>
      </c>
      <c r="D16" s="4" t="str">
        <f>IFERROR(LOOKUP(1,1/(TRIM(C16)='Лист1 (2)'!$B$2:$B$351),'Лист1 (2)'!$C$2:$C$351),"Нет в списке")</f>
        <v>Астраханская</v>
      </c>
    </row>
    <row r="17" spans="3:4" x14ac:dyDescent="0.25">
      <c r="C17" s="2" t="s">
        <v>37</v>
      </c>
      <c r="D17" s="4" t="str">
        <f>IFERROR(LOOKUP(1,1/(TRIM(C17)='Лист1 (2)'!$B$2:$B$351),'Лист1 (2)'!$C$2:$C$351),"Нет в списке")</f>
        <v>Астраханская</v>
      </c>
    </row>
    <row r="18" spans="3:4" x14ac:dyDescent="0.25">
      <c r="C18" s="2" t="s">
        <v>37</v>
      </c>
      <c r="D18" s="4" t="str">
        <f>IFERROR(LOOKUP(1,1/(TRIM(C18)='Лист1 (2)'!$B$2:$B$351),'Лист1 (2)'!$C$2:$C$351),"Нет в списке")</f>
        <v>Астраханская</v>
      </c>
    </row>
    <row r="19" spans="3:4" x14ac:dyDescent="0.25">
      <c r="C19" s="2" t="s">
        <v>39</v>
      </c>
      <c r="D19" s="4" t="str">
        <f>IFERROR(LOOKUP(1,1/(TRIM(C19)='Лист1 (2)'!$B$2:$B$351),'Лист1 (2)'!$C$2:$C$351),"Нет в списке")</f>
        <v>Дагестан</v>
      </c>
    </row>
    <row r="20" spans="3:4" x14ac:dyDescent="0.25">
      <c r="C20" s="2" t="s">
        <v>39</v>
      </c>
      <c r="D20" s="4" t="str">
        <f>IFERROR(LOOKUP(1,1/(TRIM(C20)='Лист1 (2)'!$B$2:$B$351),'Лист1 (2)'!$C$2:$C$351),"Нет в списке")</f>
        <v>Дагестан</v>
      </c>
    </row>
    <row r="21" spans="3:4" x14ac:dyDescent="0.25">
      <c r="C21" s="2" t="s">
        <v>39</v>
      </c>
      <c r="D21" s="4" t="str">
        <f>IFERROR(LOOKUP(1,1/(TRIM(C21)='Лист1 (2)'!$B$2:$B$351),'Лист1 (2)'!$C$2:$C$351),"Нет в списке")</f>
        <v>Дагестан</v>
      </c>
    </row>
    <row r="22" spans="3:4" x14ac:dyDescent="0.25">
      <c r="C22" s="2" t="s">
        <v>39</v>
      </c>
      <c r="D22" s="4" t="str">
        <f>IFERROR(LOOKUP(1,1/(TRIM(C22)='Лист1 (2)'!$B$2:$B$351),'Лист1 (2)'!$C$2:$C$351),"Нет в списке")</f>
        <v>Дагестан</v>
      </c>
    </row>
    <row r="23" spans="3:4" x14ac:dyDescent="0.25">
      <c r="C23" s="2" t="s">
        <v>39</v>
      </c>
      <c r="D23" s="4" t="str">
        <f>IFERROR(LOOKUP(1,1/(TRIM(C23)='Лист1 (2)'!$B$2:$B$351),'Лист1 (2)'!$C$2:$C$351),"Нет в списке")</f>
        <v>Дагестан</v>
      </c>
    </row>
    <row r="24" spans="3:4" x14ac:dyDescent="0.25">
      <c r="C24" s="2" t="s">
        <v>39</v>
      </c>
      <c r="D24" s="4" t="str">
        <f>IFERROR(LOOKUP(1,1/(TRIM(C24)='Лист1 (2)'!$B$2:$B$351),'Лист1 (2)'!$C$2:$C$351),"Нет в списке")</f>
        <v>Дагестан</v>
      </c>
    </row>
    <row r="25" spans="3:4" x14ac:dyDescent="0.25">
      <c r="C25" s="2" t="s">
        <v>1</v>
      </c>
      <c r="D25" s="4" t="str">
        <f>IFERROR(LOOKUP(1,1/(TRIM(C25)='Лист1 (2)'!$B$2:$B$351),'Лист1 (2)'!$C$2:$C$351),"Нет в списке")</f>
        <v>Волгоградская</v>
      </c>
    </row>
    <row r="26" spans="3:4" x14ac:dyDescent="0.25">
      <c r="C26" s="2" t="s">
        <v>2</v>
      </c>
      <c r="D26" s="4" t="str">
        <f>IFERROR(LOOKUP(1,1/(TRIM(C26)='Лист1 (2)'!$B$2:$B$351),'Лист1 (2)'!$C$2:$C$351),"Нет в списке")</f>
        <v>Москва</v>
      </c>
    </row>
    <row r="27" spans="3:4" x14ac:dyDescent="0.25">
      <c r="C27" s="2" t="s">
        <v>2</v>
      </c>
      <c r="D27" s="4" t="str">
        <f>IFERROR(LOOKUP(1,1/(TRIM(C27)='Лист1 (2)'!$B$2:$B$351),'Лист1 (2)'!$C$2:$C$351),"Нет в списке")</f>
        <v>Москва</v>
      </c>
    </row>
    <row r="28" spans="3:4" x14ac:dyDescent="0.25">
      <c r="C28" s="2" t="s">
        <v>2</v>
      </c>
      <c r="D28" s="4" t="str">
        <f>IFERROR(LOOKUP(1,1/(TRIM(C28)='Лист1 (2)'!$B$2:$B$351),'Лист1 (2)'!$C$2:$C$351),"Нет в списке")</f>
        <v>Москва</v>
      </c>
    </row>
    <row r="29" spans="3:4" x14ac:dyDescent="0.25">
      <c r="C29" s="2" t="s">
        <v>2</v>
      </c>
      <c r="D29" s="4" t="str">
        <f>IFERROR(LOOKUP(1,1/(TRIM(C29)='Лист1 (2)'!$B$2:$B$351),'Лист1 (2)'!$C$2:$C$351),"Нет в списке")</f>
        <v>Москва</v>
      </c>
    </row>
    <row r="30" spans="3:4" x14ac:dyDescent="0.25">
      <c r="C30" s="2" t="s">
        <v>2</v>
      </c>
      <c r="D30" s="4" t="str">
        <f>IFERROR(LOOKUP(1,1/(TRIM(C30)='Лист1 (2)'!$B$2:$B$351),'Лист1 (2)'!$C$2:$C$351),"Нет в списке")</f>
        <v>Москва</v>
      </c>
    </row>
    <row r="31" spans="3:4" x14ac:dyDescent="0.25">
      <c r="C31" s="2" t="s">
        <v>2</v>
      </c>
      <c r="D31" s="4" t="str">
        <f>IFERROR(LOOKUP(1,1/(TRIM(C31)='Лист1 (2)'!$B$2:$B$351),'Лист1 (2)'!$C$2:$C$351),"Нет в списке")</f>
        <v>Москва</v>
      </c>
    </row>
    <row r="32" spans="3:4" x14ac:dyDescent="0.25">
      <c r="C32" s="2" t="s">
        <v>2</v>
      </c>
      <c r="D32" s="4" t="str">
        <f>IFERROR(LOOKUP(1,1/(TRIM(C32)='Лист1 (2)'!$B$2:$B$351),'Лист1 (2)'!$C$2:$C$351),"Нет в списке")</f>
        <v>Москва</v>
      </c>
    </row>
    <row r="33" spans="3:4" x14ac:dyDescent="0.25">
      <c r="C33" s="2" t="s">
        <v>2</v>
      </c>
      <c r="D33" s="4" t="str">
        <f>IFERROR(LOOKUP(1,1/(TRIM(C33)='Лист1 (2)'!$B$2:$B$351),'Лист1 (2)'!$C$2:$C$351),"Нет в списке")</f>
        <v>Москва</v>
      </c>
    </row>
    <row r="34" spans="3:4" x14ac:dyDescent="0.25">
      <c r="C34" s="2" t="s">
        <v>2</v>
      </c>
      <c r="D34" s="4" t="str">
        <f>IFERROR(LOOKUP(1,1/(TRIM(C34)='Лист1 (2)'!$B$2:$B$351),'Лист1 (2)'!$C$2:$C$351),"Нет в списке")</f>
        <v>Москва</v>
      </c>
    </row>
    <row r="35" spans="3:4" x14ac:dyDescent="0.25">
      <c r="C35" s="2" t="s">
        <v>2</v>
      </c>
      <c r="D35" s="4" t="str">
        <f>IFERROR(LOOKUP(1,1/(TRIM(C35)='Лист1 (2)'!$B$2:$B$351),'Лист1 (2)'!$C$2:$C$351),"Нет в списке")</f>
        <v>Москва</v>
      </c>
    </row>
    <row r="36" spans="3:4" x14ac:dyDescent="0.25">
      <c r="C36" s="2" t="s">
        <v>3</v>
      </c>
      <c r="D36" s="4" t="str">
        <f>IFERROR(LOOKUP(1,1/(TRIM(C36)='Лист1 (2)'!$B$2:$B$351),'Лист1 (2)'!$C$2:$C$351),"Нет в списке")</f>
        <v>Дагестан</v>
      </c>
    </row>
    <row r="37" spans="3:4" x14ac:dyDescent="0.25">
      <c r="C37" s="2" t="s">
        <v>1</v>
      </c>
      <c r="D37" s="4" t="str">
        <f>IFERROR(LOOKUP(1,1/(TRIM(C37)='Лист1 (2)'!$B$2:$B$351),'Лист1 (2)'!$C$2:$C$351),"Нет в списке")</f>
        <v>Волгоградская</v>
      </c>
    </row>
    <row r="38" spans="3:4" x14ac:dyDescent="0.25">
      <c r="C38" s="2" t="s">
        <v>1</v>
      </c>
      <c r="D38" s="4" t="str">
        <f>IFERROR(LOOKUP(1,1/(TRIM(C38)='Лист1 (2)'!$B$2:$B$351),'Лист1 (2)'!$C$2:$C$351),"Нет в списке")</f>
        <v>Волгоградская</v>
      </c>
    </row>
    <row r="39" spans="3:4" x14ac:dyDescent="0.25">
      <c r="C39" s="2" t="s">
        <v>1</v>
      </c>
      <c r="D39" s="4" t="str">
        <f>IFERROR(LOOKUP(1,1/(TRIM(C39)='Лист1 (2)'!$B$2:$B$351),'Лист1 (2)'!$C$2:$C$351),"Нет в списке")</f>
        <v>Волгоградская</v>
      </c>
    </row>
    <row r="40" spans="3:4" x14ac:dyDescent="0.25">
      <c r="C40" s="2" t="s">
        <v>2</v>
      </c>
      <c r="D40" s="4" t="str">
        <f>IFERROR(LOOKUP(1,1/(TRIM(C40)='Лист1 (2)'!$B$2:$B$351),'Лист1 (2)'!$C$2:$C$351),"Нет в списке")</f>
        <v>Москва</v>
      </c>
    </row>
    <row r="41" spans="3:4" x14ac:dyDescent="0.25">
      <c r="C41" s="2" t="s">
        <v>2</v>
      </c>
      <c r="D41" s="4" t="str">
        <f>IFERROR(LOOKUP(1,1/(TRIM(C41)='Лист1 (2)'!$B$2:$B$351),'Лист1 (2)'!$C$2:$C$351),"Нет в списке")</f>
        <v>Москва</v>
      </c>
    </row>
    <row r="42" spans="3:4" x14ac:dyDescent="0.25">
      <c r="C42" s="2" t="s">
        <v>2</v>
      </c>
      <c r="D42" s="4" t="str">
        <f>IFERROR(LOOKUP(1,1/(TRIM(C42)='Лист1 (2)'!$B$2:$B$351),'Лист1 (2)'!$C$2:$C$351),"Нет в списке")</f>
        <v>Москва</v>
      </c>
    </row>
    <row r="43" spans="3:4" x14ac:dyDescent="0.25">
      <c r="C43" s="2" t="s">
        <v>2</v>
      </c>
      <c r="D43" s="4" t="str">
        <f>IFERROR(LOOKUP(1,1/(TRIM(C43)='Лист1 (2)'!$B$2:$B$351),'Лист1 (2)'!$C$2:$C$351),"Нет в списке")</f>
        <v>Москва</v>
      </c>
    </row>
    <row r="44" spans="3:4" x14ac:dyDescent="0.25">
      <c r="C44" s="2" t="s">
        <v>2</v>
      </c>
      <c r="D44" s="4" t="str">
        <f>IFERROR(LOOKUP(1,1/(TRIM(C44)='Лист1 (2)'!$B$2:$B$351),'Лист1 (2)'!$C$2:$C$351),"Нет в списке")</f>
        <v>Москва</v>
      </c>
    </row>
    <row r="45" spans="3:4" x14ac:dyDescent="0.25">
      <c r="C45" s="2" t="s">
        <v>4</v>
      </c>
      <c r="D45" s="4" t="str">
        <f>IFERROR(LOOKUP(1,1/(TRIM(C45)='Лист1 (2)'!$B$2:$B$351),'Лист1 (2)'!$C$2:$C$351),"Нет в списке")</f>
        <v>Московская</v>
      </c>
    </row>
    <row r="46" spans="3:4" x14ac:dyDescent="0.25">
      <c r="C46" s="2" t="s">
        <v>4</v>
      </c>
      <c r="D46" s="4" t="str">
        <f>IFERROR(LOOKUP(1,1/(TRIM(C46)='Лист1 (2)'!$B$2:$B$351),'Лист1 (2)'!$C$2:$C$351),"Нет в списке")</f>
        <v>Московская</v>
      </c>
    </row>
    <row r="47" spans="3:4" x14ac:dyDescent="0.25">
      <c r="C47" s="2" t="s">
        <v>4</v>
      </c>
      <c r="D47" s="4" t="str">
        <f>IFERROR(LOOKUP(1,1/(TRIM(C47)='Лист1 (2)'!$B$2:$B$351),'Лист1 (2)'!$C$2:$C$351),"Нет в списке")</f>
        <v>Московская</v>
      </c>
    </row>
    <row r="48" spans="3:4" x14ac:dyDescent="0.25">
      <c r="C48" s="2" t="s">
        <v>2</v>
      </c>
      <c r="D48" s="4" t="str">
        <f>IFERROR(LOOKUP(1,1/(TRIM(C48)='Лист1 (2)'!$B$2:$B$351),'Лист1 (2)'!$C$2:$C$351),"Нет в списке")</f>
        <v>Москва</v>
      </c>
    </row>
    <row r="49" spans="3:4" x14ac:dyDescent="0.25">
      <c r="C49" s="2" t="s">
        <v>2</v>
      </c>
      <c r="D49" s="4" t="str">
        <f>IFERROR(LOOKUP(1,1/(TRIM(C49)='Лист1 (2)'!$B$2:$B$351),'Лист1 (2)'!$C$2:$C$351),"Нет в списке")</f>
        <v>Москва</v>
      </c>
    </row>
    <row r="50" spans="3:4" x14ac:dyDescent="0.25">
      <c r="C50" s="2" t="s">
        <v>2</v>
      </c>
      <c r="D50" s="4" t="str">
        <f>IFERROR(LOOKUP(1,1/(TRIM(C50)='Лист1 (2)'!$B$2:$B$351),'Лист1 (2)'!$C$2:$C$351),"Нет в списке")</f>
        <v>Москва</v>
      </c>
    </row>
    <row r="51" spans="3:4" x14ac:dyDescent="0.25">
      <c r="C51" s="2" t="s">
        <v>4</v>
      </c>
      <c r="D51" s="4" t="str">
        <f>IFERROR(LOOKUP(1,1/(TRIM(C51)='Лист1 (2)'!$B$2:$B$351),'Лист1 (2)'!$C$2:$C$351),"Нет в списке")</f>
        <v>Московская</v>
      </c>
    </row>
    <row r="52" spans="3:4" x14ac:dyDescent="0.25">
      <c r="C52" s="2" t="s">
        <v>4</v>
      </c>
      <c r="D52" s="4" t="str">
        <f>IFERROR(LOOKUP(1,1/(TRIM(C52)='Лист1 (2)'!$B$2:$B$351),'Лист1 (2)'!$C$2:$C$351),"Нет в списке")</f>
        <v>Московская</v>
      </c>
    </row>
    <row r="53" spans="3:4" x14ac:dyDescent="0.25">
      <c r="C53" s="2" t="s">
        <v>2</v>
      </c>
      <c r="D53" s="4" t="str">
        <f>IFERROR(LOOKUP(1,1/(TRIM(C53)='Лист1 (2)'!$B$2:$B$351),'Лист1 (2)'!$C$2:$C$351),"Нет в списке")</f>
        <v>Москва</v>
      </c>
    </row>
    <row r="54" spans="3:4" x14ac:dyDescent="0.25">
      <c r="C54" s="2" t="s">
        <v>2</v>
      </c>
      <c r="D54" s="4" t="str">
        <f>IFERROR(LOOKUP(1,1/(TRIM(C54)='Лист1 (2)'!$B$2:$B$351),'Лист1 (2)'!$C$2:$C$351),"Нет в списке")</f>
        <v>Москва</v>
      </c>
    </row>
    <row r="55" spans="3:4" x14ac:dyDescent="0.25">
      <c r="C55" s="2" t="s">
        <v>4</v>
      </c>
      <c r="D55" s="4" t="str">
        <f>IFERROR(LOOKUP(1,1/(TRIM(C55)='Лист1 (2)'!$B$2:$B$351),'Лист1 (2)'!$C$2:$C$351),"Нет в списке")</f>
        <v>Московская</v>
      </c>
    </row>
    <row r="56" spans="3:4" x14ac:dyDescent="0.25">
      <c r="C56" s="2" t="s">
        <v>4</v>
      </c>
      <c r="D56" s="4" t="str">
        <f>IFERROR(LOOKUP(1,1/(TRIM(C56)='Лист1 (2)'!$B$2:$B$351),'Лист1 (2)'!$C$2:$C$351),"Нет в списке")</f>
        <v>Московская</v>
      </c>
    </row>
    <row r="57" spans="3:4" x14ac:dyDescent="0.25">
      <c r="C57" s="2" t="s">
        <v>4</v>
      </c>
      <c r="D57" s="4" t="str">
        <f>IFERROR(LOOKUP(1,1/(TRIM(C57)='Лист1 (2)'!$B$2:$B$351),'Лист1 (2)'!$C$2:$C$351),"Нет в списке")</f>
        <v>Московская</v>
      </c>
    </row>
    <row r="58" spans="3:4" x14ac:dyDescent="0.25">
      <c r="C58" s="2" t="s">
        <v>1</v>
      </c>
      <c r="D58" s="4" t="str">
        <f>IFERROR(LOOKUP(1,1/(TRIM(C58)='Лист1 (2)'!$B$2:$B$351),'Лист1 (2)'!$C$2:$C$351),"Нет в списке")</f>
        <v>Волгоградская</v>
      </c>
    </row>
    <row r="59" spans="3:4" x14ac:dyDescent="0.25">
      <c r="C59" s="2" t="s">
        <v>1</v>
      </c>
      <c r="D59" s="4" t="str">
        <f>IFERROR(LOOKUP(1,1/(TRIM(C59)='Лист1 (2)'!$B$2:$B$351),'Лист1 (2)'!$C$2:$C$351),"Нет в списке")</f>
        <v>Волгоградская</v>
      </c>
    </row>
    <row r="60" spans="3:4" x14ac:dyDescent="0.25">
      <c r="C60" s="2" t="s">
        <v>4</v>
      </c>
      <c r="D60" s="4" t="str">
        <f>IFERROR(LOOKUP(1,1/(TRIM(C60)='Лист1 (2)'!$B$2:$B$351),'Лист1 (2)'!$C$2:$C$351),"Нет в списке")</f>
        <v>Московская</v>
      </c>
    </row>
    <row r="61" spans="3:4" x14ac:dyDescent="0.25">
      <c r="C61" s="2" t="s">
        <v>4</v>
      </c>
      <c r="D61" s="4" t="str">
        <f>IFERROR(LOOKUP(1,1/(TRIM(C61)='Лист1 (2)'!$B$2:$B$351),'Лист1 (2)'!$C$2:$C$351),"Нет в списке")</f>
        <v>Московская</v>
      </c>
    </row>
    <row r="62" spans="3:4" x14ac:dyDescent="0.25">
      <c r="C62" s="2" t="s">
        <v>4</v>
      </c>
      <c r="D62" s="4" t="str">
        <f>IFERROR(LOOKUP(1,1/(TRIM(C62)='Лист1 (2)'!$B$2:$B$351),'Лист1 (2)'!$C$2:$C$351),"Нет в списке")</f>
        <v>Московская</v>
      </c>
    </row>
    <row r="63" spans="3:4" x14ac:dyDescent="0.25">
      <c r="C63" s="2" t="s">
        <v>5</v>
      </c>
      <c r="D63" s="4" t="str">
        <f>IFERROR(LOOKUP(1,1/(TRIM(C63)='Лист1 (2)'!$B$2:$B$351),'Лист1 (2)'!$C$2:$C$351),"Нет в списке")</f>
        <v>Орловская</v>
      </c>
    </row>
    <row r="64" spans="3:4" x14ac:dyDescent="0.25">
      <c r="C64" s="2" t="s">
        <v>2</v>
      </c>
      <c r="D64" s="4" t="str">
        <f>IFERROR(LOOKUP(1,1/(TRIM(C64)='Лист1 (2)'!$B$2:$B$351),'Лист1 (2)'!$C$2:$C$351),"Нет в списке")</f>
        <v>Москва</v>
      </c>
    </row>
    <row r="65" spans="3:4" x14ac:dyDescent="0.25">
      <c r="C65" s="2" t="s">
        <v>1</v>
      </c>
      <c r="D65" s="4" t="str">
        <f>IFERROR(LOOKUP(1,1/(TRIM(C65)='Лист1 (2)'!$B$2:$B$351),'Лист1 (2)'!$C$2:$C$351),"Нет в списке")</f>
        <v>Волгоградская</v>
      </c>
    </row>
    <row r="66" spans="3:4" x14ac:dyDescent="0.25">
      <c r="C66" s="2" t="s">
        <v>5</v>
      </c>
      <c r="D66" s="4" t="str">
        <f>IFERROR(LOOKUP(1,1/(TRIM(C66)='Лист1 (2)'!$B$2:$B$351),'Лист1 (2)'!$C$2:$C$351),"Нет в списке")</f>
        <v>Орловская</v>
      </c>
    </row>
    <row r="67" spans="3:4" x14ac:dyDescent="0.25">
      <c r="C67" s="2" t="s">
        <v>2</v>
      </c>
      <c r="D67" s="4" t="str">
        <f>IFERROR(LOOKUP(1,1/(TRIM(C67)='Лист1 (2)'!$B$2:$B$351),'Лист1 (2)'!$C$2:$C$351),"Нет в списке")</f>
        <v>Москва</v>
      </c>
    </row>
    <row r="68" spans="3:4" x14ac:dyDescent="0.25">
      <c r="C68" s="2" t="s">
        <v>2</v>
      </c>
      <c r="D68" s="4" t="str">
        <f>IFERROR(LOOKUP(1,1/(TRIM(C68)='Лист1 (2)'!$B$2:$B$351),'Лист1 (2)'!$C$2:$C$351),"Нет в списке")</f>
        <v>Москва</v>
      </c>
    </row>
    <row r="69" spans="3:4" x14ac:dyDescent="0.25">
      <c r="C69" s="2" t="s">
        <v>1</v>
      </c>
      <c r="D69" s="4" t="str">
        <f>IFERROR(LOOKUP(1,1/(TRIM(C69)='Лист1 (2)'!$B$2:$B$351),'Лист1 (2)'!$C$2:$C$351),"Нет в списке")</f>
        <v>Волгоградская</v>
      </c>
    </row>
    <row r="70" spans="3:4" x14ac:dyDescent="0.25">
      <c r="C70" s="2" t="s">
        <v>1</v>
      </c>
      <c r="D70" s="4" t="str">
        <f>IFERROR(LOOKUP(1,1/(TRIM(C70)='Лист1 (2)'!$B$2:$B$351),'Лист1 (2)'!$C$2:$C$351),"Нет в списке")</f>
        <v>Волгоградская</v>
      </c>
    </row>
    <row r="71" spans="3:4" x14ac:dyDescent="0.25">
      <c r="C71" s="2" t="s">
        <v>1</v>
      </c>
      <c r="D71" s="4" t="str">
        <f>IFERROR(LOOKUP(1,1/(TRIM(C71)='Лист1 (2)'!$B$2:$B$351),'Лист1 (2)'!$C$2:$C$351),"Нет в списке")</f>
        <v>Волгоградская</v>
      </c>
    </row>
    <row r="72" spans="3:4" x14ac:dyDescent="0.25">
      <c r="C72" s="2" t="s">
        <v>39</v>
      </c>
      <c r="D72" s="4" t="str">
        <f>IFERROR(LOOKUP(1,1/(TRIM(C72)='Лист1 (2)'!$B$2:$B$351),'Лист1 (2)'!$C$2:$C$351),"Нет в списке")</f>
        <v>Дагестан</v>
      </c>
    </row>
    <row r="73" spans="3:4" x14ac:dyDescent="0.25">
      <c r="C73" s="2" t="s">
        <v>39</v>
      </c>
      <c r="D73" s="4" t="str">
        <f>IFERROR(LOOKUP(1,1/(TRIM(C73)='Лист1 (2)'!$B$2:$B$351),'Лист1 (2)'!$C$2:$C$351),"Нет в списке")</f>
        <v>Дагестан</v>
      </c>
    </row>
    <row r="74" spans="3:4" x14ac:dyDescent="0.25">
      <c r="C74" s="2" t="s">
        <v>39</v>
      </c>
      <c r="D74" s="4" t="str">
        <f>IFERROR(LOOKUP(1,1/(TRIM(C74)='Лист1 (2)'!$B$2:$B$351),'Лист1 (2)'!$C$2:$C$351),"Нет в списке")</f>
        <v>Дагестан</v>
      </c>
    </row>
    <row r="75" spans="3:4" x14ac:dyDescent="0.25">
      <c r="C75" s="2" t="s">
        <v>39</v>
      </c>
      <c r="D75" s="4" t="str">
        <f>IFERROR(LOOKUP(1,1/(TRIM(C75)='Лист1 (2)'!$B$2:$B$351),'Лист1 (2)'!$C$2:$C$351),"Нет в списке")</f>
        <v>Дагестан</v>
      </c>
    </row>
    <row r="76" spans="3:4" x14ac:dyDescent="0.25">
      <c r="C76" s="2" t="s">
        <v>39</v>
      </c>
      <c r="D76" s="4" t="str">
        <f>IFERROR(LOOKUP(1,1/(TRIM(C76)='Лист1 (2)'!$B$2:$B$351),'Лист1 (2)'!$C$2:$C$351),"Нет в списке")</f>
        <v>Дагестан</v>
      </c>
    </row>
    <row r="77" spans="3:4" x14ac:dyDescent="0.25">
      <c r="C77" s="2" t="s">
        <v>39</v>
      </c>
      <c r="D77" s="4" t="str">
        <f>IFERROR(LOOKUP(1,1/(TRIM(C77)='Лист1 (2)'!$B$2:$B$351),'Лист1 (2)'!$C$2:$C$351),"Нет в списке")</f>
        <v>Дагестан</v>
      </c>
    </row>
    <row r="78" spans="3:4" x14ac:dyDescent="0.25">
      <c r="C78" s="2" t="s">
        <v>4</v>
      </c>
      <c r="D78" s="4" t="str">
        <f>IFERROR(LOOKUP(1,1/(TRIM(C78)='Лист1 (2)'!$B$2:$B$351),'Лист1 (2)'!$C$2:$C$351),"Нет в списке")</f>
        <v>Московская</v>
      </c>
    </row>
    <row r="79" spans="3:4" x14ac:dyDescent="0.25">
      <c r="C79" s="2" t="s">
        <v>2</v>
      </c>
      <c r="D79" s="4" t="str">
        <f>IFERROR(LOOKUP(1,1/(TRIM(C79)='Лист1 (2)'!$B$2:$B$351),'Лист1 (2)'!$C$2:$C$351),"Нет в списке")</f>
        <v>Москва</v>
      </c>
    </row>
    <row r="80" spans="3:4" x14ac:dyDescent="0.25">
      <c r="C80" s="2" t="s">
        <v>4</v>
      </c>
      <c r="D80" s="4" t="str">
        <f>IFERROR(LOOKUP(1,1/(TRIM(C80)='Лист1 (2)'!$B$2:$B$351),'Лист1 (2)'!$C$2:$C$351),"Нет в списке")</f>
        <v>Московская</v>
      </c>
    </row>
    <row r="81" spans="3:4" x14ac:dyDescent="0.25">
      <c r="C81" s="2" t="s">
        <v>2</v>
      </c>
      <c r="D81" s="4" t="str">
        <f>IFERROR(LOOKUP(1,1/(TRIM(C81)='Лист1 (2)'!$B$2:$B$351),'Лист1 (2)'!$C$2:$C$351),"Нет в списке")</f>
        <v>Москва</v>
      </c>
    </row>
    <row r="82" spans="3:4" x14ac:dyDescent="0.25">
      <c r="C82" s="2" t="s">
        <v>4</v>
      </c>
      <c r="D82" s="4" t="str">
        <f>IFERROR(LOOKUP(1,1/(TRIM(C82)='Лист1 (2)'!$B$2:$B$351),'Лист1 (2)'!$C$2:$C$351),"Нет в списке")</f>
        <v>Московская</v>
      </c>
    </row>
    <row r="83" spans="3:4" x14ac:dyDescent="0.25">
      <c r="C83" s="2" t="s">
        <v>4</v>
      </c>
      <c r="D83" s="4" t="str">
        <f>IFERROR(LOOKUP(1,1/(TRIM(C83)='Лист1 (2)'!$B$2:$B$351),'Лист1 (2)'!$C$2:$C$351),"Нет в списке")</f>
        <v>Московская</v>
      </c>
    </row>
    <row r="84" spans="3:4" x14ac:dyDescent="0.25">
      <c r="C84" s="2" t="s">
        <v>4</v>
      </c>
      <c r="D84" s="4" t="str">
        <f>IFERROR(LOOKUP(1,1/(TRIM(C84)='Лист1 (2)'!$B$2:$B$351),'Лист1 (2)'!$C$2:$C$351),"Нет в списке")</f>
        <v>Московская</v>
      </c>
    </row>
    <row r="85" spans="3:4" x14ac:dyDescent="0.25">
      <c r="C85" s="2" t="s">
        <v>2</v>
      </c>
      <c r="D85" s="4" t="str">
        <f>IFERROR(LOOKUP(1,1/(TRIM(C85)='Лист1 (2)'!$B$2:$B$351),'Лист1 (2)'!$C$2:$C$351),"Нет в списке")</f>
        <v>Москва</v>
      </c>
    </row>
    <row r="86" spans="3:4" x14ac:dyDescent="0.25">
      <c r="C86" s="2" t="s">
        <v>4</v>
      </c>
      <c r="D86" s="4" t="str">
        <f>IFERROR(LOOKUP(1,1/(TRIM(C86)='Лист1 (2)'!$B$2:$B$351),'Лист1 (2)'!$C$2:$C$351),"Нет в списке")</f>
        <v>Московская</v>
      </c>
    </row>
    <row r="87" spans="3:4" x14ac:dyDescent="0.25">
      <c r="C87" s="2" t="s">
        <v>4</v>
      </c>
      <c r="D87" s="4" t="str">
        <f>IFERROR(LOOKUP(1,1/(TRIM(C87)='Лист1 (2)'!$B$2:$B$351),'Лист1 (2)'!$C$2:$C$351),"Нет в списке")</f>
        <v>Московская</v>
      </c>
    </row>
    <row r="88" spans="3:4" x14ac:dyDescent="0.25">
      <c r="C88" s="2" t="s">
        <v>2</v>
      </c>
      <c r="D88" s="4" t="str">
        <f>IFERROR(LOOKUP(1,1/(TRIM(C88)='Лист1 (2)'!$B$2:$B$351),'Лист1 (2)'!$C$2:$C$351),"Нет в списке")</f>
        <v>Москва</v>
      </c>
    </row>
    <row r="89" spans="3:4" x14ac:dyDescent="0.25">
      <c r="C89" s="2" t="s">
        <v>2</v>
      </c>
      <c r="D89" s="4" t="str">
        <f>IFERROR(LOOKUP(1,1/(TRIM(C89)='Лист1 (2)'!$B$2:$B$351),'Лист1 (2)'!$C$2:$C$351),"Нет в списке")</f>
        <v>Москва</v>
      </c>
    </row>
    <row r="90" spans="3:4" x14ac:dyDescent="0.25">
      <c r="C90" s="2" t="s">
        <v>1</v>
      </c>
      <c r="D90" s="4" t="str">
        <f>IFERROR(LOOKUP(1,1/(TRIM(C90)='Лист1 (2)'!$B$2:$B$351),'Лист1 (2)'!$C$2:$C$351),"Нет в списке")</f>
        <v>Волгоградская</v>
      </c>
    </row>
    <row r="91" spans="3:4" x14ac:dyDescent="0.25">
      <c r="C91" s="2" t="s">
        <v>6</v>
      </c>
      <c r="D91" s="4" t="str">
        <f>IFERROR(LOOKUP(1,1/(TRIM(C91)='Лист1 (2)'!$B$2:$B$351),'Лист1 (2)'!$C$2:$C$351),"Нет в списке")</f>
        <v>Московская</v>
      </c>
    </row>
    <row r="92" spans="3:4" x14ac:dyDescent="0.25">
      <c r="C92" s="2" t="s">
        <v>6</v>
      </c>
      <c r="D92" s="4" t="str">
        <f>IFERROR(LOOKUP(1,1/(TRIM(C92)='Лист1 (2)'!$B$2:$B$351),'Лист1 (2)'!$C$2:$C$351),"Нет в списке")</f>
        <v>Московская</v>
      </c>
    </row>
    <row r="93" spans="3:4" x14ac:dyDescent="0.25">
      <c r="C93" s="2" t="s">
        <v>39</v>
      </c>
      <c r="D93" s="4" t="str">
        <f>IFERROR(LOOKUP(1,1/(TRIM(C93)='Лист1 (2)'!$B$2:$B$351),'Лист1 (2)'!$C$2:$C$351),"Нет в списке")</f>
        <v>Дагестан</v>
      </c>
    </row>
    <row r="94" spans="3:4" x14ac:dyDescent="0.25">
      <c r="C94" s="2" t="s">
        <v>2</v>
      </c>
      <c r="D94" s="4" t="str">
        <f>IFERROR(LOOKUP(1,1/(TRIM(C94)='Лист1 (2)'!$B$2:$B$351),'Лист1 (2)'!$C$2:$C$351),"Нет в списке")</f>
        <v>Москва</v>
      </c>
    </row>
    <row r="95" spans="3:4" x14ac:dyDescent="0.25">
      <c r="C95" s="2" t="s">
        <v>7</v>
      </c>
      <c r="D95" s="4" t="str">
        <f>IFERROR(LOOKUP(1,1/(TRIM(C95)='Лист1 (2)'!$B$2:$B$351),'Лист1 (2)'!$C$2:$C$351),"Нет в списке")</f>
        <v>Нет в списке</v>
      </c>
    </row>
    <row r="96" spans="3:4" x14ac:dyDescent="0.25">
      <c r="C96" s="2" t="s">
        <v>2</v>
      </c>
      <c r="D96" s="4" t="str">
        <f>IFERROR(LOOKUP(1,1/(TRIM(C96)='Лист1 (2)'!$B$2:$B$351),'Лист1 (2)'!$C$2:$C$351),"Нет в списке")</f>
        <v>Москва</v>
      </c>
    </row>
    <row r="97" spans="3:4" x14ac:dyDescent="0.25">
      <c r="C97" s="2" t="s">
        <v>2</v>
      </c>
      <c r="D97" s="4" t="str">
        <f>IFERROR(LOOKUP(1,1/(TRIM(C97)='Лист1 (2)'!$B$2:$B$351),'Лист1 (2)'!$C$2:$C$351),"Нет в списке")</f>
        <v>Москва</v>
      </c>
    </row>
    <row r="98" spans="3:4" x14ac:dyDescent="0.25">
      <c r="C98" s="2" t="s">
        <v>4</v>
      </c>
      <c r="D98" s="4" t="str">
        <f>IFERROR(LOOKUP(1,1/(TRIM(C98)='Лист1 (2)'!$B$2:$B$351),'Лист1 (2)'!$C$2:$C$351),"Нет в списке")</f>
        <v>Московская</v>
      </c>
    </row>
    <row r="99" spans="3:4" x14ac:dyDescent="0.25">
      <c r="C99" s="2" t="s">
        <v>2</v>
      </c>
      <c r="D99" s="4" t="str">
        <f>IFERROR(LOOKUP(1,1/(TRIM(C99)='Лист1 (2)'!$B$2:$B$351),'Лист1 (2)'!$C$2:$C$351),"Нет в списке")</f>
        <v>Москва</v>
      </c>
    </row>
    <row r="100" spans="3:4" x14ac:dyDescent="0.25">
      <c r="C100" s="2" t="s">
        <v>2</v>
      </c>
      <c r="D100" s="4" t="str">
        <f>IFERROR(LOOKUP(1,1/(TRIM(C100)='Лист1 (2)'!$B$2:$B$351),'Лист1 (2)'!$C$2:$C$351),"Нет в списке")</f>
        <v>Москва</v>
      </c>
    </row>
    <row r="101" spans="3:4" x14ac:dyDescent="0.25">
      <c r="C101" s="2" t="s">
        <v>2</v>
      </c>
      <c r="D101" s="4" t="str">
        <f>IFERROR(LOOKUP(1,1/(TRIM(C101)='Лист1 (2)'!$B$2:$B$351),'Лист1 (2)'!$C$2:$C$351),"Нет в списке")</f>
        <v>Москва</v>
      </c>
    </row>
    <row r="102" spans="3:4" x14ac:dyDescent="0.25">
      <c r="C102" s="2" t="s">
        <v>8</v>
      </c>
      <c r="D102" s="4" t="str">
        <f>IFERROR(LOOKUP(1,1/(TRIM(C102)='Лист1 (2)'!$B$2:$B$351),'Лист1 (2)'!$C$2:$C$351),"Нет в списке")</f>
        <v>Москва</v>
      </c>
    </row>
    <row r="103" spans="3:4" x14ac:dyDescent="0.25">
      <c r="C103" s="2" t="s">
        <v>4</v>
      </c>
      <c r="D103" s="4" t="str">
        <f>IFERROR(LOOKUP(1,1/(TRIM(C103)='Лист1 (2)'!$B$2:$B$351),'Лист1 (2)'!$C$2:$C$351),"Нет в списке")</f>
        <v>Московская</v>
      </c>
    </row>
    <row r="104" spans="3:4" x14ac:dyDescent="0.25">
      <c r="C104" s="2" t="s">
        <v>8</v>
      </c>
      <c r="D104" s="4" t="str">
        <f>IFERROR(LOOKUP(1,1/(TRIM(C104)='Лист1 (2)'!$B$2:$B$351),'Лист1 (2)'!$C$2:$C$351),"Нет в списке")</f>
        <v>Москва</v>
      </c>
    </row>
    <row r="105" spans="3:4" x14ac:dyDescent="0.25">
      <c r="C105" s="2" t="s">
        <v>7</v>
      </c>
      <c r="D105" s="4" t="str">
        <f>IFERROR(LOOKUP(1,1/(TRIM(C105)='Лист1 (2)'!$B$2:$B$351),'Лист1 (2)'!$C$2:$C$351),"Нет в списке")</f>
        <v>Нет в списке</v>
      </c>
    </row>
    <row r="106" spans="3:4" x14ac:dyDescent="0.25">
      <c r="C106" s="2" t="s">
        <v>7</v>
      </c>
      <c r="D106" s="4" t="str">
        <f>IFERROR(LOOKUP(1,1/(TRIM(C106)='Лист1 (2)'!$B$2:$B$351),'Лист1 (2)'!$C$2:$C$351),"Нет в списке")</f>
        <v>Нет в списке</v>
      </c>
    </row>
    <row r="107" spans="3:4" x14ac:dyDescent="0.25">
      <c r="C107" s="2" t="s">
        <v>2</v>
      </c>
      <c r="D107" s="4" t="str">
        <f>IFERROR(LOOKUP(1,1/(TRIM(C107)='Лист1 (2)'!$B$2:$B$351),'Лист1 (2)'!$C$2:$C$351),"Нет в списке")</f>
        <v>Москва</v>
      </c>
    </row>
    <row r="108" spans="3:4" x14ac:dyDescent="0.25">
      <c r="C108" s="2" t="s">
        <v>2</v>
      </c>
      <c r="D108" s="4" t="str">
        <f>IFERROR(LOOKUP(1,1/(TRIM(C108)='Лист1 (2)'!$B$2:$B$351),'Лист1 (2)'!$C$2:$C$351),"Нет в списке")</f>
        <v>Москва</v>
      </c>
    </row>
    <row r="109" spans="3:4" x14ac:dyDescent="0.25">
      <c r="C109" s="2" t="s">
        <v>2</v>
      </c>
      <c r="D109" s="4" t="str">
        <f>IFERROR(LOOKUP(1,1/(TRIM(C109)='Лист1 (2)'!$B$2:$B$351),'Лист1 (2)'!$C$2:$C$351),"Нет в списке")</f>
        <v>Москва</v>
      </c>
    </row>
    <row r="110" spans="3:4" x14ac:dyDescent="0.25">
      <c r="C110" s="2" t="s">
        <v>9</v>
      </c>
      <c r="D110" s="4" t="str">
        <f>IFERROR(LOOKUP(1,1/(TRIM(C110)='Лист1 (2)'!$B$2:$B$351),'Лист1 (2)'!$C$2:$C$351),"Нет в списке")</f>
        <v>Нет в списке</v>
      </c>
    </row>
    <row r="111" spans="3:4" x14ac:dyDescent="0.25">
      <c r="C111" s="2" t="s">
        <v>4</v>
      </c>
      <c r="D111" s="4" t="str">
        <f>IFERROR(LOOKUP(1,1/(TRIM(C111)='Лист1 (2)'!$B$2:$B$351),'Лист1 (2)'!$C$2:$C$351),"Нет в списке")</f>
        <v>Московская</v>
      </c>
    </row>
    <row r="112" spans="3:4" x14ac:dyDescent="0.25">
      <c r="C112" s="2" t="s">
        <v>2</v>
      </c>
      <c r="D112" s="4" t="str">
        <f>IFERROR(LOOKUP(1,1/(TRIM(C112)='Лист1 (2)'!$B$2:$B$351),'Лист1 (2)'!$C$2:$C$351),"Нет в списке")</f>
        <v>Москва</v>
      </c>
    </row>
    <row r="113" spans="3:4" x14ac:dyDescent="0.25">
      <c r="C113" s="2" t="s">
        <v>2</v>
      </c>
      <c r="D113" s="4" t="str">
        <f>IFERROR(LOOKUP(1,1/(TRIM(C113)='Лист1 (2)'!$B$2:$B$351),'Лист1 (2)'!$C$2:$C$351),"Нет в списке")</f>
        <v>Москва</v>
      </c>
    </row>
    <row r="114" spans="3:4" x14ac:dyDescent="0.25">
      <c r="C114" s="2" t="s">
        <v>2</v>
      </c>
      <c r="D114" s="4" t="str">
        <f>IFERROR(LOOKUP(1,1/(TRIM(C114)='Лист1 (2)'!$B$2:$B$351),'Лист1 (2)'!$C$2:$C$351),"Нет в списке")</f>
        <v>Москва</v>
      </c>
    </row>
    <row r="115" spans="3:4" x14ac:dyDescent="0.25">
      <c r="C115" s="2" t="s">
        <v>2</v>
      </c>
      <c r="D115" s="4" t="str">
        <f>IFERROR(LOOKUP(1,1/(TRIM(C115)='Лист1 (2)'!$B$2:$B$351),'Лист1 (2)'!$C$2:$C$351),"Нет в списке")</f>
        <v>Москва</v>
      </c>
    </row>
    <row r="116" spans="3:4" x14ac:dyDescent="0.25">
      <c r="C116" s="2" t="s">
        <v>2</v>
      </c>
      <c r="D116" s="4" t="str">
        <f>IFERROR(LOOKUP(1,1/(TRIM(C116)='Лист1 (2)'!$B$2:$B$351),'Лист1 (2)'!$C$2:$C$351),"Нет в списке")</f>
        <v>Москва</v>
      </c>
    </row>
    <row r="117" spans="3:4" x14ac:dyDescent="0.25">
      <c r="C117" s="2" t="s">
        <v>2</v>
      </c>
      <c r="D117" s="4" t="str">
        <f>IFERROR(LOOKUP(1,1/(TRIM(C117)='Лист1 (2)'!$B$2:$B$351),'Лист1 (2)'!$C$2:$C$351),"Нет в списке")</f>
        <v>Москва</v>
      </c>
    </row>
    <row r="118" spans="3:4" x14ac:dyDescent="0.25">
      <c r="C118" s="2" t="s">
        <v>2</v>
      </c>
      <c r="D118" s="4" t="str">
        <f>IFERROR(LOOKUP(1,1/(TRIM(C118)='Лист1 (2)'!$B$2:$B$351),'Лист1 (2)'!$C$2:$C$351),"Нет в списке")</f>
        <v>Москва</v>
      </c>
    </row>
    <row r="119" spans="3:4" x14ac:dyDescent="0.25">
      <c r="C119" s="2" t="s">
        <v>7</v>
      </c>
      <c r="D119" s="4" t="str">
        <f>IFERROR(LOOKUP(1,1/(TRIM(C119)='Лист1 (2)'!$B$2:$B$351),'Лист1 (2)'!$C$2:$C$351),"Нет в списке")</f>
        <v>Нет в списке</v>
      </c>
    </row>
    <row r="120" spans="3:4" x14ac:dyDescent="0.25">
      <c r="C120" s="2" t="s">
        <v>39</v>
      </c>
      <c r="D120" s="4" t="str">
        <f>IFERROR(LOOKUP(1,1/(TRIM(C120)='Лист1 (2)'!$B$2:$B$351),'Лист1 (2)'!$C$2:$C$351),"Нет в списке")</f>
        <v>Дагестан</v>
      </c>
    </row>
    <row r="121" spans="3:4" x14ac:dyDescent="0.25">
      <c r="C121" s="2" t="s">
        <v>39</v>
      </c>
      <c r="D121" s="4" t="str">
        <f>IFERROR(LOOKUP(1,1/(TRIM(C121)='Лист1 (2)'!$B$2:$B$351),'Лист1 (2)'!$C$2:$C$351),"Нет в списке")</f>
        <v>Дагестан</v>
      </c>
    </row>
    <row r="122" spans="3:4" x14ac:dyDescent="0.25">
      <c r="C122" s="2" t="s">
        <v>39</v>
      </c>
      <c r="D122" s="4" t="str">
        <f>IFERROR(LOOKUP(1,1/(TRIM(C122)='Лист1 (2)'!$B$2:$B$351),'Лист1 (2)'!$C$2:$C$351),"Нет в списке")</f>
        <v>Дагестан</v>
      </c>
    </row>
    <row r="123" spans="3:4" x14ac:dyDescent="0.25">
      <c r="C123" s="2" t="s">
        <v>39</v>
      </c>
      <c r="D123" s="4" t="str">
        <f>IFERROR(LOOKUP(1,1/(TRIM(C123)='Лист1 (2)'!$B$2:$B$351),'Лист1 (2)'!$C$2:$C$351),"Нет в списке")</f>
        <v>Дагестан</v>
      </c>
    </row>
    <row r="124" spans="3:4" x14ac:dyDescent="0.25">
      <c r="C124" s="2" t="s">
        <v>39</v>
      </c>
      <c r="D124" s="4" t="str">
        <f>IFERROR(LOOKUP(1,1/(TRIM(C124)='Лист1 (2)'!$B$2:$B$351),'Лист1 (2)'!$C$2:$C$351),"Нет в списке")</f>
        <v>Дагестан</v>
      </c>
    </row>
    <row r="125" spans="3:4" x14ac:dyDescent="0.25">
      <c r="C125" s="2" t="s">
        <v>39</v>
      </c>
      <c r="D125" s="4" t="str">
        <f>IFERROR(LOOKUP(1,1/(TRIM(C125)='Лист1 (2)'!$B$2:$B$351),'Лист1 (2)'!$C$2:$C$351),"Нет в списке")</f>
        <v>Дагестан</v>
      </c>
    </row>
    <row r="126" spans="3:4" x14ac:dyDescent="0.25">
      <c r="C126" s="2" t="s">
        <v>2</v>
      </c>
      <c r="D126" s="4" t="str">
        <f>IFERROR(LOOKUP(1,1/(TRIM(C126)='Лист1 (2)'!$B$2:$B$351),'Лист1 (2)'!$C$2:$C$351),"Нет в списке")</f>
        <v>Москва</v>
      </c>
    </row>
    <row r="127" spans="3:4" x14ac:dyDescent="0.25">
      <c r="C127" s="2" t="s">
        <v>7</v>
      </c>
      <c r="D127" s="4" t="str">
        <f>IFERROR(LOOKUP(1,1/(TRIM(C127)='Лист1 (2)'!$B$2:$B$351),'Лист1 (2)'!$C$2:$C$351),"Нет в списке")</f>
        <v>Нет в списке</v>
      </c>
    </row>
    <row r="128" spans="3:4" x14ac:dyDescent="0.25">
      <c r="C128" s="2" t="s">
        <v>7</v>
      </c>
      <c r="D128" s="4" t="str">
        <f>IFERROR(LOOKUP(1,1/(TRIM(C128)='Лист1 (2)'!$B$2:$B$351),'Лист1 (2)'!$C$2:$C$351),"Нет в списке")</f>
        <v>Нет в списке</v>
      </c>
    </row>
    <row r="129" spans="3:4" x14ac:dyDescent="0.25">
      <c r="C129" s="2" t="s">
        <v>2</v>
      </c>
      <c r="D129" s="4" t="str">
        <f>IFERROR(LOOKUP(1,1/(TRIM(C129)='Лист1 (2)'!$B$2:$B$351),'Лист1 (2)'!$C$2:$C$351),"Нет в списке")</f>
        <v>Москва</v>
      </c>
    </row>
    <row r="130" spans="3:4" x14ac:dyDescent="0.25">
      <c r="C130" s="2" t="s">
        <v>7</v>
      </c>
      <c r="D130" s="4" t="str">
        <f>IFERROR(LOOKUP(1,1/(TRIM(C130)='Лист1 (2)'!$B$2:$B$351),'Лист1 (2)'!$C$2:$C$351),"Нет в списке")</f>
        <v>Нет в списке</v>
      </c>
    </row>
    <row r="131" spans="3:4" x14ac:dyDescent="0.25">
      <c r="C131" s="2" t="s">
        <v>7</v>
      </c>
      <c r="D131" s="4" t="str">
        <f>IFERROR(LOOKUP(1,1/(TRIM(C131)='Лист1 (2)'!$B$2:$B$351),'Лист1 (2)'!$C$2:$C$351),"Нет в списке")</f>
        <v>Нет в списке</v>
      </c>
    </row>
    <row r="132" spans="3:4" x14ac:dyDescent="0.25">
      <c r="C132" s="2" t="s">
        <v>7</v>
      </c>
      <c r="D132" s="4" t="str">
        <f>IFERROR(LOOKUP(1,1/(TRIM(C132)='Лист1 (2)'!$B$2:$B$351),'Лист1 (2)'!$C$2:$C$351),"Нет в списке")</f>
        <v>Нет в списке</v>
      </c>
    </row>
    <row r="133" spans="3:4" x14ac:dyDescent="0.25">
      <c r="C133" s="2" t="s">
        <v>1</v>
      </c>
      <c r="D133" s="4" t="str">
        <f>IFERROR(LOOKUP(1,1/(TRIM(C133)='Лист1 (2)'!$B$2:$B$351),'Лист1 (2)'!$C$2:$C$351),"Нет в списке")</f>
        <v>Волгоградская</v>
      </c>
    </row>
    <row r="134" spans="3:4" x14ac:dyDescent="0.25">
      <c r="C134" s="2" t="s">
        <v>7</v>
      </c>
      <c r="D134" s="4" t="str">
        <f>IFERROR(LOOKUP(1,1/(TRIM(C134)='Лист1 (2)'!$B$2:$B$351),'Лист1 (2)'!$C$2:$C$351),"Нет в списке")</f>
        <v>Нет в списке</v>
      </c>
    </row>
    <row r="135" spans="3:4" x14ac:dyDescent="0.25">
      <c r="C135" s="2" t="s">
        <v>1</v>
      </c>
      <c r="D135" s="4" t="str">
        <f>IFERROR(LOOKUP(1,1/(TRIM(C135)='Лист1 (2)'!$B$2:$B$351),'Лист1 (2)'!$C$2:$C$351),"Нет в списке")</f>
        <v>Волгоградская</v>
      </c>
    </row>
    <row r="136" spans="3:4" x14ac:dyDescent="0.25">
      <c r="C136" s="2" t="s">
        <v>7</v>
      </c>
      <c r="D136" s="4" t="str">
        <f>IFERROR(LOOKUP(1,1/(TRIM(C136)='Лист1 (2)'!$B$2:$B$351),'Лист1 (2)'!$C$2:$C$351),"Нет в списке")</f>
        <v>Нет в списке</v>
      </c>
    </row>
    <row r="137" spans="3:4" x14ac:dyDescent="0.25">
      <c r="C137" s="2" t="s">
        <v>4</v>
      </c>
      <c r="D137" s="4" t="str">
        <f>IFERROR(LOOKUP(1,1/(TRIM(C137)='Лист1 (2)'!$B$2:$B$351),'Лист1 (2)'!$C$2:$C$351),"Нет в списке")</f>
        <v>Московская</v>
      </c>
    </row>
    <row r="138" spans="3:4" x14ac:dyDescent="0.25">
      <c r="C138" s="2" t="s">
        <v>2</v>
      </c>
      <c r="D138" s="4" t="str">
        <f>IFERROR(LOOKUP(1,1/(TRIM(C138)='Лист1 (2)'!$B$2:$B$351),'Лист1 (2)'!$C$2:$C$351),"Нет в списке")</f>
        <v>Москва</v>
      </c>
    </row>
    <row r="139" spans="3:4" x14ac:dyDescent="0.25">
      <c r="C139" s="2" t="s">
        <v>2</v>
      </c>
      <c r="D139" s="4" t="str">
        <f>IFERROR(LOOKUP(1,1/(TRIM(C139)='Лист1 (2)'!$B$2:$B$351),'Лист1 (2)'!$C$2:$C$351),"Нет в списке")</f>
        <v>Москва</v>
      </c>
    </row>
    <row r="140" spans="3:4" x14ac:dyDescent="0.25">
      <c r="C140" s="2" t="s">
        <v>7</v>
      </c>
      <c r="D140" s="4" t="str">
        <f>IFERROR(LOOKUP(1,1/(TRIM(C140)='Лист1 (2)'!$B$2:$B$351),'Лист1 (2)'!$C$2:$C$351),"Нет в списке")</f>
        <v>Нет в списке</v>
      </c>
    </row>
    <row r="141" spans="3:4" x14ac:dyDescent="0.25">
      <c r="C141" s="2" t="s">
        <v>2</v>
      </c>
      <c r="D141" s="4" t="str">
        <f>IFERROR(LOOKUP(1,1/(TRIM(C141)='Лист1 (2)'!$B$2:$B$351),'Лист1 (2)'!$C$2:$C$351),"Нет в списке")</f>
        <v>Москва</v>
      </c>
    </row>
    <row r="142" spans="3:4" x14ac:dyDescent="0.25">
      <c r="C142" s="2" t="s">
        <v>10</v>
      </c>
      <c r="D142" s="4" t="str">
        <f>IFERROR(LOOKUP(1,1/(TRIM(C142)='Лист1 (2)'!$B$2:$B$351),'Лист1 (2)'!$C$2:$C$351),"Нет в списке")</f>
        <v>Нет в списке</v>
      </c>
    </row>
    <row r="143" spans="3:4" x14ac:dyDescent="0.25">
      <c r="C143" s="2" t="s">
        <v>10</v>
      </c>
      <c r="D143" s="4" t="str">
        <f>IFERROR(LOOKUP(1,1/(TRIM(C143)='Лист1 (2)'!$B$2:$B$351),'Лист1 (2)'!$C$2:$C$351),"Нет в списке")</f>
        <v>Нет в списке</v>
      </c>
    </row>
    <row r="144" spans="3:4" x14ac:dyDescent="0.25">
      <c r="C144" s="2" t="s">
        <v>1</v>
      </c>
      <c r="D144" s="4" t="str">
        <f>IFERROR(LOOKUP(1,1/(TRIM(C144)='Лист1 (2)'!$B$2:$B$351),'Лист1 (2)'!$C$2:$C$351),"Нет в списке")</f>
        <v>Волгоградская</v>
      </c>
    </row>
    <row r="145" spans="3:4" x14ac:dyDescent="0.25">
      <c r="C145" s="2" t="s">
        <v>7</v>
      </c>
      <c r="D145" s="4" t="str">
        <f>IFERROR(LOOKUP(1,1/(TRIM(C145)='Лист1 (2)'!$B$2:$B$351),'Лист1 (2)'!$C$2:$C$351),"Нет в списке")</f>
        <v>Нет в списке</v>
      </c>
    </row>
    <row r="146" spans="3:4" x14ac:dyDescent="0.25">
      <c r="C146" s="2" t="s">
        <v>1</v>
      </c>
      <c r="D146" s="4" t="str">
        <f>IFERROR(LOOKUP(1,1/(TRIM(C146)='Лист1 (2)'!$B$2:$B$351),'Лист1 (2)'!$C$2:$C$351),"Нет в списке")</f>
        <v>Волгоградская</v>
      </c>
    </row>
    <row r="147" spans="3:4" x14ac:dyDescent="0.25">
      <c r="C147" s="2" t="s">
        <v>3</v>
      </c>
      <c r="D147" s="4" t="str">
        <f>IFERROR(LOOKUP(1,1/(TRIM(C147)='Лист1 (2)'!$B$2:$B$351),'Лист1 (2)'!$C$2:$C$351),"Нет в списке")</f>
        <v>Дагестан</v>
      </c>
    </row>
    <row r="148" spans="3:4" x14ac:dyDescent="0.25">
      <c r="C148" s="2" t="s">
        <v>2</v>
      </c>
      <c r="D148" s="4" t="str">
        <f>IFERROR(LOOKUP(1,1/(TRIM(C148)='Лист1 (2)'!$B$2:$B$351),'Лист1 (2)'!$C$2:$C$351),"Нет в списке")</f>
        <v>Москва</v>
      </c>
    </row>
    <row r="149" spans="3:4" x14ac:dyDescent="0.25">
      <c r="C149" s="2" t="s">
        <v>7</v>
      </c>
      <c r="D149" s="4" t="str">
        <f>IFERROR(LOOKUP(1,1/(TRIM(C149)='Лист1 (2)'!$B$2:$B$351),'Лист1 (2)'!$C$2:$C$351),"Нет в списке")</f>
        <v>Нет в списке</v>
      </c>
    </row>
    <row r="150" spans="3:4" x14ac:dyDescent="0.25">
      <c r="C150" s="2" t="s">
        <v>2</v>
      </c>
      <c r="D150" s="4" t="str">
        <f>IFERROR(LOOKUP(1,1/(TRIM(C150)='Лист1 (2)'!$B$2:$B$351),'Лист1 (2)'!$C$2:$C$351),"Нет в списке")</f>
        <v>Москва</v>
      </c>
    </row>
    <row r="151" spans="3:4" x14ac:dyDescent="0.25">
      <c r="C151" s="2" t="s">
        <v>7</v>
      </c>
      <c r="D151" s="4" t="str">
        <f>IFERROR(LOOKUP(1,1/(TRIM(C151)='Лист1 (2)'!$B$2:$B$351),'Лист1 (2)'!$C$2:$C$351),"Нет в списке")</f>
        <v>Нет в списке</v>
      </c>
    </row>
    <row r="152" spans="3:4" x14ac:dyDescent="0.25">
      <c r="C152" s="2" t="s">
        <v>7</v>
      </c>
      <c r="D152" s="4" t="str">
        <f>IFERROR(LOOKUP(1,1/(TRIM(C152)='Лист1 (2)'!$B$2:$B$351),'Лист1 (2)'!$C$2:$C$351),"Нет в списке")</f>
        <v>Нет в списке</v>
      </c>
    </row>
    <row r="153" spans="3:4" x14ac:dyDescent="0.25">
      <c r="C153" s="2" t="s">
        <v>7</v>
      </c>
      <c r="D153" s="4" t="str">
        <f>IFERROR(LOOKUP(1,1/(TRIM(C153)='Лист1 (2)'!$B$2:$B$351),'Лист1 (2)'!$C$2:$C$351),"Нет в списке")</f>
        <v>Нет в списке</v>
      </c>
    </row>
    <row r="154" spans="3:4" x14ac:dyDescent="0.25">
      <c r="C154" s="2" t="s">
        <v>11</v>
      </c>
      <c r="D154" s="4" t="str">
        <f>IFERROR(LOOKUP(1,1/(TRIM(C154)='Лист1 (2)'!$B$2:$B$351),'Лист1 (2)'!$C$2:$C$351),"Нет в списке")</f>
        <v>Нет в списке</v>
      </c>
    </row>
    <row r="155" spans="3:4" x14ac:dyDescent="0.25">
      <c r="C155" s="2" t="s">
        <v>2</v>
      </c>
      <c r="D155" s="4" t="str">
        <f>IFERROR(LOOKUP(1,1/(TRIM(C155)='Лист1 (2)'!$B$2:$B$351),'Лист1 (2)'!$C$2:$C$351),"Нет в списке")</f>
        <v>Москва</v>
      </c>
    </row>
    <row r="156" spans="3:4" x14ac:dyDescent="0.25">
      <c r="C156" s="2" t="s">
        <v>12</v>
      </c>
      <c r="D156" s="4" t="str">
        <f>IFERROR(LOOKUP(1,1/(TRIM(C156)='Лист1 (2)'!$B$2:$B$351),'Лист1 (2)'!$C$2:$C$351),"Нет в списке")</f>
        <v>МОСКОВСКАЯ</v>
      </c>
    </row>
    <row r="157" spans="3:4" x14ac:dyDescent="0.25">
      <c r="C157" s="2" t="s">
        <v>4</v>
      </c>
      <c r="D157" s="4" t="str">
        <f>IFERROR(LOOKUP(1,1/(TRIM(C157)='Лист1 (2)'!$B$2:$B$351),'Лист1 (2)'!$C$2:$C$351),"Нет в списке")</f>
        <v>Московская</v>
      </c>
    </row>
    <row r="158" spans="3:4" x14ac:dyDescent="0.25">
      <c r="C158" s="2" t="s">
        <v>4</v>
      </c>
      <c r="D158" s="4" t="str">
        <f>IFERROR(LOOKUP(1,1/(TRIM(C158)='Лист1 (2)'!$B$2:$B$351),'Лист1 (2)'!$C$2:$C$351),"Нет в списке")</f>
        <v>Московская</v>
      </c>
    </row>
    <row r="159" spans="3:4" x14ac:dyDescent="0.25">
      <c r="C159" s="2" t="s">
        <v>12</v>
      </c>
      <c r="D159" s="4" t="str">
        <f>IFERROR(LOOKUP(1,1/(TRIM(C159)='Лист1 (2)'!$B$2:$B$351),'Лист1 (2)'!$C$2:$C$351),"Нет в списке")</f>
        <v>МОСКОВСКАЯ</v>
      </c>
    </row>
    <row r="160" spans="3:4" x14ac:dyDescent="0.25">
      <c r="C160" s="2" t="s">
        <v>12</v>
      </c>
      <c r="D160" s="4" t="str">
        <f>IFERROR(LOOKUP(1,1/(TRIM(C160)='Лист1 (2)'!$B$2:$B$351),'Лист1 (2)'!$C$2:$C$351),"Нет в списке")</f>
        <v>МОСКОВСКАЯ</v>
      </c>
    </row>
    <row r="161" spans="3:4" x14ac:dyDescent="0.25">
      <c r="C161" s="2" t="s">
        <v>12</v>
      </c>
      <c r="D161" s="4" t="str">
        <f>IFERROR(LOOKUP(1,1/(TRIM(C161)='Лист1 (2)'!$B$2:$B$351),'Лист1 (2)'!$C$2:$C$351),"Нет в списке")</f>
        <v>МОСКОВСКАЯ</v>
      </c>
    </row>
    <row r="162" spans="3:4" x14ac:dyDescent="0.25">
      <c r="C162" s="2" t="s">
        <v>5</v>
      </c>
      <c r="D162" s="4" t="str">
        <f>IFERROR(LOOKUP(1,1/(TRIM(C162)='Лист1 (2)'!$B$2:$B$351),'Лист1 (2)'!$C$2:$C$351),"Нет в списке")</f>
        <v>Орловская</v>
      </c>
    </row>
    <row r="163" spans="3:4" x14ac:dyDescent="0.25">
      <c r="C163" s="2" t="s">
        <v>5</v>
      </c>
      <c r="D163" s="4" t="str">
        <f>IFERROR(LOOKUP(1,1/(TRIM(C163)='Лист1 (2)'!$B$2:$B$351),'Лист1 (2)'!$C$2:$C$351),"Нет в списке")</f>
        <v>Орловская</v>
      </c>
    </row>
    <row r="164" spans="3:4" x14ac:dyDescent="0.25">
      <c r="C164" s="2" t="s">
        <v>5</v>
      </c>
      <c r="D164" s="4" t="str">
        <f>IFERROR(LOOKUP(1,1/(TRIM(C164)='Лист1 (2)'!$B$2:$B$351),'Лист1 (2)'!$C$2:$C$351),"Нет в списке")</f>
        <v>Орловская</v>
      </c>
    </row>
    <row r="165" spans="3:4" x14ac:dyDescent="0.25">
      <c r="C165" s="2" t="s">
        <v>2</v>
      </c>
      <c r="D165" s="4" t="str">
        <f>IFERROR(LOOKUP(1,1/(TRIM(C165)='Лист1 (2)'!$B$2:$B$351),'Лист1 (2)'!$C$2:$C$351),"Нет в списке")</f>
        <v>Москва</v>
      </c>
    </row>
    <row r="166" spans="3:4" x14ac:dyDescent="0.25">
      <c r="C166" s="2" t="s">
        <v>2</v>
      </c>
      <c r="D166" s="4" t="str">
        <f>IFERROR(LOOKUP(1,1/(TRIM(C166)='Лист1 (2)'!$B$2:$B$351),'Лист1 (2)'!$C$2:$C$351),"Нет в списке")</f>
        <v>Москва</v>
      </c>
    </row>
    <row r="167" spans="3:4" x14ac:dyDescent="0.25">
      <c r="C167" s="2" t="s">
        <v>2</v>
      </c>
      <c r="D167" s="4" t="str">
        <f>IFERROR(LOOKUP(1,1/(TRIM(C167)='Лист1 (2)'!$B$2:$B$351),'Лист1 (2)'!$C$2:$C$351),"Нет в списке")</f>
        <v>Москва</v>
      </c>
    </row>
    <row r="168" spans="3:4" x14ac:dyDescent="0.25">
      <c r="C168" s="2" t="s">
        <v>2</v>
      </c>
      <c r="D168" s="4" t="str">
        <f>IFERROR(LOOKUP(1,1/(TRIM(C168)='Лист1 (2)'!$B$2:$B$351),'Лист1 (2)'!$C$2:$C$351),"Нет в списке")</f>
        <v>Москва</v>
      </c>
    </row>
    <row r="169" spans="3:4" x14ac:dyDescent="0.25">
      <c r="C169" s="2" t="s">
        <v>2</v>
      </c>
      <c r="D169" s="4" t="str">
        <f>IFERROR(LOOKUP(1,1/(TRIM(C169)='Лист1 (2)'!$B$2:$B$351),'Лист1 (2)'!$C$2:$C$351),"Нет в списке")</f>
        <v>Москва</v>
      </c>
    </row>
    <row r="170" spans="3:4" x14ac:dyDescent="0.25">
      <c r="C170" s="2" t="s">
        <v>1</v>
      </c>
      <c r="D170" s="4" t="str">
        <f>IFERROR(LOOKUP(1,1/(TRIM(C170)='Лист1 (2)'!$B$2:$B$351),'Лист1 (2)'!$C$2:$C$351),"Нет в списке")</f>
        <v>Волгоградская</v>
      </c>
    </row>
    <row r="171" spans="3:4" x14ac:dyDescent="0.25">
      <c r="C171" s="2" t="s">
        <v>2</v>
      </c>
      <c r="D171" s="4" t="str">
        <f>IFERROR(LOOKUP(1,1/(TRIM(C171)='Лист1 (2)'!$B$2:$B$351),'Лист1 (2)'!$C$2:$C$351),"Нет в списке")</f>
        <v>Москва</v>
      </c>
    </row>
    <row r="172" spans="3:4" x14ac:dyDescent="0.25">
      <c r="C172" s="2" t="s">
        <v>1</v>
      </c>
      <c r="D172" s="4" t="str">
        <f>IFERROR(LOOKUP(1,1/(TRIM(C172)='Лист1 (2)'!$B$2:$B$351),'Лист1 (2)'!$C$2:$C$351),"Нет в списке")</f>
        <v>Волгоградская</v>
      </c>
    </row>
    <row r="173" spans="3:4" x14ac:dyDescent="0.25">
      <c r="C173" s="2" t="s">
        <v>1</v>
      </c>
      <c r="D173" s="4" t="str">
        <f>IFERROR(LOOKUP(1,1/(TRIM(C173)='Лист1 (2)'!$B$2:$B$351),'Лист1 (2)'!$C$2:$C$351),"Нет в списке")</f>
        <v>Волгоградская</v>
      </c>
    </row>
    <row r="174" spans="3:4" x14ac:dyDescent="0.25">
      <c r="C174" s="2" t="s">
        <v>1</v>
      </c>
      <c r="D174" s="4" t="str">
        <f>IFERROR(LOOKUP(1,1/(TRIM(C174)='Лист1 (2)'!$B$2:$B$351),'Лист1 (2)'!$C$2:$C$351),"Нет в списке")</f>
        <v>Волгоградская</v>
      </c>
    </row>
    <row r="175" spans="3:4" x14ac:dyDescent="0.25">
      <c r="C175" s="2" t="s">
        <v>5</v>
      </c>
      <c r="D175" s="4" t="str">
        <f>IFERROR(LOOKUP(1,1/(TRIM(C175)='Лист1 (2)'!$B$2:$B$351),'Лист1 (2)'!$C$2:$C$351),"Нет в списке")</f>
        <v>Орловская</v>
      </c>
    </row>
    <row r="176" spans="3:4" x14ac:dyDescent="0.25">
      <c r="C176" s="2" t="s">
        <v>4</v>
      </c>
      <c r="D176" s="4" t="str">
        <f>IFERROR(LOOKUP(1,1/(TRIM(C176)='Лист1 (2)'!$B$2:$B$351),'Лист1 (2)'!$C$2:$C$351),"Нет в списке")</f>
        <v>Московская</v>
      </c>
    </row>
    <row r="177" spans="3:4" x14ac:dyDescent="0.25">
      <c r="C177" s="2" t="s">
        <v>37</v>
      </c>
      <c r="D177" s="4" t="str">
        <f>IFERROR(LOOKUP(1,1/(TRIM(C177)='Лист1 (2)'!$B$2:$B$351),'Лист1 (2)'!$C$2:$C$351),"Нет в списке")</f>
        <v>Астраханская</v>
      </c>
    </row>
    <row r="178" spans="3:4" x14ac:dyDescent="0.25">
      <c r="C178" s="2" t="s">
        <v>37</v>
      </c>
      <c r="D178" s="4" t="str">
        <f>IFERROR(LOOKUP(1,1/(TRIM(C178)='Лист1 (2)'!$B$2:$B$351),'Лист1 (2)'!$C$2:$C$351),"Нет в списке")</f>
        <v>Астраханская</v>
      </c>
    </row>
    <row r="179" spans="3:4" x14ac:dyDescent="0.25">
      <c r="C179" s="2" t="s">
        <v>37</v>
      </c>
      <c r="D179" s="4" t="str">
        <f>IFERROR(LOOKUP(1,1/(TRIM(C179)='Лист1 (2)'!$B$2:$B$351),'Лист1 (2)'!$C$2:$C$351),"Нет в списке")</f>
        <v>Астраханская</v>
      </c>
    </row>
    <row r="180" spans="3:4" x14ac:dyDescent="0.25">
      <c r="C180" s="2" t="s">
        <v>37</v>
      </c>
      <c r="D180" s="4" t="str">
        <f>IFERROR(LOOKUP(1,1/(TRIM(C180)='Лист1 (2)'!$B$2:$B$351),'Лист1 (2)'!$C$2:$C$351),"Нет в списке")</f>
        <v>Астраханская</v>
      </c>
    </row>
    <row r="181" spans="3:4" x14ac:dyDescent="0.25">
      <c r="C181" s="2" t="s">
        <v>37</v>
      </c>
      <c r="D181" s="4" t="str">
        <f>IFERROR(LOOKUP(1,1/(TRIM(C181)='Лист1 (2)'!$B$2:$B$351),'Лист1 (2)'!$C$2:$C$351),"Нет в списке")</f>
        <v>Астраханская</v>
      </c>
    </row>
    <row r="182" spans="3:4" x14ac:dyDescent="0.25">
      <c r="C182" s="2" t="s">
        <v>7</v>
      </c>
      <c r="D182" s="4" t="str">
        <f>IFERROR(LOOKUP(1,1/(TRIM(C182)='Лист1 (2)'!$B$2:$B$351),'Лист1 (2)'!$C$2:$C$351),"Нет в списке")</f>
        <v>Нет в списке</v>
      </c>
    </row>
    <row r="183" spans="3:4" x14ac:dyDescent="0.25">
      <c r="C183" s="2" t="s">
        <v>7</v>
      </c>
      <c r="D183" s="4" t="str">
        <f>IFERROR(LOOKUP(1,1/(TRIM(C183)='Лист1 (2)'!$B$2:$B$351),'Лист1 (2)'!$C$2:$C$351),"Нет в списке")</f>
        <v>Нет в списке</v>
      </c>
    </row>
    <row r="184" spans="3:4" x14ac:dyDescent="0.25">
      <c r="C184" s="2" t="s">
        <v>13</v>
      </c>
      <c r="D184" s="4" t="str">
        <f>IFERROR(LOOKUP(1,1/(TRIM(C184)='Лист1 (2)'!$B$2:$B$351),'Лист1 (2)'!$C$2:$C$351),"Нет в списке")</f>
        <v>Нет в списке</v>
      </c>
    </row>
    <row r="185" spans="3:4" x14ac:dyDescent="0.25">
      <c r="C185" s="2" t="s">
        <v>39</v>
      </c>
      <c r="D185" s="4" t="str">
        <f>IFERROR(LOOKUP(1,1/(TRIM(C185)='Лист1 (2)'!$B$2:$B$351),'Лист1 (2)'!$C$2:$C$351),"Нет в списке")</f>
        <v>Дагестан</v>
      </c>
    </row>
    <row r="186" spans="3:4" x14ac:dyDescent="0.25">
      <c r="C186" s="2" t="s">
        <v>39</v>
      </c>
      <c r="D186" s="4" t="str">
        <f>IFERROR(LOOKUP(1,1/(TRIM(C186)='Лист1 (2)'!$B$2:$B$351),'Лист1 (2)'!$C$2:$C$351),"Нет в списке")</f>
        <v>Дагестан</v>
      </c>
    </row>
    <row r="187" spans="3:4" x14ac:dyDescent="0.25">
      <c r="C187" s="2" t="s">
        <v>39</v>
      </c>
      <c r="D187" s="4" t="str">
        <f>IFERROR(LOOKUP(1,1/(TRIM(C187)='Лист1 (2)'!$B$2:$B$351),'Лист1 (2)'!$C$2:$C$351),"Нет в списке")</f>
        <v>Дагестан</v>
      </c>
    </row>
    <row r="188" spans="3:4" x14ac:dyDescent="0.25">
      <c r="C188" s="2" t="s">
        <v>39</v>
      </c>
      <c r="D188" s="4" t="str">
        <f>IFERROR(LOOKUP(1,1/(TRIM(C188)='Лист1 (2)'!$B$2:$B$351),'Лист1 (2)'!$C$2:$C$351),"Нет в списке")</f>
        <v>Дагестан</v>
      </c>
    </row>
    <row r="189" spans="3:4" x14ac:dyDescent="0.25">
      <c r="C189" s="2" t="s">
        <v>39</v>
      </c>
      <c r="D189" s="4" t="str">
        <f>IFERROR(LOOKUP(1,1/(TRIM(C189)='Лист1 (2)'!$B$2:$B$351),'Лист1 (2)'!$C$2:$C$351),"Нет в списке")</f>
        <v>Дагестан</v>
      </c>
    </row>
    <row r="190" spans="3:4" x14ac:dyDescent="0.25">
      <c r="C190" s="2" t="s">
        <v>39</v>
      </c>
      <c r="D190" s="4" t="str">
        <f>IFERROR(LOOKUP(1,1/(TRIM(C190)='Лист1 (2)'!$B$2:$B$351),'Лист1 (2)'!$C$2:$C$351),"Нет в списке")</f>
        <v>Дагестан</v>
      </c>
    </row>
    <row r="191" spans="3:4" x14ac:dyDescent="0.25">
      <c r="C191" s="2" t="s">
        <v>1</v>
      </c>
      <c r="D191" s="4" t="str">
        <f>IFERROR(LOOKUP(1,1/(TRIM(C191)='Лист1 (2)'!$B$2:$B$351),'Лист1 (2)'!$C$2:$C$351),"Нет в списке")</f>
        <v>Волгоградская</v>
      </c>
    </row>
    <row r="192" spans="3:4" x14ac:dyDescent="0.25">
      <c r="C192" s="2" t="s">
        <v>1</v>
      </c>
      <c r="D192" s="4" t="str">
        <f>IFERROR(LOOKUP(1,1/(TRIM(C192)='Лист1 (2)'!$B$2:$B$351),'Лист1 (2)'!$C$2:$C$351),"Нет в списке")</f>
        <v>Волгоградская</v>
      </c>
    </row>
    <row r="193" spans="3:4" x14ac:dyDescent="0.25">
      <c r="C193" s="2" t="s">
        <v>1</v>
      </c>
      <c r="D193" s="4" t="str">
        <f>IFERROR(LOOKUP(1,1/(TRIM(C193)='Лист1 (2)'!$B$2:$B$351),'Лист1 (2)'!$C$2:$C$351),"Нет в списке")</f>
        <v>Волгоградская</v>
      </c>
    </row>
    <row r="194" spans="3:4" x14ac:dyDescent="0.25">
      <c r="C194" s="2" t="s">
        <v>2</v>
      </c>
      <c r="D194" s="4" t="str">
        <f>IFERROR(LOOKUP(1,1/(TRIM(C194)='Лист1 (2)'!$B$2:$B$351),'Лист1 (2)'!$C$2:$C$351),"Нет в списке")</f>
        <v>Москва</v>
      </c>
    </row>
    <row r="195" spans="3:4" x14ac:dyDescent="0.25">
      <c r="C195" s="2" t="s">
        <v>14</v>
      </c>
      <c r="D195" s="4" t="str">
        <f>IFERROR(LOOKUP(1,1/(TRIM(C195)='Лист1 (2)'!$B$2:$B$351),'Лист1 (2)'!$C$2:$C$351),"Нет в списке")</f>
        <v>Орловская</v>
      </c>
    </row>
    <row r="196" spans="3:4" x14ac:dyDescent="0.25">
      <c r="C196" s="2" t="s">
        <v>7</v>
      </c>
      <c r="D196" s="4" t="str">
        <f>IFERROR(LOOKUP(1,1/(TRIM(C196)='Лист1 (2)'!$B$2:$B$351),'Лист1 (2)'!$C$2:$C$351),"Нет в списке")</f>
        <v>Нет в списке</v>
      </c>
    </row>
    <row r="197" spans="3:4" x14ac:dyDescent="0.25">
      <c r="C197" s="2" t="s">
        <v>7</v>
      </c>
      <c r="D197" s="4" t="str">
        <f>IFERROR(LOOKUP(1,1/(TRIM(C197)='Лист1 (2)'!$B$2:$B$351),'Лист1 (2)'!$C$2:$C$351),"Нет в списке")</f>
        <v>Нет в списке</v>
      </c>
    </row>
    <row r="198" spans="3:4" x14ac:dyDescent="0.25">
      <c r="C198" s="2" t="s">
        <v>7</v>
      </c>
      <c r="D198" s="4" t="str">
        <f>IFERROR(LOOKUP(1,1/(TRIM(C198)='Лист1 (2)'!$B$2:$B$351),'Лист1 (2)'!$C$2:$C$351),"Нет в списке")</f>
        <v>Нет в списке</v>
      </c>
    </row>
    <row r="199" spans="3:4" x14ac:dyDescent="0.25">
      <c r="C199" s="2" t="s">
        <v>15</v>
      </c>
      <c r="D199" s="4" t="str">
        <f>IFERROR(LOOKUP(1,1/(TRIM(C199)='Лист1 (2)'!$B$2:$B$351),'Лист1 (2)'!$C$2:$C$351),"Нет в списке")</f>
        <v>Нет в списке</v>
      </c>
    </row>
    <row r="200" spans="3:4" x14ac:dyDescent="0.25">
      <c r="C200" s="2" t="s">
        <v>2</v>
      </c>
      <c r="D200" s="4" t="str">
        <f>IFERROR(LOOKUP(1,1/(TRIM(C200)='Лист1 (2)'!$B$2:$B$351),'Лист1 (2)'!$C$2:$C$351),"Нет в списке")</f>
        <v>Москва</v>
      </c>
    </row>
    <row r="201" spans="3:4" x14ac:dyDescent="0.25">
      <c r="C201" s="2" t="s">
        <v>37</v>
      </c>
      <c r="D201" s="4" t="str">
        <f>IFERROR(LOOKUP(1,1/(TRIM(C201)='Лист1 (2)'!$B$2:$B$351),'Лист1 (2)'!$C$2:$C$351),"Нет в списке")</f>
        <v>Астраханская</v>
      </c>
    </row>
    <row r="202" spans="3:4" x14ac:dyDescent="0.25">
      <c r="C202" s="2" t="s">
        <v>37</v>
      </c>
      <c r="D202" s="4" t="str">
        <f>IFERROR(LOOKUP(1,1/(TRIM(C202)='Лист1 (2)'!$B$2:$B$351),'Лист1 (2)'!$C$2:$C$351),"Нет в списке")</f>
        <v>Астраханская</v>
      </c>
    </row>
    <row r="203" spans="3:4" x14ac:dyDescent="0.25">
      <c r="C203" s="2" t="s">
        <v>37</v>
      </c>
      <c r="D203" s="4" t="str">
        <f>IFERROR(LOOKUP(1,1/(TRIM(C203)='Лист1 (2)'!$B$2:$B$351),'Лист1 (2)'!$C$2:$C$351),"Нет в списке")</f>
        <v>Астраханская</v>
      </c>
    </row>
    <row r="204" spans="3:4" x14ac:dyDescent="0.25">
      <c r="C204" s="2" t="s">
        <v>12</v>
      </c>
      <c r="D204" s="4" t="str">
        <f>IFERROR(LOOKUP(1,1/(TRIM(C204)='Лист1 (2)'!$B$2:$B$351),'Лист1 (2)'!$C$2:$C$351),"Нет в списке")</f>
        <v>МОСКОВСКАЯ</v>
      </c>
    </row>
    <row r="205" spans="3:4" x14ac:dyDescent="0.25">
      <c r="C205" s="2" t="s">
        <v>37</v>
      </c>
      <c r="D205" s="4" t="str">
        <f>IFERROR(LOOKUP(1,1/(TRIM(C205)='Лист1 (2)'!$B$2:$B$351),'Лист1 (2)'!$C$2:$C$351),"Нет в списке")</f>
        <v>Астраханская</v>
      </c>
    </row>
    <row r="206" spans="3:4" x14ac:dyDescent="0.25">
      <c r="C206" s="2" t="s">
        <v>37</v>
      </c>
      <c r="D206" s="4" t="str">
        <f>IFERROR(LOOKUP(1,1/(TRIM(C206)='Лист1 (2)'!$B$2:$B$351),'Лист1 (2)'!$C$2:$C$351),"Нет в списке")</f>
        <v>Астраханская</v>
      </c>
    </row>
    <row r="207" spans="3:4" x14ac:dyDescent="0.25">
      <c r="C207" s="2" t="s">
        <v>16</v>
      </c>
      <c r="D207" s="4" t="str">
        <f>IFERROR(LOOKUP(1,1/(TRIM(C207)='Лист1 (2)'!$B$2:$B$351),'Лист1 (2)'!$C$2:$C$351),"Нет в списке")</f>
        <v>Нет в списке</v>
      </c>
    </row>
    <row r="208" spans="3:4" x14ac:dyDescent="0.25">
      <c r="C208" s="2" t="s">
        <v>6</v>
      </c>
      <c r="D208" s="4" t="str">
        <f>IFERROR(LOOKUP(1,1/(TRIM(C208)='Лист1 (2)'!$B$2:$B$351),'Лист1 (2)'!$C$2:$C$351),"Нет в списке")</f>
        <v>Московская</v>
      </c>
    </row>
    <row r="209" spans="3:4" x14ac:dyDescent="0.25">
      <c r="C209" s="2" t="s">
        <v>16</v>
      </c>
      <c r="D209" s="4" t="str">
        <f>IFERROR(LOOKUP(1,1/(TRIM(C209)='Лист1 (2)'!$B$2:$B$351),'Лист1 (2)'!$C$2:$C$351),"Нет в списке")</f>
        <v>Нет в списке</v>
      </c>
    </row>
    <row r="210" spans="3:4" x14ac:dyDescent="0.25">
      <c r="C210" s="2" t="s">
        <v>16</v>
      </c>
      <c r="D210" s="4" t="str">
        <f>IFERROR(LOOKUP(1,1/(TRIM(C210)='Лист1 (2)'!$B$2:$B$351),'Лист1 (2)'!$C$2:$C$351),"Нет в списке")</f>
        <v>Нет в списке</v>
      </c>
    </row>
    <row r="211" spans="3:4" x14ac:dyDescent="0.25">
      <c r="C211" s="2" t="s">
        <v>7</v>
      </c>
      <c r="D211" s="4" t="str">
        <f>IFERROR(LOOKUP(1,1/(TRIM(C211)='Лист1 (2)'!$B$2:$B$351),'Лист1 (2)'!$C$2:$C$351),"Нет в списке")</f>
        <v>Нет в списке</v>
      </c>
    </row>
    <row r="212" spans="3:4" x14ac:dyDescent="0.25">
      <c r="C212" s="2" t="s">
        <v>7</v>
      </c>
      <c r="D212" s="4" t="str">
        <f>IFERROR(LOOKUP(1,1/(TRIM(C212)='Лист1 (2)'!$B$2:$B$351),'Лист1 (2)'!$C$2:$C$351),"Нет в списке")</f>
        <v>Нет в списке</v>
      </c>
    </row>
    <row r="213" spans="3:4" x14ac:dyDescent="0.25">
      <c r="C213" s="2" t="s">
        <v>4</v>
      </c>
      <c r="D213" s="4" t="str">
        <f>IFERROR(LOOKUP(1,1/(TRIM(C213)='Лист1 (2)'!$B$2:$B$351),'Лист1 (2)'!$C$2:$C$351),"Нет в списке")</f>
        <v>Московская</v>
      </c>
    </row>
    <row r="214" spans="3:4" x14ac:dyDescent="0.25">
      <c r="C214" s="2" t="s">
        <v>7</v>
      </c>
      <c r="D214" s="4" t="str">
        <f>IFERROR(LOOKUP(1,1/(TRIM(C214)='Лист1 (2)'!$B$2:$B$351),'Лист1 (2)'!$C$2:$C$351),"Нет в списке")</f>
        <v>Нет в списке</v>
      </c>
    </row>
    <row r="215" spans="3:4" x14ac:dyDescent="0.25">
      <c r="C215" s="2" t="s">
        <v>17</v>
      </c>
      <c r="D215" s="4" t="str">
        <f>IFERROR(LOOKUP(1,1/(TRIM(C215)='Лист1 (2)'!$B$2:$B$351),'Лист1 (2)'!$C$2:$C$351),"Нет в списке")</f>
        <v>Нет в списке</v>
      </c>
    </row>
    <row r="216" spans="3:4" x14ac:dyDescent="0.25">
      <c r="C216" s="2" t="s">
        <v>12</v>
      </c>
      <c r="D216" s="4" t="str">
        <f>IFERROR(LOOKUP(1,1/(TRIM(C216)='Лист1 (2)'!$B$2:$B$351),'Лист1 (2)'!$C$2:$C$351),"Нет в списке")</f>
        <v>МОСКОВСКАЯ</v>
      </c>
    </row>
    <row r="217" spans="3:4" x14ac:dyDescent="0.25">
      <c r="C217" s="2" t="s">
        <v>17</v>
      </c>
      <c r="D217" s="4" t="str">
        <f>IFERROR(LOOKUP(1,1/(TRIM(C217)='Лист1 (2)'!$B$2:$B$351),'Лист1 (2)'!$C$2:$C$351),"Нет в списке")</f>
        <v>Нет в списке</v>
      </c>
    </row>
    <row r="218" spans="3:4" x14ac:dyDescent="0.25">
      <c r="C218" s="2" t="s">
        <v>17</v>
      </c>
      <c r="D218" s="4" t="str">
        <f>IFERROR(LOOKUP(1,1/(TRIM(C218)='Лист1 (2)'!$B$2:$B$351),'Лист1 (2)'!$C$2:$C$351),"Нет в списке")</f>
        <v>Нет в списке</v>
      </c>
    </row>
    <row r="219" spans="3:4" x14ac:dyDescent="0.25">
      <c r="C219" s="2" t="s">
        <v>17</v>
      </c>
      <c r="D219" s="4" t="str">
        <f>IFERROR(LOOKUP(1,1/(TRIM(C219)='Лист1 (2)'!$B$2:$B$351),'Лист1 (2)'!$C$2:$C$351),"Нет в списке")</f>
        <v>Нет в списке</v>
      </c>
    </row>
    <row r="220" spans="3:4" x14ac:dyDescent="0.25">
      <c r="C220" s="2" t="s">
        <v>17</v>
      </c>
      <c r="D220" s="4" t="str">
        <f>IFERROR(LOOKUP(1,1/(TRIM(C220)='Лист1 (2)'!$B$2:$B$351),'Лист1 (2)'!$C$2:$C$351),"Нет в списке")</f>
        <v>Нет в списке</v>
      </c>
    </row>
    <row r="221" spans="3:4" x14ac:dyDescent="0.25">
      <c r="C221" s="2" t="s">
        <v>2</v>
      </c>
      <c r="D221" s="4" t="str">
        <f>IFERROR(LOOKUP(1,1/(TRIM(C221)='Лист1 (2)'!$B$2:$B$351),'Лист1 (2)'!$C$2:$C$351),"Нет в списке")</f>
        <v>Москва</v>
      </c>
    </row>
    <row r="222" spans="3:4" x14ac:dyDescent="0.25">
      <c r="C222" s="2" t="s">
        <v>12</v>
      </c>
      <c r="D222" s="4" t="str">
        <f>IFERROR(LOOKUP(1,1/(TRIM(C222)='Лист1 (2)'!$B$2:$B$351),'Лист1 (2)'!$C$2:$C$351),"Нет в списке")</f>
        <v>МОСКОВСКАЯ</v>
      </c>
    </row>
    <row r="223" spans="3:4" x14ac:dyDescent="0.25">
      <c r="C223" s="2" t="s">
        <v>2</v>
      </c>
      <c r="D223" s="4" t="str">
        <f>IFERROR(LOOKUP(1,1/(TRIM(C223)='Лист1 (2)'!$B$2:$B$351),'Лист1 (2)'!$C$2:$C$351),"Нет в списке")</f>
        <v>Москва</v>
      </c>
    </row>
    <row r="224" spans="3:4" x14ac:dyDescent="0.25">
      <c r="C224" s="2" t="s">
        <v>2</v>
      </c>
      <c r="D224" s="4" t="str">
        <f>IFERROR(LOOKUP(1,1/(TRIM(C224)='Лист1 (2)'!$B$2:$B$351),'Лист1 (2)'!$C$2:$C$351),"Нет в списке")</f>
        <v>Москва</v>
      </c>
    </row>
    <row r="225" spans="3:4" x14ac:dyDescent="0.25">
      <c r="C225" s="2" t="s">
        <v>2</v>
      </c>
      <c r="D225" s="4" t="str">
        <f>IFERROR(LOOKUP(1,1/(TRIM(C225)='Лист1 (2)'!$B$2:$B$351),'Лист1 (2)'!$C$2:$C$351),"Нет в списке")</f>
        <v>Москва</v>
      </c>
    </row>
    <row r="226" spans="3:4" x14ac:dyDescent="0.25">
      <c r="C226" s="2" t="s">
        <v>37</v>
      </c>
      <c r="D226" s="4" t="str">
        <f>IFERROR(LOOKUP(1,1/(TRIM(C226)='Лист1 (2)'!$B$2:$B$351),'Лист1 (2)'!$C$2:$C$351),"Нет в списке")</f>
        <v>Астраханская</v>
      </c>
    </row>
    <row r="227" spans="3:4" x14ac:dyDescent="0.25">
      <c r="C227" s="2" t="s">
        <v>37</v>
      </c>
      <c r="D227" s="4" t="str">
        <f>IFERROR(LOOKUP(1,1/(TRIM(C227)='Лист1 (2)'!$B$2:$B$351),'Лист1 (2)'!$C$2:$C$351),"Нет в списке")</f>
        <v>Астраханская</v>
      </c>
    </row>
    <row r="228" spans="3:4" x14ac:dyDescent="0.25">
      <c r="C228" s="2" t="s">
        <v>37</v>
      </c>
      <c r="D228" s="4" t="str">
        <f>IFERROR(LOOKUP(1,1/(TRIM(C228)='Лист1 (2)'!$B$2:$B$351),'Лист1 (2)'!$C$2:$C$351),"Нет в списке")</f>
        <v>Астраханская</v>
      </c>
    </row>
    <row r="229" spans="3:4" x14ac:dyDescent="0.25">
      <c r="C229" s="2" t="s">
        <v>37</v>
      </c>
      <c r="D229" s="4" t="str">
        <f>IFERROR(LOOKUP(1,1/(TRIM(C229)='Лист1 (2)'!$B$2:$B$351),'Лист1 (2)'!$C$2:$C$351),"Нет в списке")</f>
        <v>Астраханская</v>
      </c>
    </row>
    <row r="230" spans="3:4" x14ac:dyDescent="0.25">
      <c r="C230" s="2" t="s">
        <v>37</v>
      </c>
      <c r="D230" s="4" t="str">
        <f>IFERROR(LOOKUP(1,1/(TRIM(C230)='Лист1 (2)'!$B$2:$B$351),'Лист1 (2)'!$C$2:$C$351),"Нет в списке")</f>
        <v>Астраханская</v>
      </c>
    </row>
    <row r="231" spans="3:4" x14ac:dyDescent="0.25">
      <c r="C231" s="2" t="s">
        <v>37</v>
      </c>
      <c r="D231" s="4" t="str">
        <f>IFERROR(LOOKUP(1,1/(TRIM(C231)='Лист1 (2)'!$B$2:$B$351),'Лист1 (2)'!$C$2:$C$351),"Нет в списке")</f>
        <v>Астраханская</v>
      </c>
    </row>
    <row r="232" spans="3:4" x14ac:dyDescent="0.25">
      <c r="C232" s="2" t="s">
        <v>13</v>
      </c>
      <c r="D232" s="4" t="str">
        <f>IFERROR(LOOKUP(1,1/(TRIM(C232)='Лист1 (2)'!$B$2:$B$351),'Лист1 (2)'!$C$2:$C$351),"Нет в списке")</f>
        <v>Нет в списке</v>
      </c>
    </row>
    <row r="233" spans="3:4" x14ac:dyDescent="0.25">
      <c r="C233" s="2" t="s">
        <v>2</v>
      </c>
      <c r="D233" s="4" t="str">
        <f>IFERROR(LOOKUP(1,1/(TRIM(C233)='Лист1 (2)'!$B$2:$B$351),'Лист1 (2)'!$C$2:$C$351),"Нет в списке")</f>
        <v>Москва</v>
      </c>
    </row>
    <row r="234" spans="3:4" x14ac:dyDescent="0.25">
      <c r="C234" s="2" t="s">
        <v>2</v>
      </c>
      <c r="D234" s="4" t="str">
        <f>IFERROR(LOOKUP(1,1/(TRIM(C234)='Лист1 (2)'!$B$2:$B$351),'Лист1 (2)'!$C$2:$C$351),"Нет в списке")</f>
        <v>Москва</v>
      </c>
    </row>
    <row r="235" spans="3:4" x14ac:dyDescent="0.25">
      <c r="C235" s="2" t="s">
        <v>2</v>
      </c>
      <c r="D235" s="4" t="str">
        <f>IFERROR(LOOKUP(1,1/(TRIM(C235)='Лист1 (2)'!$B$2:$B$351),'Лист1 (2)'!$C$2:$C$351),"Нет в списке")</f>
        <v>Москва</v>
      </c>
    </row>
    <row r="236" spans="3:4" x14ac:dyDescent="0.25">
      <c r="C236" s="2" t="s">
        <v>2</v>
      </c>
      <c r="D236" s="4" t="str">
        <f>IFERROR(LOOKUP(1,1/(TRIM(C236)='Лист1 (2)'!$B$2:$B$351),'Лист1 (2)'!$C$2:$C$351),"Нет в списке")</f>
        <v>Москва</v>
      </c>
    </row>
    <row r="237" spans="3:4" x14ac:dyDescent="0.25">
      <c r="C237" s="2" t="s">
        <v>2</v>
      </c>
      <c r="D237" s="4" t="str">
        <f>IFERROR(LOOKUP(1,1/(TRIM(C237)='Лист1 (2)'!$B$2:$B$351),'Лист1 (2)'!$C$2:$C$351),"Нет в списке")</f>
        <v>Москва</v>
      </c>
    </row>
    <row r="238" spans="3:4" x14ac:dyDescent="0.25">
      <c r="C238" s="2" t="s">
        <v>2</v>
      </c>
      <c r="D238" s="4" t="str">
        <f>IFERROR(LOOKUP(1,1/(TRIM(C238)='Лист1 (2)'!$B$2:$B$351),'Лист1 (2)'!$C$2:$C$351),"Нет в списке")</f>
        <v>Москва</v>
      </c>
    </row>
    <row r="239" spans="3:4" x14ac:dyDescent="0.25">
      <c r="C239" s="2" t="s">
        <v>2</v>
      </c>
      <c r="D239" s="4" t="str">
        <f>IFERROR(LOOKUP(1,1/(TRIM(C239)='Лист1 (2)'!$B$2:$B$351),'Лист1 (2)'!$C$2:$C$351),"Нет в списке")</f>
        <v>Москва</v>
      </c>
    </row>
    <row r="240" spans="3:4" x14ac:dyDescent="0.25">
      <c r="C240" s="2" t="s">
        <v>7</v>
      </c>
      <c r="D240" s="4" t="str">
        <f>IFERROR(LOOKUP(1,1/(TRIM(C240)='Лист1 (2)'!$B$2:$B$351),'Лист1 (2)'!$C$2:$C$351),"Нет в списке")</f>
        <v>Нет в списке</v>
      </c>
    </row>
    <row r="241" spans="3:4" x14ac:dyDescent="0.25">
      <c r="C241" s="2" t="s">
        <v>18</v>
      </c>
      <c r="D241" s="4" t="str">
        <f>IFERROR(LOOKUP(1,1/(TRIM(C241)='Лист1 (2)'!$B$2:$B$351),'Лист1 (2)'!$C$2:$C$351),"Нет в списке")</f>
        <v>Нет в списке</v>
      </c>
    </row>
    <row r="242" spans="3:4" x14ac:dyDescent="0.25">
      <c r="C242" s="2" t="s">
        <v>18</v>
      </c>
      <c r="D242" s="4" t="str">
        <f>IFERROR(LOOKUP(1,1/(TRIM(C242)='Лист1 (2)'!$B$2:$B$351),'Лист1 (2)'!$C$2:$C$351),"Нет в списке")</f>
        <v>Нет в списке</v>
      </c>
    </row>
    <row r="243" spans="3:4" x14ac:dyDescent="0.25">
      <c r="C243" s="2" t="s">
        <v>2</v>
      </c>
      <c r="D243" s="4" t="str">
        <f>IFERROR(LOOKUP(1,1/(TRIM(C243)='Лист1 (2)'!$B$2:$B$351),'Лист1 (2)'!$C$2:$C$351),"Нет в списке")</f>
        <v>Москва</v>
      </c>
    </row>
    <row r="244" spans="3:4" x14ac:dyDescent="0.25">
      <c r="C244" s="2" t="s">
        <v>2</v>
      </c>
      <c r="D244" s="4" t="str">
        <f>IFERROR(LOOKUP(1,1/(TRIM(C244)='Лист1 (2)'!$B$2:$B$351),'Лист1 (2)'!$C$2:$C$351),"Нет в списке")</f>
        <v>Москва</v>
      </c>
    </row>
    <row r="245" spans="3:4" x14ac:dyDescent="0.25">
      <c r="C245" s="2" t="s">
        <v>4</v>
      </c>
      <c r="D245" s="4" t="str">
        <f>IFERROR(LOOKUP(1,1/(TRIM(C245)='Лист1 (2)'!$B$2:$B$351),'Лист1 (2)'!$C$2:$C$351),"Нет в списке")</f>
        <v>Московская</v>
      </c>
    </row>
    <row r="246" spans="3:4" x14ac:dyDescent="0.25">
      <c r="C246" s="2" t="s">
        <v>4</v>
      </c>
      <c r="D246" s="4" t="str">
        <f>IFERROR(LOOKUP(1,1/(TRIM(C246)='Лист1 (2)'!$B$2:$B$351),'Лист1 (2)'!$C$2:$C$351),"Нет в списке")</f>
        <v>Московская</v>
      </c>
    </row>
    <row r="247" spans="3:4" x14ac:dyDescent="0.25">
      <c r="C247" s="2" t="s">
        <v>4</v>
      </c>
      <c r="D247" s="4" t="str">
        <f>IFERROR(LOOKUP(1,1/(TRIM(C247)='Лист1 (2)'!$B$2:$B$351),'Лист1 (2)'!$C$2:$C$351),"Нет в списке")</f>
        <v>Московская</v>
      </c>
    </row>
    <row r="248" spans="3:4" x14ac:dyDescent="0.25">
      <c r="C248" s="2" t="s">
        <v>2</v>
      </c>
      <c r="D248" s="4" t="str">
        <f>IFERROR(LOOKUP(1,1/(TRIM(C248)='Лист1 (2)'!$B$2:$B$351),'Лист1 (2)'!$C$2:$C$351),"Нет в списке")</f>
        <v>Москва</v>
      </c>
    </row>
    <row r="249" spans="3:4" x14ac:dyDescent="0.25">
      <c r="C249" s="2" t="s">
        <v>2</v>
      </c>
      <c r="D249" s="4" t="str">
        <f>IFERROR(LOOKUP(1,1/(TRIM(C249)='Лист1 (2)'!$B$2:$B$351),'Лист1 (2)'!$C$2:$C$351),"Нет в списке")</f>
        <v>Москва</v>
      </c>
    </row>
    <row r="250" spans="3:4" x14ac:dyDescent="0.25">
      <c r="C250" s="2" t="s">
        <v>17</v>
      </c>
      <c r="D250" s="4" t="str">
        <f>IFERROR(LOOKUP(1,1/(TRIM(C250)='Лист1 (2)'!$B$2:$B$351),'Лист1 (2)'!$C$2:$C$351),"Нет в списке")</f>
        <v>Нет в списке</v>
      </c>
    </row>
    <row r="251" spans="3:4" x14ac:dyDescent="0.25">
      <c r="C251" s="2" t="s">
        <v>13</v>
      </c>
      <c r="D251" s="4" t="str">
        <f>IFERROR(LOOKUP(1,1/(TRIM(C251)='Лист1 (2)'!$B$2:$B$351),'Лист1 (2)'!$C$2:$C$351),"Нет в списке")</f>
        <v>Нет в списке</v>
      </c>
    </row>
    <row r="252" spans="3:4" x14ac:dyDescent="0.25">
      <c r="C252" s="2" t="s">
        <v>13</v>
      </c>
      <c r="D252" s="4" t="str">
        <f>IFERROR(LOOKUP(1,1/(TRIM(C252)='Лист1 (2)'!$B$2:$B$351),'Лист1 (2)'!$C$2:$C$351),"Нет в списке")</f>
        <v>Нет в списке</v>
      </c>
    </row>
    <row r="253" spans="3:4" x14ac:dyDescent="0.25">
      <c r="C253" s="2" t="s">
        <v>1</v>
      </c>
      <c r="D253" s="4" t="str">
        <f>IFERROR(LOOKUP(1,1/(TRIM(C253)='Лист1 (2)'!$B$2:$B$351),'Лист1 (2)'!$C$2:$C$351),"Нет в списке")</f>
        <v>Волгоградская</v>
      </c>
    </row>
    <row r="254" spans="3:4" x14ac:dyDescent="0.25">
      <c r="C254" s="2" t="s">
        <v>39</v>
      </c>
      <c r="D254" s="4" t="str">
        <f>IFERROR(LOOKUP(1,1/(TRIM(C254)='Лист1 (2)'!$B$2:$B$351),'Лист1 (2)'!$C$2:$C$351),"Нет в списке")</f>
        <v>Дагестан</v>
      </c>
    </row>
    <row r="255" spans="3:4" x14ac:dyDescent="0.25">
      <c r="C255" s="2" t="s">
        <v>39</v>
      </c>
      <c r="D255" s="4" t="str">
        <f>IFERROR(LOOKUP(1,1/(TRIM(C255)='Лист1 (2)'!$B$2:$B$351),'Лист1 (2)'!$C$2:$C$351),"Нет в списке")</f>
        <v>Дагестан</v>
      </c>
    </row>
    <row r="256" spans="3:4" x14ac:dyDescent="0.25">
      <c r="C256" s="2" t="s">
        <v>39</v>
      </c>
      <c r="D256" s="4" t="str">
        <f>IFERROR(LOOKUP(1,1/(TRIM(C256)='Лист1 (2)'!$B$2:$B$351),'Лист1 (2)'!$C$2:$C$351),"Нет в списке")</f>
        <v>Дагестан</v>
      </c>
    </row>
    <row r="257" spans="3:4" x14ac:dyDescent="0.25">
      <c r="C257" s="2" t="s">
        <v>37</v>
      </c>
      <c r="D257" s="4" t="str">
        <f>IFERROR(LOOKUP(1,1/(TRIM(C257)='Лист1 (2)'!$B$2:$B$351),'Лист1 (2)'!$C$2:$C$351),"Нет в списке")</f>
        <v>Астраханская</v>
      </c>
    </row>
    <row r="258" spans="3:4" x14ac:dyDescent="0.25">
      <c r="C258" s="2" t="s">
        <v>1</v>
      </c>
      <c r="D258" s="4" t="str">
        <f>IFERROR(LOOKUP(1,1/(TRIM(C258)='Лист1 (2)'!$B$2:$B$351),'Лист1 (2)'!$C$2:$C$351),"Нет в списке")</f>
        <v>Волгоградская</v>
      </c>
    </row>
    <row r="259" spans="3:4" x14ac:dyDescent="0.25">
      <c r="C259" s="2" t="s">
        <v>39</v>
      </c>
      <c r="D259" s="4" t="str">
        <f>IFERROR(LOOKUP(1,1/(TRIM(C259)='Лист1 (2)'!$B$2:$B$351),'Лист1 (2)'!$C$2:$C$351),"Нет в списке")</f>
        <v>Дагестан</v>
      </c>
    </row>
    <row r="260" spans="3:4" x14ac:dyDescent="0.25">
      <c r="C260" s="2" t="s">
        <v>39</v>
      </c>
      <c r="D260" s="4" t="str">
        <f>IFERROR(LOOKUP(1,1/(TRIM(C260)='Лист1 (2)'!$B$2:$B$351),'Лист1 (2)'!$C$2:$C$351),"Нет в списке")</f>
        <v>Дагестан</v>
      </c>
    </row>
    <row r="261" spans="3:4" x14ac:dyDescent="0.25">
      <c r="C261" s="2" t="s">
        <v>1</v>
      </c>
      <c r="D261" s="4" t="str">
        <f>IFERROR(LOOKUP(1,1/(TRIM(C261)='Лист1 (2)'!$B$2:$B$351),'Лист1 (2)'!$C$2:$C$351),"Нет в списке")</f>
        <v>Волгоградская</v>
      </c>
    </row>
    <row r="262" spans="3:4" x14ac:dyDescent="0.25">
      <c r="C262" s="2" t="s">
        <v>1</v>
      </c>
      <c r="D262" s="4" t="str">
        <f>IFERROR(LOOKUP(1,1/(TRIM(C262)='Лист1 (2)'!$B$2:$B$351),'Лист1 (2)'!$C$2:$C$351),"Нет в списке")</f>
        <v>Волгоградская</v>
      </c>
    </row>
    <row r="263" spans="3:4" x14ac:dyDescent="0.25">
      <c r="C263" s="2" t="s">
        <v>37</v>
      </c>
      <c r="D263" s="4" t="str">
        <f>IFERROR(LOOKUP(1,1/(TRIM(C263)='Лист1 (2)'!$B$2:$B$351),'Лист1 (2)'!$C$2:$C$351),"Нет в списке")</f>
        <v>Астраханская</v>
      </c>
    </row>
    <row r="264" spans="3:4" x14ac:dyDescent="0.25">
      <c r="C264" s="2" t="s">
        <v>3</v>
      </c>
      <c r="D264" s="4" t="str">
        <f>IFERROR(LOOKUP(1,1/(TRIM(C264)='Лист1 (2)'!$B$2:$B$351),'Лист1 (2)'!$C$2:$C$351),"Нет в списке")</f>
        <v>Дагестан</v>
      </c>
    </row>
    <row r="265" spans="3:4" x14ac:dyDescent="0.25">
      <c r="C265" s="2" t="s">
        <v>39</v>
      </c>
      <c r="D265" s="4" t="str">
        <f>IFERROR(LOOKUP(1,1/(TRIM(C265)='Лист1 (2)'!$B$2:$B$351),'Лист1 (2)'!$C$2:$C$351),"Нет в списке")</f>
        <v>Дагестан</v>
      </c>
    </row>
    <row r="266" spans="3:4" x14ac:dyDescent="0.25">
      <c r="C266" s="2" t="s">
        <v>39</v>
      </c>
      <c r="D266" s="4" t="str">
        <f>IFERROR(LOOKUP(1,1/(TRIM(C266)='Лист1 (2)'!$B$2:$B$351),'Лист1 (2)'!$C$2:$C$351),"Нет в списке")</f>
        <v>Дагестан</v>
      </c>
    </row>
    <row r="267" spans="3:4" x14ac:dyDescent="0.25">
      <c r="C267" s="2" t="s">
        <v>37</v>
      </c>
      <c r="D267" s="4" t="str">
        <f>IFERROR(LOOKUP(1,1/(TRIM(C267)='Лист1 (2)'!$B$2:$B$351),'Лист1 (2)'!$C$2:$C$351),"Нет в списке")</f>
        <v>Астраханская</v>
      </c>
    </row>
    <row r="268" spans="3:4" x14ac:dyDescent="0.25">
      <c r="C268" s="2" t="s">
        <v>37</v>
      </c>
      <c r="D268" s="4" t="str">
        <f>IFERROR(LOOKUP(1,1/(TRIM(C268)='Лист1 (2)'!$B$2:$B$351),'Лист1 (2)'!$C$2:$C$351),"Нет в списке")</f>
        <v>Астраханская</v>
      </c>
    </row>
    <row r="269" spans="3:4" x14ac:dyDescent="0.25">
      <c r="C269" s="2" t="s">
        <v>39</v>
      </c>
      <c r="D269" s="4" t="str">
        <f>IFERROR(LOOKUP(1,1/(TRIM(C269)='Лист1 (2)'!$B$2:$B$351),'Лист1 (2)'!$C$2:$C$351),"Нет в списке")</f>
        <v>Дагестан</v>
      </c>
    </row>
    <row r="270" spans="3:4" x14ac:dyDescent="0.25">
      <c r="C270" s="2" t="s">
        <v>37</v>
      </c>
      <c r="D270" s="4" t="str">
        <f>IFERROR(LOOKUP(1,1/(TRIM(C270)='Лист1 (2)'!$B$2:$B$351),'Лист1 (2)'!$C$2:$C$351),"Нет в списке")</f>
        <v>Астраханская</v>
      </c>
    </row>
    <row r="271" spans="3:4" x14ac:dyDescent="0.25">
      <c r="C271" s="2" t="s">
        <v>37</v>
      </c>
      <c r="D271" s="4" t="str">
        <f>IFERROR(LOOKUP(1,1/(TRIM(C271)='Лист1 (2)'!$B$2:$B$351),'Лист1 (2)'!$C$2:$C$351),"Нет в списке")</f>
        <v>Астраханская</v>
      </c>
    </row>
    <row r="272" spans="3:4" x14ac:dyDescent="0.25">
      <c r="C272" s="2" t="s">
        <v>1</v>
      </c>
      <c r="D272" s="4" t="str">
        <f>IFERROR(LOOKUP(1,1/(TRIM(C272)='Лист1 (2)'!$B$2:$B$351),'Лист1 (2)'!$C$2:$C$351),"Нет в списке")</f>
        <v>Волгоградская</v>
      </c>
    </row>
    <row r="273" spans="3:4" x14ac:dyDescent="0.25">
      <c r="C273" s="2" t="s">
        <v>1</v>
      </c>
      <c r="D273" s="4" t="str">
        <f>IFERROR(LOOKUP(1,1/(TRIM(C273)='Лист1 (2)'!$B$2:$B$351),'Лист1 (2)'!$C$2:$C$351),"Нет в списке")</f>
        <v>Волгоградская</v>
      </c>
    </row>
    <row r="274" spans="3:4" x14ac:dyDescent="0.25">
      <c r="C274" s="2" t="s">
        <v>1</v>
      </c>
      <c r="D274" s="4" t="str">
        <f>IFERROR(LOOKUP(1,1/(TRIM(C274)='Лист1 (2)'!$B$2:$B$351),'Лист1 (2)'!$C$2:$C$351),"Нет в списке")</f>
        <v>Волгоградская</v>
      </c>
    </row>
    <row r="275" spans="3:4" x14ac:dyDescent="0.25">
      <c r="C275" s="2" t="s">
        <v>10</v>
      </c>
      <c r="D275" s="4" t="str">
        <f>IFERROR(LOOKUP(1,1/(TRIM(C275)='Лист1 (2)'!$B$2:$B$351),'Лист1 (2)'!$C$2:$C$351),"Нет в списке")</f>
        <v>Нет в списке</v>
      </c>
    </row>
    <row r="276" spans="3:4" x14ac:dyDescent="0.25">
      <c r="C276" s="2" t="s">
        <v>19</v>
      </c>
      <c r="D276" s="4" t="str">
        <f>IFERROR(LOOKUP(1,1/(TRIM(C276)='Лист1 (2)'!$B$2:$B$351),'Лист1 (2)'!$C$2:$C$351),"Нет в списке")</f>
        <v>Нет в списке</v>
      </c>
    </row>
    <row r="277" spans="3:4" x14ac:dyDescent="0.25">
      <c r="C277" s="2" t="s">
        <v>19</v>
      </c>
      <c r="D277" s="4" t="str">
        <f>IFERROR(LOOKUP(1,1/(TRIM(C277)='Лист1 (2)'!$B$2:$B$351),'Лист1 (2)'!$C$2:$C$351),"Нет в списке")</f>
        <v>Нет в списке</v>
      </c>
    </row>
    <row r="278" spans="3:4" x14ac:dyDescent="0.25">
      <c r="C278" s="2" t="s">
        <v>11</v>
      </c>
      <c r="D278" s="4" t="str">
        <f>IFERROR(LOOKUP(1,1/(TRIM(C278)='Лист1 (2)'!$B$2:$B$351),'Лист1 (2)'!$C$2:$C$351),"Нет в списке")</f>
        <v>Нет в списке</v>
      </c>
    </row>
    <row r="279" spans="3:4" x14ac:dyDescent="0.25">
      <c r="C279" s="2" t="s">
        <v>11</v>
      </c>
      <c r="D279" s="4" t="str">
        <f>IFERROR(LOOKUP(1,1/(TRIM(C279)='Лист1 (2)'!$B$2:$B$351),'Лист1 (2)'!$C$2:$C$351),"Нет в списке")</f>
        <v>Нет в списке</v>
      </c>
    </row>
    <row r="280" spans="3:4" x14ac:dyDescent="0.25">
      <c r="C280" s="2" t="s">
        <v>19</v>
      </c>
      <c r="D280" s="4" t="str">
        <f>IFERROR(LOOKUP(1,1/(TRIM(C280)='Лист1 (2)'!$B$2:$B$351),'Лист1 (2)'!$C$2:$C$351),"Нет в списке")</f>
        <v>Нет в списке</v>
      </c>
    </row>
    <row r="281" spans="3:4" x14ac:dyDescent="0.25">
      <c r="C281" s="2" t="s">
        <v>17</v>
      </c>
      <c r="D281" s="4" t="str">
        <f>IFERROR(LOOKUP(1,1/(TRIM(C281)='Лист1 (2)'!$B$2:$B$351),'Лист1 (2)'!$C$2:$C$351),"Нет в списке")</f>
        <v>Нет в списке</v>
      </c>
    </row>
    <row r="282" spans="3:4" x14ac:dyDescent="0.25">
      <c r="C282" s="2" t="s">
        <v>17</v>
      </c>
      <c r="D282" s="4" t="str">
        <f>IFERROR(LOOKUP(1,1/(TRIM(C282)='Лист1 (2)'!$B$2:$B$351),'Лист1 (2)'!$C$2:$C$351),"Нет в списке")</f>
        <v>Нет в списке</v>
      </c>
    </row>
    <row r="283" spans="3:4" x14ac:dyDescent="0.25">
      <c r="C283" s="2" t="s">
        <v>7</v>
      </c>
      <c r="D283" s="4" t="str">
        <f>IFERROR(LOOKUP(1,1/(TRIM(C283)='Лист1 (2)'!$B$2:$B$351),'Лист1 (2)'!$C$2:$C$351),"Нет в списке")</f>
        <v>Нет в списке</v>
      </c>
    </row>
    <row r="284" spans="3:4" x14ac:dyDescent="0.25">
      <c r="C284" s="2" t="s">
        <v>11</v>
      </c>
      <c r="D284" s="4" t="str">
        <f>IFERROR(LOOKUP(1,1/(TRIM(C284)='Лист1 (2)'!$B$2:$B$351),'Лист1 (2)'!$C$2:$C$351),"Нет в списке")</f>
        <v>Нет в списке</v>
      </c>
    </row>
    <row r="285" spans="3:4" x14ac:dyDescent="0.25">
      <c r="C285" s="2" t="s">
        <v>17</v>
      </c>
      <c r="D285" s="4" t="str">
        <f>IFERROR(LOOKUP(1,1/(TRIM(C285)='Лист1 (2)'!$B$2:$B$351),'Лист1 (2)'!$C$2:$C$351),"Нет в списке")</f>
        <v>Нет в списке</v>
      </c>
    </row>
    <row r="286" spans="3:4" x14ac:dyDescent="0.25">
      <c r="C286" s="2" t="s">
        <v>4</v>
      </c>
      <c r="D286" s="4" t="str">
        <f>IFERROR(LOOKUP(1,1/(TRIM(C286)='Лист1 (2)'!$B$2:$B$351),'Лист1 (2)'!$C$2:$C$351),"Нет в списке")</f>
        <v>Московская</v>
      </c>
    </row>
    <row r="287" spans="3:4" x14ac:dyDescent="0.25">
      <c r="C287" s="2" t="s">
        <v>4</v>
      </c>
      <c r="D287" s="4" t="str">
        <f>IFERROR(LOOKUP(1,1/(TRIM(C287)='Лист1 (2)'!$B$2:$B$351),'Лист1 (2)'!$C$2:$C$351),"Нет в списке")</f>
        <v>Московская</v>
      </c>
    </row>
    <row r="288" spans="3:4" x14ac:dyDescent="0.25">
      <c r="C288" s="2" t="s">
        <v>5</v>
      </c>
      <c r="D288" s="4" t="str">
        <f>IFERROR(LOOKUP(1,1/(TRIM(C288)='Лист1 (2)'!$B$2:$B$351),'Лист1 (2)'!$C$2:$C$351),"Нет в списке")</f>
        <v>Орловская</v>
      </c>
    </row>
    <row r="289" spans="3:4" x14ac:dyDescent="0.25">
      <c r="C289" s="2" t="s">
        <v>5</v>
      </c>
      <c r="D289" s="4" t="str">
        <f>IFERROR(LOOKUP(1,1/(TRIM(C289)='Лист1 (2)'!$B$2:$B$351),'Лист1 (2)'!$C$2:$C$351),"Нет в списке")</f>
        <v>Орловская</v>
      </c>
    </row>
    <row r="290" spans="3:4" x14ac:dyDescent="0.25">
      <c r="C290" s="2" t="s">
        <v>7</v>
      </c>
      <c r="D290" s="4" t="str">
        <f>IFERROR(LOOKUP(1,1/(TRIM(C290)='Лист1 (2)'!$B$2:$B$351),'Лист1 (2)'!$C$2:$C$351),"Нет в списке")</f>
        <v>Нет в списке</v>
      </c>
    </row>
    <row r="291" spans="3:4" x14ac:dyDescent="0.25">
      <c r="C291" s="2" t="s">
        <v>7</v>
      </c>
      <c r="D291" s="4" t="str">
        <f>IFERROR(LOOKUP(1,1/(TRIM(C291)='Лист1 (2)'!$B$2:$B$351),'Лист1 (2)'!$C$2:$C$351),"Нет в списке")</f>
        <v>Нет в списке</v>
      </c>
    </row>
    <row r="292" spans="3:4" x14ac:dyDescent="0.25">
      <c r="C292" s="2" t="s">
        <v>17</v>
      </c>
      <c r="D292" s="4" t="str">
        <f>IFERROR(LOOKUP(1,1/(TRIM(C292)='Лист1 (2)'!$B$2:$B$351),'Лист1 (2)'!$C$2:$C$351),"Нет в списке")</f>
        <v>Нет в списке</v>
      </c>
    </row>
    <row r="293" spans="3:4" x14ac:dyDescent="0.25">
      <c r="C293" s="2" t="s">
        <v>5</v>
      </c>
      <c r="D293" s="4" t="str">
        <f>IFERROR(LOOKUP(1,1/(TRIM(C293)='Лист1 (2)'!$B$2:$B$351),'Лист1 (2)'!$C$2:$C$351),"Нет в списке")</f>
        <v>Орловская</v>
      </c>
    </row>
    <row r="294" spans="3:4" x14ac:dyDescent="0.25">
      <c r="C294" s="2" t="s">
        <v>4</v>
      </c>
      <c r="D294" s="4" t="str">
        <f>IFERROR(LOOKUP(1,1/(TRIM(C294)='Лист1 (2)'!$B$2:$B$351),'Лист1 (2)'!$C$2:$C$351),"Нет в списке")</f>
        <v>Московская</v>
      </c>
    </row>
    <row r="295" spans="3:4" x14ac:dyDescent="0.25">
      <c r="C295" s="2" t="s">
        <v>20</v>
      </c>
      <c r="D295" s="4" t="str">
        <f>IFERROR(LOOKUP(1,1/(TRIM(C295)='Лист1 (2)'!$B$2:$B$351),'Лист1 (2)'!$C$2:$C$351),"Нет в списке")</f>
        <v>Нет в списке</v>
      </c>
    </row>
    <row r="296" spans="3:4" x14ac:dyDescent="0.25">
      <c r="C296" s="2" t="s">
        <v>17</v>
      </c>
      <c r="D296" s="4" t="str">
        <f>IFERROR(LOOKUP(1,1/(TRIM(C296)='Лист1 (2)'!$B$2:$B$351),'Лист1 (2)'!$C$2:$C$351),"Нет в списке")</f>
        <v>Нет в списке</v>
      </c>
    </row>
    <row r="297" spans="3:4" x14ac:dyDescent="0.25">
      <c r="C297" s="2" t="s">
        <v>7</v>
      </c>
      <c r="D297" s="4" t="str">
        <f>IFERROR(LOOKUP(1,1/(TRIM(C297)='Лист1 (2)'!$B$2:$B$351),'Лист1 (2)'!$C$2:$C$351),"Нет в списке")</f>
        <v>Нет в списке</v>
      </c>
    </row>
    <row r="298" spans="3:4" x14ac:dyDescent="0.25">
      <c r="C298" s="2" t="s">
        <v>4</v>
      </c>
      <c r="D298" s="4" t="str">
        <f>IFERROR(LOOKUP(1,1/(TRIM(C298)='Лист1 (2)'!$B$2:$B$351),'Лист1 (2)'!$C$2:$C$351),"Нет в списке")</f>
        <v>Московская</v>
      </c>
    </row>
    <row r="299" spans="3:4" x14ac:dyDescent="0.25">
      <c r="C299" s="2" t="s">
        <v>17</v>
      </c>
      <c r="D299" s="4" t="str">
        <f>IFERROR(LOOKUP(1,1/(TRIM(C299)='Лист1 (2)'!$B$2:$B$351),'Лист1 (2)'!$C$2:$C$351),"Нет в списке")</f>
        <v>Нет в списке</v>
      </c>
    </row>
    <row r="300" spans="3:4" x14ac:dyDescent="0.25">
      <c r="C300" s="2" t="s">
        <v>17</v>
      </c>
      <c r="D300" s="4" t="str">
        <f>IFERROR(LOOKUP(1,1/(TRIM(C300)='Лист1 (2)'!$B$2:$B$351),'Лист1 (2)'!$C$2:$C$351),"Нет в списке")</f>
        <v>Нет в списке</v>
      </c>
    </row>
    <row r="301" spans="3:4" x14ac:dyDescent="0.25">
      <c r="C301" s="2" t="s">
        <v>17</v>
      </c>
      <c r="D301" s="4" t="str">
        <f>IFERROR(LOOKUP(1,1/(TRIM(C301)='Лист1 (2)'!$B$2:$B$351),'Лист1 (2)'!$C$2:$C$351),"Нет в списке")</f>
        <v>Нет в списке</v>
      </c>
    </row>
    <row r="302" spans="3:4" x14ac:dyDescent="0.25">
      <c r="C302" s="2" t="s">
        <v>21</v>
      </c>
      <c r="D302" s="4" t="str">
        <f>IFERROR(LOOKUP(1,1/(TRIM(C302)='Лист1 (2)'!$B$2:$B$351),'Лист1 (2)'!$C$2:$C$351),"Нет в списке")</f>
        <v>Нет в списке</v>
      </c>
    </row>
    <row r="303" spans="3:4" x14ac:dyDescent="0.25">
      <c r="C303" s="2" t="s">
        <v>4</v>
      </c>
      <c r="D303" s="4" t="str">
        <f>IFERROR(LOOKUP(1,1/(TRIM(C303)='Лист1 (2)'!$B$2:$B$351),'Лист1 (2)'!$C$2:$C$351),"Нет в списке")</f>
        <v>Московская</v>
      </c>
    </row>
    <row r="304" spans="3:4" x14ac:dyDescent="0.25">
      <c r="C304" s="2" t="s">
        <v>7</v>
      </c>
      <c r="D304" s="4" t="str">
        <f>IFERROR(LOOKUP(1,1/(TRIM(C304)='Лист1 (2)'!$B$2:$B$351),'Лист1 (2)'!$C$2:$C$351),"Нет в списке")</f>
        <v>Нет в списке</v>
      </c>
    </row>
    <row r="305" spans="3:4" x14ac:dyDescent="0.25">
      <c r="C305" s="2" t="s">
        <v>22</v>
      </c>
      <c r="D305" s="4" t="str">
        <f>IFERROR(LOOKUP(1,1/(TRIM(C305)='Лист1 (2)'!$B$2:$B$351),'Лист1 (2)'!$C$2:$C$351),"Нет в списке")</f>
        <v>Нет в списке</v>
      </c>
    </row>
    <row r="306" spans="3:4" x14ac:dyDescent="0.25">
      <c r="C306" s="2" t="s">
        <v>12</v>
      </c>
      <c r="D306" s="4" t="str">
        <f>IFERROR(LOOKUP(1,1/(TRIM(C306)='Лист1 (2)'!$B$2:$B$351),'Лист1 (2)'!$C$2:$C$351),"Нет в списке")</f>
        <v>МОСКОВСКАЯ</v>
      </c>
    </row>
    <row r="307" spans="3:4" x14ac:dyDescent="0.25">
      <c r="C307" s="2" t="s">
        <v>12</v>
      </c>
      <c r="D307" s="4" t="str">
        <f>IFERROR(LOOKUP(1,1/(TRIM(C307)='Лист1 (2)'!$B$2:$B$351),'Лист1 (2)'!$C$2:$C$351),"Нет в списке")</f>
        <v>МОСКОВСКАЯ</v>
      </c>
    </row>
    <row r="308" spans="3:4" x14ac:dyDescent="0.25">
      <c r="C308" s="2" t="s">
        <v>12</v>
      </c>
      <c r="D308" s="4" t="str">
        <f>IFERROR(LOOKUP(1,1/(TRIM(C308)='Лист1 (2)'!$B$2:$B$351),'Лист1 (2)'!$C$2:$C$351),"Нет в списке")</f>
        <v>МОСКОВСКАЯ</v>
      </c>
    </row>
    <row r="309" spans="3:4" x14ac:dyDescent="0.25">
      <c r="C309" s="2" t="s">
        <v>5</v>
      </c>
      <c r="D309" s="4" t="str">
        <f>IFERROR(LOOKUP(1,1/(TRIM(C309)='Лист1 (2)'!$B$2:$B$351),'Лист1 (2)'!$C$2:$C$351),"Нет в списке")</f>
        <v>Орловская</v>
      </c>
    </row>
    <row r="310" spans="3:4" x14ac:dyDescent="0.25">
      <c r="C310" s="2" t="s">
        <v>13</v>
      </c>
      <c r="D310" s="4" t="str">
        <f>IFERROR(LOOKUP(1,1/(TRIM(C310)='Лист1 (2)'!$B$2:$B$351),'Лист1 (2)'!$C$2:$C$351),"Нет в списке")</f>
        <v>Нет в списке</v>
      </c>
    </row>
    <row r="311" spans="3:4" x14ac:dyDescent="0.25">
      <c r="C311" s="2" t="s">
        <v>13</v>
      </c>
      <c r="D311" s="4" t="str">
        <f>IFERROR(LOOKUP(1,1/(TRIM(C311)='Лист1 (2)'!$B$2:$B$351),'Лист1 (2)'!$C$2:$C$351),"Нет в списке")</f>
        <v>Нет в списке</v>
      </c>
    </row>
    <row r="312" spans="3:4" x14ac:dyDescent="0.25">
      <c r="C312" s="2" t="s">
        <v>5</v>
      </c>
      <c r="D312" s="4" t="str">
        <f>IFERROR(LOOKUP(1,1/(TRIM(C312)='Лист1 (2)'!$B$2:$B$351),'Лист1 (2)'!$C$2:$C$351),"Нет в списке")</f>
        <v>Орловская</v>
      </c>
    </row>
    <row r="313" spans="3:4" x14ac:dyDescent="0.25">
      <c r="C313" s="2" t="s">
        <v>6</v>
      </c>
      <c r="D313" s="4" t="str">
        <f>IFERROR(LOOKUP(1,1/(TRIM(C313)='Лист1 (2)'!$B$2:$B$351),'Лист1 (2)'!$C$2:$C$351),"Нет в списке")</f>
        <v>Московская</v>
      </c>
    </row>
    <row r="314" spans="3:4" x14ac:dyDescent="0.25">
      <c r="C314" s="2" t="s">
        <v>6</v>
      </c>
      <c r="D314" s="4" t="str">
        <f>IFERROR(LOOKUP(1,1/(TRIM(C314)='Лист1 (2)'!$B$2:$B$351),'Лист1 (2)'!$C$2:$C$351),"Нет в списке")</f>
        <v>Московская</v>
      </c>
    </row>
    <row r="315" spans="3:4" x14ac:dyDescent="0.25">
      <c r="C315" s="2" t="s">
        <v>6</v>
      </c>
      <c r="D315" s="4" t="str">
        <f>IFERROR(LOOKUP(1,1/(TRIM(C315)='Лист1 (2)'!$B$2:$B$351),'Лист1 (2)'!$C$2:$C$351),"Нет в списке")</f>
        <v>Московская</v>
      </c>
    </row>
    <row r="316" spans="3:4" x14ac:dyDescent="0.25">
      <c r="C316" s="2" t="s">
        <v>4</v>
      </c>
      <c r="D316" s="4" t="str">
        <f>IFERROR(LOOKUP(1,1/(TRIM(C316)='Лист1 (2)'!$B$2:$B$351),'Лист1 (2)'!$C$2:$C$351),"Нет в списке")</f>
        <v>Московская</v>
      </c>
    </row>
    <row r="317" spans="3:4" x14ac:dyDescent="0.25">
      <c r="C317" s="2" t="s">
        <v>5</v>
      </c>
      <c r="D317" s="4" t="str">
        <f>IFERROR(LOOKUP(1,1/(TRIM(C317)='Лист1 (2)'!$B$2:$B$351),'Лист1 (2)'!$C$2:$C$351),"Нет в списке")</f>
        <v>Орловская</v>
      </c>
    </row>
    <row r="318" spans="3:4" x14ac:dyDescent="0.25">
      <c r="C318" s="2" t="s">
        <v>5</v>
      </c>
      <c r="D318" s="4" t="str">
        <f>IFERROR(LOOKUP(1,1/(TRIM(C318)='Лист1 (2)'!$B$2:$B$351),'Лист1 (2)'!$C$2:$C$351),"Нет в списке")</f>
        <v>Орловская</v>
      </c>
    </row>
    <row r="319" spans="3:4" x14ac:dyDescent="0.25">
      <c r="C319" s="2" t="s">
        <v>5</v>
      </c>
      <c r="D319" s="4" t="str">
        <f>IFERROR(LOOKUP(1,1/(TRIM(C319)='Лист1 (2)'!$B$2:$B$351),'Лист1 (2)'!$C$2:$C$351),"Нет в списке")</f>
        <v>Орловская</v>
      </c>
    </row>
    <row r="320" spans="3:4" x14ac:dyDescent="0.25">
      <c r="C320" s="2" t="s">
        <v>4</v>
      </c>
      <c r="D320" s="4" t="str">
        <f>IFERROR(LOOKUP(1,1/(TRIM(C320)='Лист1 (2)'!$B$2:$B$351),'Лист1 (2)'!$C$2:$C$351),"Нет в списке")</f>
        <v>Московская</v>
      </c>
    </row>
    <row r="321" spans="3:4" x14ac:dyDescent="0.25">
      <c r="C321" s="2" t="s">
        <v>23</v>
      </c>
      <c r="D321" s="4" t="str">
        <f>IFERROR(LOOKUP(1,1/(TRIM(C321)='Лист1 (2)'!$B$2:$B$351),'Лист1 (2)'!$C$2:$C$351),"Нет в списке")</f>
        <v>Нет в списке</v>
      </c>
    </row>
    <row r="322" spans="3:4" x14ac:dyDescent="0.25">
      <c r="C322" s="2" t="s">
        <v>4</v>
      </c>
      <c r="D322" s="4" t="str">
        <f>IFERROR(LOOKUP(1,1/(TRIM(C322)='Лист1 (2)'!$B$2:$B$351),'Лист1 (2)'!$C$2:$C$351),"Нет в списке")</f>
        <v>Московская</v>
      </c>
    </row>
    <row r="323" spans="3:4" x14ac:dyDescent="0.25">
      <c r="C323" s="2" t="s">
        <v>4</v>
      </c>
      <c r="D323" s="4" t="str">
        <f>IFERROR(LOOKUP(1,1/(TRIM(C323)='Лист1 (2)'!$B$2:$B$351),'Лист1 (2)'!$C$2:$C$351),"Нет в списке")</f>
        <v>Московская</v>
      </c>
    </row>
    <row r="324" spans="3:4" x14ac:dyDescent="0.25">
      <c r="C324" s="2" t="s">
        <v>4</v>
      </c>
      <c r="D324" s="4" t="str">
        <f>IFERROR(LOOKUP(1,1/(TRIM(C324)='Лист1 (2)'!$B$2:$B$351),'Лист1 (2)'!$C$2:$C$351),"Нет в списке")</f>
        <v>Московская</v>
      </c>
    </row>
    <row r="325" spans="3:4" x14ac:dyDescent="0.25">
      <c r="C325" s="2" t="s">
        <v>4</v>
      </c>
      <c r="D325" s="4" t="str">
        <f>IFERROR(LOOKUP(1,1/(TRIM(C325)='Лист1 (2)'!$B$2:$B$351),'Лист1 (2)'!$C$2:$C$351),"Нет в списке")</f>
        <v>Московская</v>
      </c>
    </row>
    <row r="326" spans="3:4" x14ac:dyDescent="0.25">
      <c r="C326" s="2" t="s">
        <v>5</v>
      </c>
      <c r="D326" s="4" t="str">
        <f>IFERROR(LOOKUP(1,1/(TRIM(C326)='Лист1 (2)'!$B$2:$B$351),'Лист1 (2)'!$C$2:$C$351),"Нет в списке")</f>
        <v>Орловская</v>
      </c>
    </row>
    <row r="327" spans="3:4" x14ac:dyDescent="0.25">
      <c r="C327" s="2" t="s">
        <v>14</v>
      </c>
      <c r="D327" s="4" t="str">
        <f>IFERROR(LOOKUP(1,1/(TRIM(C327)='Лист1 (2)'!$B$2:$B$351),'Лист1 (2)'!$C$2:$C$351),"Нет в списке")</f>
        <v>Орловская</v>
      </c>
    </row>
    <row r="328" spans="3:4" x14ac:dyDescent="0.25">
      <c r="C328" s="2" t="s">
        <v>24</v>
      </c>
      <c r="D328" s="4" t="str">
        <f>IFERROR(LOOKUP(1,1/(TRIM(C328)='Лист1 (2)'!$B$2:$B$351),'Лист1 (2)'!$C$2:$C$351),"Нет в списке")</f>
        <v>Московская</v>
      </c>
    </row>
    <row r="329" spans="3:4" x14ac:dyDescent="0.25">
      <c r="C329" s="2" t="s">
        <v>25</v>
      </c>
      <c r="D329" s="4" t="str">
        <f>IFERROR(LOOKUP(1,1/(TRIM(C329)='Лист1 (2)'!$B$2:$B$351),'Лист1 (2)'!$C$2:$C$351),"Нет в списке")</f>
        <v>Нет в списке</v>
      </c>
    </row>
    <row r="330" spans="3:4" x14ac:dyDescent="0.25">
      <c r="C330" s="2" t="s">
        <v>25</v>
      </c>
      <c r="D330" s="4" t="str">
        <f>IFERROR(LOOKUP(1,1/(TRIM(C330)='Лист1 (2)'!$B$2:$B$351),'Лист1 (2)'!$C$2:$C$351),"Нет в списке")</f>
        <v>Нет в списке</v>
      </c>
    </row>
    <row r="331" spans="3:4" x14ac:dyDescent="0.25">
      <c r="C331" s="2" t="s">
        <v>25</v>
      </c>
      <c r="D331" s="4" t="str">
        <f>IFERROR(LOOKUP(1,1/(TRIM(C331)='Лист1 (2)'!$B$2:$B$351),'Лист1 (2)'!$C$2:$C$351),"Нет в списке")</f>
        <v>Нет в списке</v>
      </c>
    </row>
    <row r="332" spans="3:4" x14ac:dyDescent="0.25">
      <c r="C332" s="2" t="s">
        <v>2</v>
      </c>
      <c r="D332" s="4" t="str">
        <f>IFERROR(LOOKUP(1,1/(TRIM(C332)='Лист1 (2)'!$B$2:$B$351),'Лист1 (2)'!$C$2:$C$351),"Нет в списке")</f>
        <v>Москва</v>
      </c>
    </row>
    <row r="333" spans="3:4" x14ac:dyDescent="0.25">
      <c r="C333" s="2" t="s">
        <v>26</v>
      </c>
      <c r="D333" s="4" t="str">
        <f>IFERROR(LOOKUP(1,1/(TRIM(C333)='Лист1 (2)'!$B$2:$B$351),'Лист1 (2)'!$C$2:$C$351),"Нет в списке")</f>
        <v>Нет в списке</v>
      </c>
    </row>
    <row r="334" spans="3:4" x14ac:dyDescent="0.25">
      <c r="C334" s="2" t="s">
        <v>2</v>
      </c>
      <c r="D334" s="4" t="str">
        <f>IFERROR(LOOKUP(1,1/(TRIM(C334)='Лист1 (2)'!$B$2:$B$351),'Лист1 (2)'!$C$2:$C$351),"Нет в списке")</f>
        <v>Москва</v>
      </c>
    </row>
    <row r="335" spans="3:4" x14ac:dyDescent="0.25">
      <c r="C335" s="2" t="s">
        <v>26</v>
      </c>
      <c r="D335" s="4" t="str">
        <f>IFERROR(LOOKUP(1,1/(TRIM(C335)='Лист1 (2)'!$B$2:$B$351),'Лист1 (2)'!$C$2:$C$351),"Нет в списке")</f>
        <v>Нет в списке</v>
      </c>
    </row>
    <row r="336" spans="3:4" x14ac:dyDescent="0.25">
      <c r="C336" s="2" t="s">
        <v>27</v>
      </c>
      <c r="D336" s="4" t="str">
        <f>IFERROR(LOOKUP(1,1/(TRIM(C336)='Лист1 (2)'!$B$2:$B$351),'Лист1 (2)'!$C$2:$C$351),"Нет в списке")</f>
        <v>Нет в списке</v>
      </c>
    </row>
    <row r="337" spans="3:4" x14ac:dyDescent="0.25">
      <c r="C337" s="2" t="s">
        <v>26</v>
      </c>
      <c r="D337" s="4" t="str">
        <f>IFERROR(LOOKUP(1,1/(TRIM(C337)='Лист1 (2)'!$B$2:$B$351),'Лист1 (2)'!$C$2:$C$351),"Нет в списке")</f>
        <v>Нет в списке</v>
      </c>
    </row>
    <row r="338" spans="3:4" x14ac:dyDescent="0.25">
      <c r="C338" s="2" t="s">
        <v>7</v>
      </c>
      <c r="D338" s="4" t="str">
        <f>IFERROR(LOOKUP(1,1/(TRIM(C338)='Лист1 (2)'!$B$2:$B$351),'Лист1 (2)'!$C$2:$C$351),"Нет в списке")</f>
        <v>Нет в списке</v>
      </c>
    </row>
    <row r="339" spans="3:4" x14ac:dyDescent="0.25">
      <c r="C339" s="2" t="s">
        <v>7</v>
      </c>
      <c r="D339" s="4" t="str">
        <f>IFERROR(LOOKUP(1,1/(TRIM(C339)='Лист1 (2)'!$B$2:$B$351),'Лист1 (2)'!$C$2:$C$351),"Нет в списке")</f>
        <v>Нет в списке</v>
      </c>
    </row>
    <row r="340" spans="3:4" x14ac:dyDescent="0.25">
      <c r="C340" s="2" t="s">
        <v>27</v>
      </c>
      <c r="D340" s="4" t="str">
        <f>IFERROR(LOOKUP(1,1/(TRIM(C340)='Лист1 (2)'!$B$2:$B$351),'Лист1 (2)'!$C$2:$C$351),"Нет в списке")</f>
        <v>Нет в списке</v>
      </c>
    </row>
    <row r="341" spans="3:4" x14ac:dyDescent="0.25">
      <c r="C341" s="2" t="s">
        <v>2</v>
      </c>
      <c r="D341" s="4" t="str">
        <f>IFERROR(LOOKUP(1,1/(TRIM(C341)='Лист1 (2)'!$B$2:$B$351),'Лист1 (2)'!$C$2:$C$351),"Нет в списке")</f>
        <v>Москва</v>
      </c>
    </row>
    <row r="342" spans="3:4" x14ac:dyDescent="0.25">
      <c r="C342" s="2" t="s">
        <v>2</v>
      </c>
      <c r="D342" s="4" t="str">
        <f>IFERROR(LOOKUP(1,1/(TRIM(C342)='Лист1 (2)'!$B$2:$B$351),'Лист1 (2)'!$C$2:$C$351),"Нет в списке")</f>
        <v>Москва</v>
      </c>
    </row>
    <row r="343" spans="3:4" x14ac:dyDescent="0.25">
      <c r="C343" s="2" t="s">
        <v>27</v>
      </c>
      <c r="D343" s="4" t="str">
        <f>IFERROR(LOOKUP(1,1/(TRIM(C343)='Лист1 (2)'!$B$2:$B$351),'Лист1 (2)'!$C$2:$C$351),"Нет в списке")</f>
        <v>Нет в списке</v>
      </c>
    </row>
    <row r="344" spans="3:4" x14ac:dyDescent="0.25">
      <c r="C344" s="2" t="s">
        <v>2</v>
      </c>
      <c r="D344" s="4" t="str">
        <f>IFERROR(LOOKUP(1,1/(TRIM(C344)='Лист1 (2)'!$B$2:$B$351),'Лист1 (2)'!$C$2:$C$351),"Нет в списке")</f>
        <v>Москва</v>
      </c>
    </row>
    <row r="345" spans="3:4" x14ac:dyDescent="0.25">
      <c r="C345" s="2" t="s">
        <v>7</v>
      </c>
      <c r="D345" s="4" t="str">
        <f>IFERROR(LOOKUP(1,1/(TRIM(C345)='Лист1 (2)'!$B$2:$B$351),'Лист1 (2)'!$C$2:$C$351),"Нет в списке")</f>
        <v>Нет в списке</v>
      </c>
    </row>
    <row r="346" spans="3:4" x14ac:dyDescent="0.25">
      <c r="C346" s="2" t="s">
        <v>7</v>
      </c>
      <c r="D346" s="4" t="str">
        <f>IFERROR(LOOKUP(1,1/(TRIM(C346)='Лист1 (2)'!$B$2:$B$351),'Лист1 (2)'!$C$2:$C$351),"Нет в списке")</f>
        <v>Нет в списке</v>
      </c>
    </row>
    <row r="347" spans="3:4" x14ac:dyDescent="0.25">
      <c r="C347" s="2" t="s">
        <v>28</v>
      </c>
      <c r="D347" s="4" t="str">
        <f>IFERROR(LOOKUP(1,1/(TRIM(C347)='Лист1 (2)'!$B$2:$B$351),'Лист1 (2)'!$C$2:$C$351),"Нет в списке")</f>
        <v>Москва</v>
      </c>
    </row>
    <row r="348" spans="3:4" x14ac:dyDescent="0.25">
      <c r="C348" s="2" t="s">
        <v>26</v>
      </c>
      <c r="D348" s="4" t="str">
        <f>IFERROR(LOOKUP(1,1/(TRIM(C348)='Лист1 (2)'!$B$2:$B$351),'Лист1 (2)'!$C$2:$C$351),"Нет в списке")</f>
        <v>Нет в списке</v>
      </c>
    </row>
    <row r="349" spans="3:4" x14ac:dyDescent="0.25">
      <c r="C349" s="2" t="s">
        <v>10</v>
      </c>
      <c r="D349" s="4" t="str">
        <f>IFERROR(LOOKUP(1,1/(TRIM(C349)='Лист1 (2)'!$B$2:$B$351),'Лист1 (2)'!$C$2:$C$351),"Нет в списке")</f>
        <v>Нет в списке</v>
      </c>
    </row>
    <row r="350" spans="3:4" x14ac:dyDescent="0.25">
      <c r="C350" s="2" t="s">
        <v>2</v>
      </c>
      <c r="D350" s="4" t="str">
        <f>IFERROR(LOOKUP(1,1/(TRIM(C350)='Лист1 (2)'!$B$2:$B$351),'Лист1 (2)'!$C$2:$C$351),"Нет в списке")</f>
        <v>Москва</v>
      </c>
    </row>
    <row r="351" spans="3:4" x14ac:dyDescent="0.25">
      <c r="C351" s="2" t="s">
        <v>26</v>
      </c>
      <c r="D351" s="4" t="str">
        <f>IFERROR(LOOKUP(1,1/(TRIM(C351)='Лист1 (2)'!$B$2:$B$351),'Лист1 (2)'!$C$2:$C$351),"Нет в списке")</f>
        <v>Нет в списке</v>
      </c>
    </row>
    <row r="352" spans="3:4" x14ac:dyDescent="0.25">
      <c r="C352" s="2" t="s">
        <v>2</v>
      </c>
      <c r="D352" s="4" t="str">
        <f>IFERROR(LOOKUP(1,1/(TRIM(C352)='Лист1 (2)'!$B$2:$B$351),'Лист1 (2)'!$C$2:$C$351),"Нет в списке")</f>
        <v>Москва</v>
      </c>
    </row>
    <row r="353" spans="3:4" x14ac:dyDescent="0.25">
      <c r="C353" s="2" t="s">
        <v>27</v>
      </c>
      <c r="D353" s="4" t="str">
        <f>IFERROR(LOOKUP(1,1/(TRIM(C353)='Лист1 (2)'!$B$2:$B$351),'Лист1 (2)'!$C$2:$C$351),"Нет в списке")</f>
        <v>Нет в списке</v>
      </c>
    </row>
    <row r="354" spans="3:4" x14ac:dyDescent="0.25">
      <c r="C354" s="2" t="s">
        <v>2</v>
      </c>
      <c r="D354" s="4" t="str">
        <f>IFERROR(LOOKUP(1,1/(TRIM(C354)='Лист1 (2)'!$B$2:$B$351),'Лист1 (2)'!$C$2:$C$351),"Нет в списке")</f>
        <v>Москва</v>
      </c>
    </row>
    <row r="355" spans="3:4" x14ac:dyDescent="0.25">
      <c r="C355" s="2" t="s">
        <v>2</v>
      </c>
      <c r="D355" s="4" t="str">
        <f>IFERROR(LOOKUP(1,1/(TRIM(C355)='Лист1 (2)'!$B$2:$B$351),'Лист1 (2)'!$C$2:$C$351),"Нет в списке")</f>
        <v>Москва</v>
      </c>
    </row>
    <row r="356" spans="3:4" x14ac:dyDescent="0.25">
      <c r="C356" s="2" t="s">
        <v>2</v>
      </c>
      <c r="D356" s="4" t="str">
        <f>IFERROR(LOOKUP(1,1/(TRIM(C356)='Лист1 (2)'!$B$2:$B$351),'Лист1 (2)'!$C$2:$C$351),"Нет в списке")</f>
        <v>Москва</v>
      </c>
    </row>
    <row r="357" spans="3:4" x14ac:dyDescent="0.25">
      <c r="C357" s="2" t="s">
        <v>2</v>
      </c>
      <c r="D357" s="4" t="str">
        <f>IFERROR(LOOKUP(1,1/(TRIM(C357)='Лист1 (2)'!$B$2:$B$351),'Лист1 (2)'!$C$2:$C$351),"Нет в списке")</f>
        <v>Москва</v>
      </c>
    </row>
    <row r="358" spans="3:4" x14ac:dyDescent="0.25">
      <c r="C358" s="2" t="s">
        <v>2</v>
      </c>
      <c r="D358" s="4" t="str">
        <f>IFERROR(LOOKUP(1,1/(TRIM(C358)='Лист1 (2)'!$B$2:$B$351),'Лист1 (2)'!$C$2:$C$351),"Нет в списке")</f>
        <v>Москва</v>
      </c>
    </row>
    <row r="359" spans="3:4" x14ac:dyDescent="0.25">
      <c r="C359" s="2" t="s">
        <v>2</v>
      </c>
      <c r="D359" s="4" t="str">
        <f>IFERROR(LOOKUP(1,1/(TRIM(C359)='Лист1 (2)'!$B$2:$B$351),'Лист1 (2)'!$C$2:$C$351),"Нет в списке")</f>
        <v>Москва</v>
      </c>
    </row>
    <row r="360" spans="3:4" x14ac:dyDescent="0.25">
      <c r="C360" s="2" t="s">
        <v>27</v>
      </c>
      <c r="D360" s="4" t="str">
        <f>IFERROR(LOOKUP(1,1/(TRIM(C360)='Лист1 (2)'!$B$2:$B$351),'Лист1 (2)'!$C$2:$C$351),"Нет в списке")</f>
        <v>Нет в списке</v>
      </c>
    </row>
    <row r="361" spans="3:4" x14ac:dyDescent="0.25">
      <c r="C361" s="2" t="s">
        <v>27</v>
      </c>
      <c r="D361" s="4" t="str">
        <f>IFERROR(LOOKUP(1,1/(TRIM(C361)='Лист1 (2)'!$B$2:$B$351),'Лист1 (2)'!$C$2:$C$351),"Нет в списке")</f>
        <v>Нет в списке</v>
      </c>
    </row>
    <row r="362" spans="3:4" x14ac:dyDescent="0.25">
      <c r="C362" s="2" t="s">
        <v>29</v>
      </c>
      <c r="D362" s="4" t="str">
        <f>IFERROR(LOOKUP(1,1/(TRIM(C362)='Лист1 (2)'!$B$2:$B$351),'Лист1 (2)'!$C$2:$C$351),"Нет в списке")</f>
        <v>Нет в списке</v>
      </c>
    </row>
    <row r="363" spans="3:4" x14ac:dyDescent="0.25">
      <c r="C363" s="2" t="s">
        <v>29</v>
      </c>
      <c r="D363" s="4" t="str">
        <f>IFERROR(LOOKUP(1,1/(TRIM(C363)='Лист1 (2)'!$B$2:$B$351),'Лист1 (2)'!$C$2:$C$351),"Нет в списке")</f>
        <v>Нет в списке</v>
      </c>
    </row>
    <row r="364" spans="3:4" x14ac:dyDescent="0.25">
      <c r="C364" s="2" t="s">
        <v>29</v>
      </c>
      <c r="D364" s="4" t="str">
        <f>IFERROR(LOOKUP(1,1/(TRIM(C364)='Лист1 (2)'!$B$2:$B$351),'Лист1 (2)'!$C$2:$C$351),"Нет в списке")</f>
        <v>Нет в списке</v>
      </c>
    </row>
    <row r="365" spans="3:4" x14ac:dyDescent="0.25">
      <c r="C365" s="2" t="s">
        <v>7</v>
      </c>
      <c r="D365" s="4" t="str">
        <f>IFERROR(LOOKUP(1,1/(TRIM(C365)='Лист1 (2)'!$B$2:$B$351),'Лист1 (2)'!$C$2:$C$351),"Нет в списке")</f>
        <v>Нет в списке</v>
      </c>
    </row>
    <row r="366" spans="3:4" x14ac:dyDescent="0.25">
      <c r="C366" s="2" t="s">
        <v>23</v>
      </c>
      <c r="D366" s="4" t="str">
        <f>IFERROR(LOOKUP(1,1/(TRIM(C366)='Лист1 (2)'!$B$2:$B$351),'Лист1 (2)'!$C$2:$C$351),"Нет в списке")</f>
        <v>Нет в списке</v>
      </c>
    </row>
    <row r="367" spans="3:4" x14ac:dyDescent="0.25">
      <c r="C367" s="2" t="s">
        <v>4</v>
      </c>
      <c r="D367" s="4" t="str">
        <f>IFERROR(LOOKUP(1,1/(TRIM(C367)='Лист1 (2)'!$B$2:$B$351),'Лист1 (2)'!$C$2:$C$351),"Нет в списке")</f>
        <v>Московская</v>
      </c>
    </row>
    <row r="368" spans="3:4" x14ac:dyDescent="0.25">
      <c r="C368" s="2" t="s">
        <v>4</v>
      </c>
      <c r="D368" s="4" t="str">
        <f>IFERROR(LOOKUP(1,1/(TRIM(C368)='Лист1 (2)'!$B$2:$B$351),'Лист1 (2)'!$C$2:$C$351),"Нет в списке")</f>
        <v>Московская</v>
      </c>
    </row>
    <row r="369" spans="3:4" x14ac:dyDescent="0.25">
      <c r="C369" s="2" t="s">
        <v>7</v>
      </c>
      <c r="D369" s="4" t="str">
        <f>IFERROR(LOOKUP(1,1/(TRIM(C369)='Лист1 (2)'!$B$2:$B$351),'Лист1 (2)'!$C$2:$C$351),"Нет в списке")</f>
        <v>Нет в списке</v>
      </c>
    </row>
    <row r="370" spans="3:4" x14ac:dyDescent="0.25">
      <c r="C370" s="2" t="s">
        <v>7</v>
      </c>
      <c r="D370" s="4" t="str">
        <f>IFERROR(LOOKUP(1,1/(TRIM(C370)='Лист1 (2)'!$B$2:$B$351),'Лист1 (2)'!$C$2:$C$351),"Нет в списке")</f>
        <v>Нет в списке</v>
      </c>
    </row>
    <row r="371" spans="3:4" x14ac:dyDescent="0.25">
      <c r="C371" s="2" t="s">
        <v>7</v>
      </c>
      <c r="D371" s="4" t="str">
        <f>IFERROR(LOOKUP(1,1/(TRIM(C371)='Лист1 (2)'!$B$2:$B$351),'Лист1 (2)'!$C$2:$C$351),"Нет в списке")</f>
        <v>Нет в списке</v>
      </c>
    </row>
    <row r="372" spans="3:4" x14ac:dyDescent="0.25">
      <c r="C372" s="2" t="s">
        <v>4</v>
      </c>
      <c r="D372" s="4" t="str">
        <f>IFERROR(LOOKUP(1,1/(TRIM(C372)='Лист1 (2)'!$B$2:$B$351),'Лист1 (2)'!$C$2:$C$351),"Нет в списке")</f>
        <v>Московская</v>
      </c>
    </row>
    <row r="373" spans="3:4" x14ac:dyDescent="0.25">
      <c r="C373" s="2" t="s">
        <v>4</v>
      </c>
      <c r="D373" s="4" t="str">
        <f>IFERROR(LOOKUP(1,1/(TRIM(C373)='Лист1 (2)'!$B$2:$B$351),'Лист1 (2)'!$C$2:$C$351),"Нет в списке")</f>
        <v>Московская</v>
      </c>
    </row>
    <row r="374" spans="3:4" x14ac:dyDescent="0.25">
      <c r="C374" s="2" t="s">
        <v>2</v>
      </c>
      <c r="D374" s="4" t="str">
        <f>IFERROR(LOOKUP(1,1/(TRIM(C374)='Лист1 (2)'!$B$2:$B$351),'Лист1 (2)'!$C$2:$C$351),"Нет в списке")</f>
        <v>Москва</v>
      </c>
    </row>
    <row r="375" spans="3:4" x14ac:dyDescent="0.25">
      <c r="C375" s="2" t="s">
        <v>4</v>
      </c>
      <c r="D375" s="4" t="str">
        <f>IFERROR(LOOKUP(1,1/(TRIM(C375)='Лист1 (2)'!$B$2:$B$351),'Лист1 (2)'!$C$2:$C$351),"Нет в списке")</f>
        <v>Московская</v>
      </c>
    </row>
    <row r="376" spans="3:4" x14ac:dyDescent="0.25">
      <c r="C376" s="2" t="s">
        <v>8</v>
      </c>
      <c r="D376" s="4" t="str">
        <f>IFERROR(LOOKUP(1,1/(TRIM(C376)='Лист1 (2)'!$B$2:$B$351),'Лист1 (2)'!$C$2:$C$351),"Нет в списке")</f>
        <v>Москва</v>
      </c>
    </row>
    <row r="377" spans="3:4" x14ac:dyDescent="0.25">
      <c r="C377" s="2" t="s">
        <v>8</v>
      </c>
      <c r="D377" s="4" t="str">
        <f>IFERROR(LOOKUP(1,1/(TRIM(C377)='Лист1 (2)'!$B$2:$B$351),'Лист1 (2)'!$C$2:$C$351),"Нет в списке")</f>
        <v>Москва</v>
      </c>
    </row>
    <row r="378" spans="3:4" x14ac:dyDescent="0.25">
      <c r="C378" s="2" t="s">
        <v>4</v>
      </c>
      <c r="D378" s="4" t="str">
        <f>IFERROR(LOOKUP(1,1/(TRIM(C378)='Лист1 (2)'!$B$2:$B$351),'Лист1 (2)'!$C$2:$C$351),"Нет в списке")</f>
        <v>Московская</v>
      </c>
    </row>
    <row r="379" spans="3:4" x14ac:dyDescent="0.25">
      <c r="C379" s="2" t="s">
        <v>4</v>
      </c>
      <c r="D379" s="4" t="str">
        <f>IFERROR(LOOKUP(1,1/(TRIM(C379)='Лист1 (2)'!$B$2:$B$351),'Лист1 (2)'!$C$2:$C$351),"Нет в списке")</f>
        <v>Московская</v>
      </c>
    </row>
    <row r="380" spans="3:4" x14ac:dyDescent="0.25">
      <c r="C380" s="2" t="s">
        <v>8</v>
      </c>
      <c r="D380" s="4" t="str">
        <f>IFERROR(LOOKUP(1,1/(TRIM(C380)='Лист1 (2)'!$B$2:$B$351),'Лист1 (2)'!$C$2:$C$351),"Нет в списке")</f>
        <v>Москва</v>
      </c>
    </row>
    <row r="381" spans="3:4" x14ac:dyDescent="0.25">
      <c r="C381" s="2" t="s">
        <v>4</v>
      </c>
      <c r="D381" s="4" t="str">
        <f>IFERROR(LOOKUP(1,1/(TRIM(C381)='Лист1 (2)'!$B$2:$B$351),'Лист1 (2)'!$C$2:$C$351),"Нет в списке")</f>
        <v>Московская</v>
      </c>
    </row>
    <row r="382" spans="3:4" x14ac:dyDescent="0.25">
      <c r="C382" s="2" t="s">
        <v>8</v>
      </c>
      <c r="D382" s="4" t="str">
        <f>IFERROR(LOOKUP(1,1/(TRIM(C382)='Лист1 (2)'!$B$2:$B$351),'Лист1 (2)'!$C$2:$C$351),"Нет в списке")</f>
        <v>Москва</v>
      </c>
    </row>
    <row r="383" spans="3:4" x14ac:dyDescent="0.25">
      <c r="C383" s="2" t="s">
        <v>4</v>
      </c>
      <c r="D383" s="4" t="str">
        <f>IFERROR(LOOKUP(1,1/(TRIM(C383)='Лист1 (2)'!$B$2:$B$351),'Лист1 (2)'!$C$2:$C$351),"Нет в списке")</f>
        <v>Московская</v>
      </c>
    </row>
    <row r="384" spans="3:4" x14ac:dyDescent="0.25">
      <c r="C384" s="2" t="s">
        <v>39</v>
      </c>
      <c r="D384" s="4" t="str">
        <f>IFERROR(LOOKUP(1,1/(TRIM(C384)='Лист1 (2)'!$B$2:$B$351),'Лист1 (2)'!$C$2:$C$351),"Нет в списке")</f>
        <v>Дагестан</v>
      </c>
    </row>
    <row r="385" spans="3:4" x14ac:dyDescent="0.25">
      <c r="C385" s="2" t="s">
        <v>39</v>
      </c>
      <c r="D385" s="4" t="str">
        <f>IFERROR(LOOKUP(1,1/(TRIM(C385)='Лист1 (2)'!$B$2:$B$351),'Лист1 (2)'!$C$2:$C$351),"Нет в списке")</f>
        <v>Дагестан</v>
      </c>
    </row>
    <row r="386" spans="3:4" x14ac:dyDescent="0.25">
      <c r="C386" s="2" t="s">
        <v>39</v>
      </c>
      <c r="D386" s="4" t="str">
        <f>IFERROR(LOOKUP(1,1/(TRIM(C386)='Лист1 (2)'!$B$2:$B$351),'Лист1 (2)'!$C$2:$C$351),"Нет в списке")</f>
        <v>Дагестан</v>
      </c>
    </row>
    <row r="387" spans="3:4" x14ac:dyDescent="0.25">
      <c r="C387" s="2" t="s">
        <v>11</v>
      </c>
      <c r="D387" s="4" t="str">
        <f>IFERROR(LOOKUP(1,1/(TRIM(C387)='Лист1 (2)'!$B$2:$B$351),'Лист1 (2)'!$C$2:$C$351),"Нет в списке")</f>
        <v>Нет в списке</v>
      </c>
    </row>
    <row r="388" spans="3:4" x14ac:dyDescent="0.25">
      <c r="C388" s="2" t="s">
        <v>11</v>
      </c>
      <c r="D388" s="4" t="str">
        <f>IFERROR(LOOKUP(1,1/(TRIM(C388)='Лист1 (2)'!$B$2:$B$351),'Лист1 (2)'!$C$2:$C$351),"Нет в списке")</f>
        <v>Нет в списке</v>
      </c>
    </row>
    <row r="389" spans="3:4" x14ac:dyDescent="0.25">
      <c r="C389" s="2" t="s">
        <v>11</v>
      </c>
      <c r="D389" s="4" t="str">
        <f>IFERROR(LOOKUP(1,1/(TRIM(C389)='Лист1 (2)'!$B$2:$B$351),'Лист1 (2)'!$C$2:$C$351),"Нет в списке")</f>
        <v>Нет в списке</v>
      </c>
    </row>
    <row r="390" spans="3:4" x14ac:dyDescent="0.25">
      <c r="C390" s="2" t="s">
        <v>30</v>
      </c>
      <c r="D390" s="4" t="str">
        <f>IFERROR(LOOKUP(1,1/(TRIM(C390)='Лист1 (2)'!$B$2:$B$351),'Лист1 (2)'!$C$2:$C$351),"Нет в списке")</f>
        <v>Нет в списке</v>
      </c>
    </row>
    <row r="391" spans="3:4" x14ac:dyDescent="0.25">
      <c r="C391" s="2" t="s">
        <v>30</v>
      </c>
      <c r="D391" s="4" t="str">
        <f>IFERROR(LOOKUP(1,1/(TRIM(C391)='Лист1 (2)'!$B$2:$B$351),'Лист1 (2)'!$C$2:$C$351),"Нет в списке")</f>
        <v>Нет в списке</v>
      </c>
    </row>
    <row r="392" spans="3:4" x14ac:dyDescent="0.25">
      <c r="C392" s="2" t="s">
        <v>24</v>
      </c>
      <c r="D392" s="4" t="str">
        <f>IFERROR(LOOKUP(1,1/(TRIM(C392)='Лист1 (2)'!$B$2:$B$351),'Лист1 (2)'!$C$2:$C$351),"Нет в списке")</f>
        <v>Московская</v>
      </c>
    </row>
    <row r="393" spans="3:4" x14ac:dyDescent="0.25">
      <c r="C393" s="2" t="s">
        <v>31</v>
      </c>
      <c r="D393" s="4" t="str">
        <f>IFERROR(LOOKUP(1,1/(TRIM(C393)='Лист1 (2)'!$B$2:$B$351),'Лист1 (2)'!$C$2:$C$351),"Нет в списке")</f>
        <v>Нет в списке</v>
      </c>
    </row>
    <row r="394" spans="3:4" x14ac:dyDescent="0.25">
      <c r="C394" s="2" t="s">
        <v>28</v>
      </c>
      <c r="D394" s="4" t="str">
        <f>IFERROR(LOOKUP(1,1/(TRIM(C394)='Лист1 (2)'!$B$2:$B$351),'Лист1 (2)'!$C$2:$C$351),"Нет в списке")</f>
        <v>Москва</v>
      </c>
    </row>
    <row r="395" spans="3:4" x14ac:dyDescent="0.25">
      <c r="C395" s="2" t="s">
        <v>15</v>
      </c>
      <c r="D395" s="4" t="str">
        <f>IFERROR(LOOKUP(1,1/(TRIM(C395)='Лист1 (2)'!$B$2:$B$351),'Лист1 (2)'!$C$2:$C$351),"Нет в списке")</f>
        <v>Нет в списке</v>
      </c>
    </row>
    <row r="396" spans="3:4" x14ac:dyDescent="0.25">
      <c r="C396" s="2" t="s">
        <v>12</v>
      </c>
      <c r="D396" s="4" t="str">
        <f>IFERROR(LOOKUP(1,1/(TRIM(C396)='Лист1 (2)'!$B$2:$B$351),'Лист1 (2)'!$C$2:$C$351),"Нет в списке")</f>
        <v>МОСКОВСКАЯ</v>
      </c>
    </row>
    <row r="397" spans="3:4" x14ac:dyDescent="0.25">
      <c r="C397" s="2" t="s">
        <v>25</v>
      </c>
      <c r="D397" s="4" t="str">
        <f>IFERROR(LOOKUP(1,1/(TRIM(C397)='Лист1 (2)'!$B$2:$B$351),'Лист1 (2)'!$C$2:$C$351),"Нет в списке")</f>
        <v>Нет в списке</v>
      </c>
    </row>
    <row r="398" spans="3:4" x14ac:dyDescent="0.25">
      <c r="C398" s="2" t="s">
        <v>21</v>
      </c>
      <c r="D398" s="4" t="str">
        <f>IFERROR(LOOKUP(1,1/(TRIM(C398)='Лист1 (2)'!$B$2:$B$351),'Лист1 (2)'!$C$2:$C$351),"Нет в списке")</f>
        <v>Нет в списке</v>
      </c>
    </row>
    <row r="399" spans="3:4" x14ac:dyDescent="0.25">
      <c r="C399" s="2" t="s">
        <v>2</v>
      </c>
      <c r="D399" s="4" t="str">
        <f>IFERROR(LOOKUP(1,1/(TRIM(C399)='Лист1 (2)'!$B$2:$B$351),'Лист1 (2)'!$C$2:$C$351),"Нет в списке")</f>
        <v>Москва</v>
      </c>
    </row>
    <row r="400" spans="3:4" x14ac:dyDescent="0.25">
      <c r="C400" s="2" t="s">
        <v>21</v>
      </c>
      <c r="D400" s="4" t="str">
        <f>IFERROR(LOOKUP(1,1/(TRIM(C400)='Лист1 (2)'!$B$2:$B$351),'Лист1 (2)'!$C$2:$C$351),"Нет в списке")</f>
        <v>Нет в списке</v>
      </c>
    </row>
    <row r="401" spans="3:4" x14ac:dyDescent="0.25">
      <c r="C401" s="2" t="s">
        <v>5</v>
      </c>
      <c r="D401" s="4" t="str">
        <f>IFERROR(LOOKUP(1,1/(TRIM(C401)='Лист1 (2)'!$B$2:$B$351),'Лист1 (2)'!$C$2:$C$351),"Нет в списке")</f>
        <v>Орловская</v>
      </c>
    </row>
    <row r="402" spans="3:4" x14ac:dyDescent="0.25">
      <c r="C402" s="2" t="s">
        <v>2</v>
      </c>
      <c r="D402" s="4" t="str">
        <f>IFERROR(LOOKUP(1,1/(TRIM(C402)='Лист1 (2)'!$B$2:$B$351),'Лист1 (2)'!$C$2:$C$351),"Нет в списке")</f>
        <v>Москва</v>
      </c>
    </row>
    <row r="403" spans="3:4" x14ac:dyDescent="0.25">
      <c r="C403" s="2" t="s">
        <v>2</v>
      </c>
      <c r="D403" s="4" t="str">
        <f>IFERROR(LOOKUP(1,1/(TRIM(C403)='Лист1 (2)'!$B$2:$B$351),'Лист1 (2)'!$C$2:$C$351),"Нет в списке")</f>
        <v>Москва</v>
      </c>
    </row>
    <row r="404" spans="3:4" x14ac:dyDescent="0.25">
      <c r="C404" s="2" t="s">
        <v>2</v>
      </c>
      <c r="D404" s="4" t="str">
        <f>IFERROR(LOOKUP(1,1/(TRIM(C404)='Лист1 (2)'!$B$2:$B$351),'Лист1 (2)'!$C$2:$C$351),"Нет в списке")</f>
        <v>Москва</v>
      </c>
    </row>
    <row r="405" spans="3:4" x14ac:dyDescent="0.25">
      <c r="C405" s="2" t="s">
        <v>2</v>
      </c>
      <c r="D405" s="4" t="str">
        <f>IFERROR(LOOKUP(1,1/(TRIM(C405)='Лист1 (2)'!$B$2:$B$351),'Лист1 (2)'!$C$2:$C$351),"Нет в списке")</f>
        <v>Москва</v>
      </c>
    </row>
    <row r="406" spans="3:4" x14ac:dyDescent="0.25">
      <c r="C406" s="2" t="s">
        <v>21</v>
      </c>
      <c r="D406" s="4" t="str">
        <f>IFERROR(LOOKUP(1,1/(TRIM(C406)='Лист1 (2)'!$B$2:$B$351),'Лист1 (2)'!$C$2:$C$351),"Нет в списке")</f>
        <v>Нет в списке</v>
      </c>
    </row>
    <row r="407" spans="3:4" x14ac:dyDescent="0.25">
      <c r="C407" s="2" t="s">
        <v>5</v>
      </c>
      <c r="D407" s="4" t="str">
        <f>IFERROR(LOOKUP(1,1/(TRIM(C407)='Лист1 (2)'!$B$2:$B$351),'Лист1 (2)'!$C$2:$C$351),"Нет в списке")</f>
        <v>Орловская</v>
      </c>
    </row>
    <row r="408" spans="3:4" x14ac:dyDescent="0.25">
      <c r="C408" s="2" t="s">
        <v>14</v>
      </c>
      <c r="D408" s="4" t="str">
        <f>IFERROR(LOOKUP(1,1/(TRIM(C408)='Лист1 (2)'!$B$2:$B$351),'Лист1 (2)'!$C$2:$C$351),"Нет в списке")</f>
        <v>Орловская</v>
      </c>
    </row>
    <row r="409" spans="3:4" x14ac:dyDescent="0.25">
      <c r="C409" s="2" t="s">
        <v>32</v>
      </c>
      <c r="D409" s="4" t="str">
        <f>IFERROR(LOOKUP(1,1/(TRIM(C409)='Лист1 (2)'!$B$2:$B$351),'Лист1 (2)'!$C$2:$C$351),"Нет в списке")</f>
        <v>Нет в списке</v>
      </c>
    </row>
    <row r="410" spans="3:4" x14ac:dyDescent="0.25">
      <c r="C410" s="2" t="s">
        <v>37</v>
      </c>
      <c r="D410" s="4" t="str">
        <f>IFERROR(LOOKUP(1,1/(TRIM(C410)='Лист1 (2)'!$B$2:$B$351),'Лист1 (2)'!$C$2:$C$351),"Нет в списке")</f>
        <v>Астраханская</v>
      </c>
    </row>
    <row r="411" spans="3:4" x14ac:dyDescent="0.25">
      <c r="C411" s="2" t="s">
        <v>37</v>
      </c>
      <c r="D411" s="4" t="str">
        <f>IFERROR(LOOKUP(1,1/(TRIM(C411)='Лист1 (2)'!$B$2:$B$351),'Лист1 (2)'!$C$2:$C$351),"Нет в списке")</f>
        <v>Астраханская</v>
      </c>
    </row>
    <row r="412" spans="3:4" x14ac:dyDescent="0.25">
      <c r="C412" s="2" t="s">
        <v>37</v>
      </c>
      <c r="D412" s="4" t="str">
        <f>IFERROR(LOOKUP(1,1/(TRIM(C412)='Лист1 (2)'!$B$2:$B$351),'Лист1 (2)'!$C$2:$C$351),"Нет в списке")</f>
        <v>Астраханская</v>
      </c>
    </row>
    <row r="413" spans="3:4" x14ac:dyDescent="0.25">
      <c r="C413" s="2" t="s">
        <v>37</v>
      </c>
      <c r="D413" s="4" t="str">
        <f>IFERROR(LOOKUP(1,1/(TRIM(C413)='Лист1 (2)'!$B$2:$B$351),'Лист1 (2)'!$C$2:$C$351),"Нет в списке")</f>
        <v>Астраханская</v>
      </c>
    </row>
    <row r="414" spans="3:4" x14ac:dyDescent="0.25">
      <c r="C414" s="2" t="s">
        <v>37</v>
      </c>
      <c r="D414" s="4" t="str">
        <f>IFERROR(LOOKUP(1,1/(TRIM(C414)='Лист1 (2)'!$B$2:$B$351),'Лист1 (2)'!$C$2:$C$351),"Нет в списке")</f>
        <v>Астраханская</v>
      </c>
    </row>
    <row r="415" spans="3:4" x14ac:dyDescent="0.25">
      <c r="C415" s="2" t="s">
        <v>37</v>
      </c>
      <c r="D415" s="4" t="str">
        <f>IFERROR(LOOKUP(1,1/(TRIM(C415)='Лист1 (2)'!$B$2:$B$351),'Лист1 (2)'!$C$2:$C$351),"Нет в списке")</f>
        <v>Астраханская</v>
      </c>
    </row>
    <row r="416" spans="3:4" x14ac:dyDescent="0.25">
      <c r="C416" s="2" t="s">
        <v>37</v>
      </c>
      <c r="D416" s="4" t="str">
        <f>IFERROR(LOOKUP(1,1/(TRIM(C416)='Лист1 (2)'!$B$2:$B$351),'Лист1 (2)'!$C$2:$C$351),"Нет в списке")</f>
        <v>Астраханская</v>
      </c>
    </row>
    <row r="417" spans="3:4" x14ac:dyDescent="0.25">
      <c r="C417" s="2" t="s">
        <v>37</v>
      </c>
      <c r="D417" s="4" t="str">
        <f>IFERROR(LOOKUP(1,1/(TRIM(C417)='Лист1 (2)'!$B$2:$B$351),'Лист1 (2)'!$C$2:$C$351),"Нет в списке")</f>
        <v>Астраханская</v>
      </c>
    </row>
    <row r="418" spans="3:4" x14ac:dyDescent="0.25">
      <c r="C418" s="2" t="s">
        <v>33</v>
      </c>
      <c r="D418" s="4" t="str">
        <f>IFERROR(LOOKUP(1,1/(TRIM(C418)='Лист1 (2)'!$B$2:$B$351),'Лист1 (2)'!$C$2:$C$351),"Нет в списке")</f>
        <v>Нет в списке</v>
      </c>
    </row>
    <row r="419" spans="3:4" x14ac:dyDescent="0.25">
      <c r="C419" s="2" t="s">
        <v>34</v>
      </c>
      <c r="D419" s="4" t="str">
        <f>IFERROR(LOOKUP(1,1/(TRIM(C419)='Лист1 (2)'!$B$2:$B$351),'Лист1 (2)'!$C$2:$C$351),"Нет в списке")</f>
        <v>Нет в списке</v>
      </c>
    </row>
    <row r="420" spans="3:4" x14ac:dyDescent="0.25">
      <c r="C420" s="2" t="s">
        <v>35</v>
      </c>
      <c r="D420" s="4" t="str">
        <f>IFERROR(LOOKUP(1,1/(TRIM(C420)='Лист1 (2)'!$B$2:$B$351),'Лист1 (2)'!$C$2:$C$351),"Нет в списке")</f>
        <v>Нет в списке</v>
      </c>
    </row>
    <row r="421" spans="3:4" x14ac:dyDescent="0.25">
      <c r="C421" s="2" t="s">
        <v>13</v>
      </c>
      <c r="D421" s="4" t="str">
        <f>IFERROR(LOOKUP(1,1/(TRIM(C421)='Лист1 (2)'!$B$2:$B$351),'Лист1 (2)'!$C$2:$C$351),"Нет в списке")</f>
        <v>Нет в списке</v>
      </c>
    </row>
    <row r="422" spans="3:4" x14ac:dyDescent="0.25">
      <c r="C422" s="2" t="s">
        <v>13</v>
      </c>
      <c r="D422" s="4" t="str">
        <f>IFERROR(LOOKUP(1,1/(TRIM(C422)='Лист1 (2)'!$B$2:$B$351),'Лист1 (2)'!$C$2:$C$351),"Нет в списке")</f>
        <v>Нет в списке</v>
      </c>
    </row>
    <row r="423" spans="3:4" x14ac:dyDescent="0.25">
      <c r="C423" s="2" t="s">
        <v>13</v>
      </c>
      <c r="D423" s="4" t="str">
        <f>IFERROR(LOOKUP(1,1/(TRIM(C423)='Лист1 (2)'!$B$2:$B$351),'Лист1 (2)'!$C$2:$C$351),"Нет в списке")</f>
        <v>Нет в списке</v>
      </c>
    </row>
    <row r="424" spans="3:4" x14ac:dyDescent="0.25">
      <c r="C424" s="2" t="s">
        <v>17</v>
      </c>
      <c r="D424" s="4" t="str">
        <f>IFERROR(LOOKUP(1,1/(TRIM(C424)='Лист1 (2)'!$B$2:$B$351),'Лист1 (2)'!$C$2:$C$351),"Нет в списке")</f>
        <v>Нет в списке</v>
      </c>
    </row>
  </sheetData>
  <autoFilter ref="C3:D42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358"/>
  <sheetViews>
    <sheetView workbookViewId="0">
      <selection activeCell="B358" sqref="B358"/>
    </sheetView>
  </sheetViews>
  <sheetFormatPr defaultRowHeight="15" x14ac:dyDescent="0.25"/>
  <cols>
    <col min="1" max="1" width="34.140625" style="6" customWidth="1"/>
    <col min="2" max="2" width="36.42578125" style="7" customWidth="1"/>
    <col min="3" max="3" width="34.140625" style="6" customWidth="1"/>
    <col min="4" max="4" width="39.7109375" style="6" customWidth="1"/>
    <col min="5" max="16384" width="9.140625" style="6"/>
  </cols>
  <sheetData>
    <row r="1" spans="1:4" ht="18.75" x14ac:dyDescent="0.25">
      <c r="A1" s="19" t="s">
        <v>399</v>
      </c>
      <c r="B1" s="18" t="s">
        <v>398</v>
      </c>
      <c r="C1" s="17" t="s">
        <v>36</v>
      </c>
      <c r="D1" s="16" t="s">
        <v>397</v>
      </c>
    </row>
    <row r="2" spans="1:4" ht="15.75" x14ac:dyDescent="0.25">
      <c r="A2" s="8">
        <v>612408</v>
      </c>
      <c r="B2" s="11" t="s">
        <v>396</v>
      </c>
      <c r="C2" s="9" t="s">
        <v>46</v>
      </c>
      <c r="D2" s="8" t="s">
        <v>45</v>
      </c>
    </row>
    <row r="3" spans="1:4" ht="15.75" hidden="1" x14ac:dyDescent="0.25">
      <c r="A3" s="8">
        <v>193006</v>
      </c>
      <c r="B3" s="11" t="s">
        <v>395</v>
      </c>
      <c r="C3" s="9" t="s">
        <v>50</v>
      </c>
      <c r="D3" s="8" t="s">
        <v>41</v>
      </c>
    </row>
    <row r="4" spans="1:4" ht="15.75" hidden="1" x14ac:dyDescent="0.25">
      <c r="A4" s="8">
        <v>622522</v>
      </c>
      <c r="B4" s="11" t="s">
        <v>394</v>
      </c>
      <c r="C4" s="9" t="s">
        <v>46</v>
      </c>
      <c r="D4" s="8" t="s">
        <v>45</v>
      </c>
    </row>
    <row r="5" spans="1:4" ht="15.75" hidden="1" x14ac:dyDescent="0.25">
      <c r="A5" s="8">
        <v>231903</v>
      </c>
      <c r="B5" s="11" t="s">
        <v>393</v>
      </c>
      <c r="C5" s="9" t="s">
        <v>50</v>
      </c>
      <c r="D5" s="8" t="s">
        <v>41</v>
      </c>
    </row>
    <row r="6" spans="1:4" ht="15.75" hidden="1" x14ac:dyDescent="0.25">
      <c r="A6" s="8">
        <v>622202</v>
      </c>
      <c r="B6" s="11" t="s">
        <v>392</v>
      </c>
      <c r="C6" s="9" t="s">
        <v>46</v>
      </c>
      <c r="D6" s="8" t="s">
        <v>45</v>
      </c>
    </row>
    <row r="7" spans="1:4" ht="15.75" hidden="1" x14ac:dyDescent="0.25">
      <c r="A7" s="8">
        <v>192003</v>
      </c>
      <c r="B7" s="11" t="s">
        <v>391</v>
      </c>
      <c r="C7" s="9" t="s">
        <v>50</v>
      </c>
      <c r="D7" s="8" t="s">
        <v>41</v>
      </c>
    </row>
    <row r="8" spans="1:4" ht="15.75" hidden="1" x14ac:dyDescent="0.25">
      <c r="A8" s="8">
        <v>617505</v>
      </c>
      <c r="B8" s="11" t="s">
        <v>390</v>
      </c>
      <c r="C8" s="9" t="s">
        <v>72</v>
      </c>
      <c r="D8" s="8" t="s">
        <v>45</v>
      </c>
    </row>
    <row r="9" spans="1:4" ht="15.75" hidden="1" x14ac:dyDescent="0.25">
      <c r="A9" s="8">
        <v>617007</v>
      </c>
      <c r="B9" s="15" t="s">
        <v>389</v>
      </c>
      <c r="C9" s="9" t="s">
        <v>72</v>
      </c>
      <c r="D9" s="8" t="s">
        <v>45</v>
      </c>
    </row>
    <row r="10" spans="1:4" ht="15.75" hidden="1" x14ac:dyDescent="0.25">
      <c r="A10" s="8">
        <v>612906</v>
      </c>
      <c r="B10" s="11" t="s">
        <v>388</v>
      </c>
      <c r="C10" s="9" t="s">
        <v>46</v>
      </c>
      <c r="D10" s="8" t="s">
        <v>45</v>
      </c>
    </row>
    <row r="11" spans="1:4" ht="15.75" hidden="1" x14ac:dyDescent="0.25">
      <c r="A11" s="8">
        <v>234507</v>
      </c>
      <c r="B11" s="11" t="s">
        <v>387</v>
      </c>
      <c r="C11" s="9" t="s">
        <v>50</v>
      </c>
      <c r="D11" s="8" t="s">
        <v>41</v>
      </c>
    </row>
    <row r="12" spans="1:4" ht="15.75" hidden="1" x14ac:dyDescent="0.25">
      <c r="A12" s="8">
        <v>181009</v>
      </c>
      <c r="B12" s="11" t="s">
        <v>386</v>
      </c>
      <c r="C12" s="9" t="s">
        <v>50</v>
      </c>
      <c r="D12" s="8" t="s">
        <v>41</v>
      </c>
    </row>
    <row r="13" spans="1:4" ht="15.75" hidden="1" x14ac:dyDescent="0.25">
      <c r="A13" s="8">
        <v>544616</v>
      </c>
      <c r="B13" s="11" t="s">
        <v>385</v>
      </c>
      <c r="C13" s="9" t="s">
        <v>63</v>
      </c>
      <c r="D13" s="8" t="s">
        <v>62</v>
      </c>
    </row>
    <row r="14" spans="1:4" ht="15.75" hidden="1" x14ac:dyDescent="0.25">
      <c r="A14" s="8">
        <v>613805</v>
      </c>
      <c r="B14" s="11" t="s">
        <v>384</v>
      </c>
      <c r="C14" s="9" t="s">
        <v>46</v>
      </c>
      <c r="D14" s="8" t="s">
        <v>45</v>
      </c>
    </row>
    <row r="15" spans="1:4" ht="15.75" hidden="1" x14ac:dyDescent="0.25">
      <c r="A15" s="8">
        <v>616907</v>
      </c>
      <c r="B15" s="11" t="s">
        <v>37</v>
      </c>
      <c r="C15" s="9" t="s">
        <v>72</v>
      </c>
      <c r="D15" s="8" t="s">
        <v>45</v>
      </c>
    </row>
    <row r="16" spans="1:4" ht="15.75" hidden="1" x14ac:dyDescent="0.25">
      <c r="A16" s="8">
        <v>616803</v>
      </c>
      <c r="B16" s="15" t="s">
        <v>383</v>
      </c>
      <c r="C16" s="9" t="s">
        <v>72</v>
      </c>
      <c r="D16" s="8" t="s">
        <v>45</v>
      </c>
    </row>
    <row r="17" spans="1:4" ht="15.75" hidden="1" x14ac:dyDescent="0.25">
      <c r="A17" s="8">
        <v>616201</v>
      </c>
      <c r="B17" s="11" t="s">
        <v>382</v>
      </c>
      <c r="C17" s="9" t="s">
        <v>72</v>
      </c>
      <c r="D17" s="8" t="s">
        <v>45</v>
      </c>
    </row>
    <row r="18" spans="1:4" ht="15.75" hidden="1" x14ac:dyDescent="0.25">
      <c r="A18" s="8">
        <v>543833</v>
      </c>
      <c r="B18" s="11" t="s">
        <v>381</v>
      </c>
      <c r="C18" s="9" t="s">
        <v>63</v>
      </c>
      <c r="D18" s="8" t="s">
        <v>62</v>
      </c>
    </row>
    <row r="19" spans="1:4" ht="15.75" hidden="1" x14ac:dyDescent="0.25">
      <c r="A19" s="8">
        <v>617806</v>
      </c>
      <c r="B19" s="11" t="s">
        <v>380</v>
      </c>
      <c r="C19" s="9" t="s">
        <v>72</v>
      </c>
      <c r="D19" s="8" t="s">
        <v>45</v>
      </c>
    </row>
    <row r="20" spans="1:4" ht="15.75" hidden="1" x14ac:dyDescent="0.25">
      <c r="A20" s="8">
        <v>180701</v>
      </c>
      <c r="B20" s="11" t="s">
        <v>379</v>
      </c>
      <c r="C20" s="9" t="s">
        <v>50</v>
      </c>
      <c r="D20" s="8" t="s">
        <v>41</v>
      </c>
    </row>
    <row r="21" spans="1:4" ht="15.75" hidden="1" x14ac:dyDescent="0.25">
      <c r="A21" s="8">
        <v>230309</v>
      </c>
      <c r="B21" s="11" t="s">
        <v>378</v>
      </c>
      <c r="C21" s="9" t="s">
        <v>50</v>
      </c>
      <c r="D21" s="8" t="s">
        <v>41</v>
      </c>
    </row>
    <row r="22" spans="1:4" ht="15.75" hidden="1" x14ac:dyDescent="0.25">
      <c r="A22" s="8">
        <v>232501</v>
      </c>
      <c r="B22" s="11" t="s">
        <v>377</v>
      </c>
      <c r="C22" s="9" t="s">
        <v>50</v>
      </c>
      <c r="D22" s="8" t="s">
        <v>41</v>
      </c>
    </row>
    <row r="23" spans="1:4" ht="15.75" hidden="1" x14ac:dyDescent="0.25">
      <c r="A23" s="8">
        <v>192709</v>
      </c>
      <c r="B23" s="11" t="s">
        <v>376</v>
      </c>
      <c r="C23" s="9" t="s">
        <v>50</v>
      </c>
      <c r="D23" s="8" t="s">
        <v>41</v>
      </c>
    </row>
    <row r="24" spans="1:4" ht="15.75" hidden="1" x14ac:dyDescent="0.25">
      <c r="A24" s="8">
        <v>180010</v>
      </c>
      <c r="B24" s="11" t="s">
        <v>375</v>
      </c>
      <c r="C24" s="9" t="s">
        <v>50</v>
      </c>
      <c r="D24" s="8" t="s">
        <v>41</v>
      </c>
    </row>
    <row r="25" spans="1:4" ht="15.75" hidden="1" x14ac:dyDescent="0.25">
      <c r="A25" s="8">
        <v>180006</v>
      </c>
      <c r="B25" s="11" t="s">
        <v>374</v>
      </c>
      <c r="C25" s="9" t="s">
        <v>50</v>
      </c>
      <c r="D25" s="8" t="s">
        <v>41</v>
      </c>
    </row>
    <row r="26" spans="1:4" ht="15.75" hidden="1" x14ac:dyDescent="0.25">
      <c r="A26" s="8">
        <v>611602</v>
      </c>
      <c r="B26" s="11" t="s">
        <v>373</v>
      </c>
      <c r="C26" s="9" t="s">
        <v>46</v>
      </c>
      <c r="D26" s="8" t="s">
        <v>45</v>
      </c>
    </row>
    <row r="27" spans="1:4" ht="15.75" hidden="1" x14ac:dyDescent="0.25">
      <c r="A27" s="8">
        <v>544709</v>
      </c>
      <c r="B27" s="11" t="s">
        <v>372</v>
      </c>
      <c r="C27" s="9" t="s">
        <v>63</v>
      </c>
      <c r="D27" s="8" t="s">
        <v>62</v>
      </c>
    </row>
    <row r="28" spans="1:4" ht="15.75" hidden="1" x14ac:dyDescent="0.25">
      <c r="A28" s="8">
        <v>199106</v>
      </c>
      <c r="B28" s="11" t="s">
        <v>371</v>
      </c>
      <c r="C28" s="9" t="s">
        <v>68</v>
      </c>
      <c r="D28" s="8" t="s">
        <v>41</v>
      </c>
    </row>
    <row r="29" spans="1:4" ht="15.75" hidden="1" x14ac:dyDescent="0.25">
      <c r="A29" s="8">
        <v>192802</v>
      </c>
      <c r="B29" s="11" t="s">
        <v>370</v>
      </c>
      <c r="C29" s="9" t="s">
        <v>50</v>
      </c>
      <c r="D29" s="8" t="s">
        <v>41</v>
      </c>
    </row>
    <row r="30" spans="1:4" ht="15.75" hidden="1" x14ac:dyDescent="0.25">
      <c r="A30" s="8">
        <v>622607</v>
      </c>
      <c r="B30" s="11" t="s">
        <v>369</v>
      </c>
      <c r="C30" s="9" t="s">
        <v>46</v>
      </c>
      <c r="D30" s="8" t="s">
        <v>45</v>
      </c>
    </row>
    <row r="31" spans="1:4" ht="15.75" hidden="1" x14ac:dyDescent="0.25">
      <c r="A31" s="8">
        <v>544215</v>
      </c>
      <c r="B31" s="11" t="s">
        <v>368</v>
      </c>
      <c r="C31" s="9" t="s">
        <v>63</v>
      </c>
      <c r="D31" s="8" t="s">
        <v>62</v>
      </c>
    </row>
    <row r="32" spans="1:4" ht="15.75" hidden="1" x14ac:dyDescent="0.25">
      <c r="A32" s="8">
        <v>195800</v>
      </c>
      <c r="B32" s="11" t="s">
        <v>367</v>
      </c>
      <c r="C32" s="9" t="s">
        <v>68</v>
      </c>
      <c r="D32" s="8" t="s">
        <v>41</v>
      </c>
    </row>
    <row r="33" spans="1:4" ht="15.75" hidden="1" x14ac:dyDescent="0.25">
      <c r="A33" s="8">
        <v>610807</v>
      </c>
      <c r="B33" s="11" t="s">
        <v>366</v>
      </c>
      <c r="C33" s="9" t="s">
        <v>46</v>
      </c>
      <c r="D33" s="8" t="s">
        <v>45</v>
      </c>
    </row>
    <row r="34" spans="1:4" ht="15.75" hidden="1" x14ac:dyDescent="0.25">
      <c r="A34" s="8">
        <v>610703</v>
      </c>
      <c r="B34" s="11" t="s">
        <v>365</v>
      </c>
      <c r="C34" s="9" t="s">
        <v>46</v>
      </c>
      <c r="D34" s="8" t="s">
        <v>45</v>
      </c>
    </row>
    <row r="35" spans="1:4" ht="15.75" hidden="1" x14ac:dyDescent="0.25">
      <c r="A35" s="8">
        <v>193307</v>
      </c>
      <c r="B35" s="11" t="s">
        <v>364</v>
      </c>
      <c r="C35" s="9" t="s">
        <v>68</v>
      </c>
      <c r="D35" s="8" t="s">
        <v>41</v>
      </c>
    </row>
    <row r="36" spans="1:4" ht="15.75" hidden="1" x14ac:dyDescent="0.25">
      <c r="A36" s="8">
        <v>229509</v>
      </c>
      <c r="B36" s="11" t="s">
        <v>363</v>
      </c>
      <c r="C36" s="9" t="s">
        <v>50</v>
      </c>
      <c r="D36" s="8" t="s">
        <v>41</v>
      </c>
    </row>
    <row r="37" spans="1:4" ht="15.75" hidden="1" x14ac:dyDescent="0.25">
      <c r="A37" s="8">
        <v>199708</v>
      </c>
      <c r="B37" s="11" t="s">
        <v>362</v>
      </c>
      <c r="C37" s="9" t="s">
        <v>68</v>
      </c>
      <c r="D37" s="8" t="s">
        <v>41</v>
      </c>
    </row>
    <row r="38" spans="1:4" ht="15.75" hidden="1" x14ac:dyDescent="0.25">
      <c r="A38" s="8">
        <v>617115</v>
      </c>
      <c r="B38" s="11" t="s">
        <v>361</v>
      </c>
      <c r="C38" s="9" t="s">
        <v>72</v>
      </c>
      <c r="D38" s="8" t="s">
        <v>45</v>
      </c>
    </row>
    <row r="39" spans="1:4" ht="15.75" hidden="1" x14ac:dyDescent="0.25">
      <c r="A39" s="8">
        <v>235001</v>
      </c>
      <c r="B39" s="11" t="s">
        <v>360</v>
      </c>
      <c r="C39" s="9" t="s">
        <v>50</v>
      </c>
      <c r="D39" s="8" t="s">
        <v>41</v>
      </c>
    </row>
    <row r="40" spans="1:4" ht="15.75" hidden="1" x14ac:dyDescent="0.25">
      <c r="A40" s="8">
        <v>239002</v>
      </c>
      <c r="B40" s="11" t="s">
        <v>359</v>
      </c>
      <c r="C40" s="9" t="s">
        <v>50</v>
      </c>
      <c r="D40" s="8" t="s">
        <v>41</v>
      </c>
    </row>
    <row r="41" spans="1:4" ht="15.75" hidden="1" x14ac:dyDescent="0.25">
      <c r="A41" s="8">
        <v>239209</v>
      </c>
      <c r="B41" s="11" t="s">
        <v>358</v>
      </c>
      <c r="C41" s="9" t="s">
        <v>50</v>
      </c>
      <c r="D41" s="8" t="s">
        <v>41</v>
      </c>
    </row>
    <row r="42" spans="1:4" ht="15.75" hidden="1" x14ac:dyDescent="0.25">
      <c r="A42" s="8">
        <v>175807</v>
      </c>
      <c r="B42" s="11" t="s">
        <v>357</v>
      </c>
      <c r="C42" s="9" t="s">
        <v>50</v>
      </c>
      <c r="D42" s="8" t="s">
        <v>41</v>
      </c>
    </row>
    <row r="43" spans="1:4" ht="15.75" hidden="1" x14ac:dyDescent="0.25">
      <c r="A43" s="8">
        <v>198705</v>
      </c>
      <c r="B43" s="11" t="s">
        <v>356</v>
      </c>
      <c r="C43" s="9" t="s">
        <v>68</v>
      </c>
      <c r="D43" s="8" t="s">
        <v>41</v>
      </c>
    </row>
    <row r="44" spans="1:4" ht="15.75" hidden="1" x14ac:dyDescent="0.25">
      <c r="A44" s="8">
        <v>195001</v>
      </c>
      <c r="B44" s="11" t="s">
        <v>355</v>
      </c>
      <c r="C44" s="9" t="s">
        <v>50</v>
      </c>
      <c r="D44" s="8" t="s">
        <v>41</v>
      </c>
    </row>
    <row r="45" spans="1:4" ht="15.75" hidden="1" x14ac:dyDescent="0.25">
      <c r="A45" s="8">
        <v>613203</v>
      </c>
      <c r="B45" s="11" t="s">
        <v>354</v>
      </c>
      <c r="C45" s="9" t="s">
        <v>46</v>
      </c>
      <c r="D45" s="8" t="s">
        <v>45</v>
      </c>
    </row>
    <row r="46" spans="1:4" ht="15.75" hidden="1" x14ac:dyDescent="0.25">
      <c r="A46" s="8">
        <v>236702</v>
      </c>
      <c r="B46" s="11" t="s">
        <v>353</v>
      </c>
      <c r="C46" s="9" t="s">
        <v>50</v>
      </c>
      <c r="D46" s="8" t="s">
        <v>41</v>
      </c>
    </row>
    <row r="47" spans="1:4" ht="15.75" hidden="1" x14ac:dyDescent="0.25">
      <c r="A47" s="8">
        <v>617401</v>
      </c>
      <c r="B47" s="11" t="s">
        <v>352</v>
      </c>
      <c r="C47" s="9" t="s">
        <v>72</v>
      </c>
      <c r="D47" s="8" t="s">
        <v>45</v>
      </c>
    </row>
    <row r="48" spans="1:4" ht="15.75" hidden="1" x14ac:dyDescent="0.25">
      <c r="A48" s="8">
        <v>617312</v>
      </c>
      <c r="B48" s="11" t="s">
        <v>351</v>
      </c>
      <c r="C48" s="9" t="s">
        <v>72</v>
      </c>
      <c r="D48" s="8" t="s">
        <v>45</v>
      </c>
    </row>
    <row r="49" spans="1:4" ht="15.75" hidden="1" x14ac:dyDescent="0.25">
      <c r="A49" s="8">
        <v>543104</v>
      </c>
      <c r="B49" s="11" t="s">
        <v>350</v>
      </c>
      <c r="C49" s="9" t="s">
        <v>63</v>
      </c>
      <c r="D49" s="8" t="s">
        <v>62</v>
      </c>
    </row>
    <row r="50" spans="1:4" ht="15.75" hidden="1" x14ac:dyDescent="0.25">
      <c r="A50" s="8">
        <v>191208</v>
      </c>
      <c r="B50" s="11" t="s">
        <v>349</v>
      </c>
      <c r="C50" s="9" t="s">
        <v>50</v>
      </c>
      <c r="D50" s="8" t="s">
        <v>41</v>
      </c>
    </row>
    <row r="51" spans="1:4" ht="15.75" hidden="1" x14ac:dyDescent="0.25">
      <c r="A51" s="8">
        <v>194808</v>
      </c>
      <c r="B51" s="11" t="s">
        <v>348</v>
      </c>
      <c r="C51" s="9" t="s">
        <v>50</v>
      </c>
      <c r="D51" s="8" t="s">
        <v>41</v>
      </c>
    </row>
    <row r="52" spans="1:4" ht="15.75" hidden="1" x14ac:dyDescent="0.25">
      <c r="A52" s="8">
        <v>238809</v>
      </c>
      <c r="B52" s="11" t="s">
        <v>347</v>
      </c>
      <c r="C52" s="9" t="s">
        <v>50</v>
      </c>
      <c r="D52" s="8" t="s">
        <v>41</v>
      </c>
    </row>
    <row r="53" spans="1:4" ht="15.75" hidden="1" x14ac:dyDescent="0.25">
      <c r="A53" s="8">
        <v>618156</v>
      </c>
      <c r="B53" s="11" t="s">
        <v>346</v>
      </c>
      <c r="C53" s="9" t="s">
        <v>72</v>
      </c>
      <c r="D53" s="8" t="s">
        <v>45</v>
      </c>
    </row>
    <row r="54" spans="1:4" ht="15.75" hidden="1" x14ac:dyDescent="0.25">
      <c r="A54" s="8">
        <v>618207</v>
      </c>
      <c r="B54" s="11" t="s">
        <v>345</v>
      </c>
      <c r="C54" s="9" t="s">
        <v>72</v>
      </c>
      <c r="D54" s="8" t="s">
        <v>45</v>
      </c>
    </row>
    <row r="55" spans="1:4" ht="15.75" hidden="1" x14ac:dyDescent="0.25">
      <c r="A55" s="8">
        <v>217709</v>
      </c>
      <c r="B55" s="11" t="s">
        <v>344</v>
      </c>
      <c r="C55" s="9" t="s">
        <v>74</v>
      </c>
      <c r="D55" s="8" t="s">
        <v>41</v>
      </c>
    </row>
    <row r="56" spans="1:4" ht="15.75" hidden="1" x14ac:dyDescent="0.25">
      <c r="A56" s="8">
        <v>195209</v>
      </c>
      <c r="B56" s="11" t="s">
        <v>343</v>
      </c>
      <c r="C56" s="9" t="s">
        <v>50</v>
      </c>
      <c r="D56" s="8" t="s">
        <v>41</v>
      </c>
    </row>
    <row r="57" spans="1:4" ht="15.75" hidden="1" x14ac:dyDescent="0.25">
      <c r="A57" s="8">
        <v>616305</v>
      </c>
      <c r="B57" s="11" t="s">
        <v>342</v>
      </c>
      <c r="C57" s="9" t="s">
        <v>72</v>
      </c>
      <c r="D57" s="8" t="s">
        <v>45</v>
      </c>
    </row>
    <row r="58" spans="1:4" ht="15.75" hidden="1" x14ac:dyDescent="0.25">
      <c r="A58" s="8">
        <v>198902</v>
      </c>
      <c r="B58" s="11" t="s">
        <v>341</v>
      </c>
      <c r="C58" s="9" t="s">
        <v>68</v>
      </c>
      <c r="D58" s="8" t="s">
        <v>41</v>
      </c>
    </row>
    <row r="59" spans="1:4" ht="15.75" hidden="1" x14ac:dyDescent="0.25">
      <c r="A59" s="8">
        <v>180608</v>
      </c>
      <c r="B59" s="11" t="s">
        <v>340</v>
      </c>
      <c r="C59" s="9" t="s">
        <v>50</v>
      </c>
      <c r="D59" s="8" t="s">
        <v>41</v>
      </c>
    </row>
    <row r="60" spans="1:4" ht="15.75" hidden="1" x14ac:dyDescent="0.25">
      <c r="A60" s="8">
        <v>233006</v>
      </c>
      <c r="B60" s="11" t="s">
        <v>339</v>
      </c>
      <c r="C60" s="9" t="s">
        <v>50</v>
      </c>
      <c r="D60" s="8" t="s">
        <v>41</v>
      </c>
    </row>
    <row r="61" spans="1:4" ht="15.75" hidden="1" x14ac:dyDescent="0.25">
      <c r="A61" s="8">
        <v>610008</v>
      </c>
      <c r="B61" s="11" t="s">
        <v>338</v>
      </c>
      <c r="C61" s="9" t="s">
        <v>46</v>
      </c>
      <c r="D61" s="8" t="s">
        <v>45</v>
      </c>
    </row>
    <row r="62" spans="1:4" ht="15.75" hidden="1" x14ac:dyDescent="0.25">
      <c r="A62" s="8">
        <v>611405</v>
      </c>
      <c r="B62" s="11" t="s">
        <v>337</v>
      </c>
      <c r="C62" s="9" t="s">
        <v>46</v>
      </c>
      <c r="D62" s="8" t="s">
        <v>45</v>
      </c>
    </row>
    <row r="63" spans="1:4" ht="15.75" hidden="1" x14ac:dyDescent="0.25">
      <c r="A63" s="8">
        <v>611104</v>
      </c>
      <c r="B63" s="11" t="s">
        <v>336</v>
      </c>
      <c r="C63" s="9" t="s">
        <v>46</v>
      </c>
      <c r="D63" s="8" t="s">
        <v>45</v>
      </c>
    </row>
    <row r="64" spans="1:4" ht="15.75" hidden="1" x14ac:dyDescent="0.25">
      <c r="A64" s="8">
        <v>610402</v>
      </c>
      <c r="B64" s="11" t="s">
        <v>335</v>
      </c>
      <c r="C64" s="9" t="s">
        <v>46</v>
      </c>
      <c r="D64" s="8" t="s">
        <v>45</v>
      </c>
    </row>
    <row r="65" spans="1:4" ht="15.75" hidden="1" x14ac:dyDescent="0.25">
      <c r="A65" s="8">
        <v>197609</v>
      </c>
      <c r="B65" s="11" t="s">
        <v>334</v>
      </c>
      <c r="C65" s="9" t="s">
        <v>50</v>
      </c>
      <c r="D65" s="8" t="s">
        <v>41</v>
      </c>
    </row>
    <row r="66" spans="1:4" ht="15.75" hidden="1" x14ac:dyDescent="0.25">
      <c r="A66" s="8">
        <v>233608</v>
      </c>
      <c r="B66" s="11" t="s">
        <v>333</v>
      </c>
      <c r="C66" s="9" t="s">
        <v>50</v>
      </c>
      <c r="D66" s="8" t="s">
        <v>41</v>
      </c>
    </row>
    <row r="67" spans="1:4" ht="15.75" hidden="1" x14ac:dyDescent="0.25">
      <c r="A67" s="8">
        <v>543208</v>
      </c>
      <c r="B67" s="11" t="s">
        <v>332</v>
      </c>
      <c r="C67" s="9" t="s">
        <v>63</v>
      </c>
      <c r="D67" s="8" t="s">
        <v>62</v>
      </c>
    </row>
    <row r="68" spans="1:4" ht="15.75" hidden="1" x14ac:dyDescent="0.25">
      <c r="A68" s="8">
        <v>194704</v>
      </c>
      <c r="B68" s="11" t="s">
        <v>331</v>
      </c>
      <c r="C68" s="9" t="s">
        <v>50</v>
      </c>
      <c r="D68" s="8" t="s">
        <v>41</v>
      </c>
    </row>
    <row r="69" spans="1:4" ht="15.75" hidden="1" x14ac:dyDescent="0.25">
      <c r="A69" s="8">
        <v>216903</v>
      </c>
      <c r="B69" s="11" t="s">
        <v>330</v>
      </c>
      <c r="C69" s="9" t="s">
        <v>74</v>
      </c>
      <c r="D69" s="8" t="s">
        <v>41</v>
      </c>
    </row>
    <row r="70" spans="1:4" ht="15.75" hidden="1" x14ac:dyDescent="0.25">
      <c r="A70" s="8">
        <v>619106</v>
      </c>
      <c r="B70" s="11" t="s">
        <v>329</v>
      </c>
      <c r="C70" s="9" t="s">
        <v>46</v>
      </c>
      <c r="D70" s="8" t="s">
        <v>45</v>
      </c>
    </row>
    <row r="71" spans="1:4" ht="15.75" hidden="1" x14ac:dyDescent="0.25">
      <c r="A71" s="8">
        <v>182302</v>
      </c>
      <c r="B71" s="11" t="s">
        <v>328</v>
      </c>
      <c r="C71" s="9" t="s">
        <v>50</v>
      </c>
      <c r="D71" s="8" t="s">
        <v>41</v>
      </c>
    </row>
    <row r="72" spans="1:4" ht="15.75" hidden="1" x14ac:dyDescent="0.25">
      <c r="A72" s="8">
        <v>233805</v>
      </c>
      <c r="B72" s="11" t="s">
        <v>327</v>
      </c>
      <c r="C72" s="9" t="s">
        <v>50</v>
      </c>
      <c r="D72" s="8" t="s">
        <v>41</v>
      </c>
    </row>
    <row r="73" spans="1:4" ht="15.75" hidden="1" x14ac:dyDescent="0.25">
      <c r="A73" s="8">
        <v>196201</v>
      </c>
      <c r="B73" s="11" t="s">
        <v>326</v>
      </c>
      <c r="C73" s="9" t="s">
        <v>68</v>
      </c>
      <c r="D73" s="8" t="s">
        <v>41</v>
      </c>
    </row>
    <row r="74" spans="1:4" ht="15.75" hidden="1" x14ac:dyDescent="0.25">
      <c r="A74" s="8">
        <v>612728</v>
      </c>
      <c r="B74" s="11" t="s">
        <v>325</v>
      </c>
      <c r="C74" s="9" t="s">
        <v>46</v>
      </c>
      <c r="D74" s="8" t="s">
        <v>45</v>
      </c>
    </row>
    <row r="75" spans="1:4" ht="15.75" hidden="1" x14ac:dyDescent="0.25">
      <c r="A75" s="8">
        <v>190807</v>
      </c>
      <c r="B75" s="11" t="s">
        <v>324</v>
      </c>
      <c r="C75" s="9" t="s">
        <v>50</v>
      </c>
      <c r="D75" s="8" t="s">
        <v>41</v>
      </c>
    </row>
    <row r="76" spans="1:4" ht="15.75" hidden="1" x14ac:dyDescent="0.25">
      <c r="A76" s="8">
        <v>610603</v>
      </c>
      <c r="B76" s="11" t="s">
        <v>323</v>
      </c>
      <c r="C76" s="9" t="s">
        <v>46</v>
      </c>
      <c r="D76" s="8" t="s">
        <v>45</v>
      </c>
    </row>
    <row r="77" spans="1:4" ht="15.75" hidden="1" x14ac:dyDescent="0.25">
      <c r="A77" s="8">
        <v>231706</v>
      </c>
      <c r="B77" s="11" t="s">
        <v>322</v>
      </c>
      <c r="C77" s="9" t="s">
        <v>50</v>
      </c>
      <c r="D77" s="8" t="s">
        <v>41</v>
      </c>
    </row>
    <row r="78" spans="1:4" ht="15.75" hidden="1" x14ac:dyDescent="0.25">
      <c r="A78" s="8">
        <v>544408</v>
      </c>
      <c r="B78" s="11" t="s">
        <v>321</v>
      </c>
      <c r="C78" s="9" t="s">
        <v>63</v>
      </c>
      <c r="D78" s="8" t="s">
        <v>62</v>
      </c>
    </row>
    <row r="79" spans="1:4" ht="15.75" hidden="1" x14ac:dyDescent="0.25">
      <c r="A79" s="8">
        <v>196803</v>
      </c>
      <c r="B79" s="11" t="s">
        <v>320</v>
      </c>
      <c r="C79" s="9" t="s">
        <v>50</v>
      </c>
      <c r="D79" s="8" t="s">
        <v>41</v>
      </c>
    </row>
    <row r="80" spans="1:4" ht="15.75" hidden="1" x14ac:dyDescent="0.25">
      <c r="A80" s="8">
        <v>617238</v>
      </c>
      <c r="B80" s="11" t="s">
        <v>319</v>
      </c>
      <c r="C80" s="9" t="s">
        <v>72</v>
      </c>
      <c r="D80" s="8" t="s">
        <v>45</v>
      </c>
    </row>
    <row r="81" spans="1:4" ht="15.75" hidden="1" x14ac:dyDescent="0.25">
      <c r="A81" s="8">
        <v>544501</v>
      </c>
      <c r="B81" s="11" t="s">
        <v>318</v>
      </c>
      <c r="C81" s="9" t="s">
        <v>63</v>
      </c>
      <c r="D81" s="8" t="s">
        <v>62</v>
      </c>
    </row>
    <row r="82" spans="1:4" ht="15.75" hidden="1" x14ac:dyDescent="0.25">
      <c r="A82" s="8">
        <v>190703</v>
      </c>
      <c r="B82" s="11" t="s">
        <v>317</v>
      </c>
      <c r="C82" s="9" t="s">
        <v>50</v>
      </c>
      <c r="D82" s="8" t="s">
        <v>41</v>
      </c>
    </row>
    <row r="83" spans="1:4" ht="15.75" hidden="1" x14ac:dyDescent="0.25">
      <c r="A83" s="8">
        <v>238404</v>
      </c>
      <c r="B83" s="11" t="s">
        <v>316</v>
      </c>
      <c r="C83" s="9" t="s">
        <v>50</v>
      </c>
      <c r="D83" s="8" t="s">
        <v>41</v>
      </c>
    </row>
    <row r="84" spans="1:4" ht="15.75" hidden="1" x14ac:dyDescent="0.25">
      <c r="A84" s="8">
        <v>219009</v>
      </c>
      <c r="B84" s="11" t="s">
        <v>315</v>
      </c>
      <c r="C84" s="9" t="s">
        <v>74</v>
      </c>
      <c r="D84" s="8" t="s">
        <v>41</v>
      </c>
    </row>
    <row r="85" spans="1:4" ht="15.75" hidden="1" x14ac:dyDescent="0.25">
      <c r="A85" s="8">
        <v>192906</v>
      </c>
      <c r="B85" s="11" t="s">
        <v>314</v>
      </c>
      <c r="C85" s="9" t="s">
        <v>50</v>
      </c>
      <c r="D85" s="8" t="s">
        <v>41</v>
      </c>
    </row>
    <row r="86" spans="1:4" ht="15.75" hidden="1" x14ac:dyDescent="0.25">
      <c r="A86" s="8">
        <v>615500</v>
      </c>
      <c r="B86" s="11" t="s">
        <v>313</v>
      </c>
      <c r="C86" s="9" t="s">
        <v>46</v>
      </c>
      <c r="D86" s="8" t="s">
        <v>45</v>
      </c>
    </row>
    <row r="87" spans="1:4" ht="15.75" hidden="1" x14ac:dyDescent="0.25">
      <c r="A87" s="8">
        <v>183004</v>
      </c>
      <c r="B87" s="11" t="s">
        <v>312</v>
      </c>
      <c r="C87" s="9" t="s">
        <v>50</v>
      </c>
      <c r="D87" s="8" t="s">
        <v>41</v>
      </c>
    </row>
    <row r="88" spans="1:4" ht="15.75" hidden="1" x14ac:dyDescent="0.25">
      <c r="A88" s="8">
        <v>617647</v>
      </c>
      <c r="B88" s="11" t="s">
        <v>311</v>
      </c>
      <c r="C88" s="9" t="s">
        <v>72</v>
      </c>
      <c r="D88" s="8" t="s">
        <v>45</v>
      </c>
    </row>
    <row r="89" spans="1:4" ht="15.75" hidden="1" x14ac:dyDescent="0.25">
      <c r="A89" s="8">
        <v>231231</v>
      </c>
      <c r="B89" s="11" t="s">
        <v>310</v>
      </c>
      <c r="C89" s="9" t="s">
        <v>50</v>
      </c>
      <c r="D89" s="8" t="s">
        <v>41</v>
      </c>
    </row>
    <row r="90" spans="1:4" ht="15.75" hidden="1" x14ac:dyDescent="0.25">
      <c r="A90" s="8">
        <v>175525</v>
      </c>
      <c r="B90" s="11" t="s">
        <v>309</v>
      </c>
      <c r="C90" s="9" t="s">
        <v>50</v>
      </c>
      <c r="D90" s="8" t="s">
        <v>41</v>
      </c>
    </row>
    <row r="91" spans="1:4" ht="15.75" hidden="1" x14ac:dyDescent="0.25">
      <c r="A91" s="8">
        <v>231602</v>
      </c>
      <c r="B91" s="11" t="s">
        <v>308</v>
      </c>
      <c r="C91" s="9" t="s">
        <v>50</v>
      </c>
      <c r="D91" s="8" t="s">
        <v>41</v>
      </c>
    </row>
    <row r="92" spans="1:4" ht="15.75" hidden="1" x14ac:dyDescent="0.25">
      <c r="A92" s="8">
        <v>233400</v>
      </c>
      <c r="B92" s="11" t="s">
        <v>307</v>
      </c>
      <c r="C92" s="9" t="s">
        <v>50</v>
      </c>
      <c r="D92" s="8" t="s">
        <v>41</v>
      </c>
    </row>
    <row r="93" spans="1:4" ht="15.75" hidden="1" x14ac:dyDescent="0.25">
      <c r="A93" s="8">
        <v>606801</v>
      </c>
      <c r="B93" s="11" t="s">
        <v>306</v>
      </c>
      <c r="C93" s="9" t="s">
        <v>46</v>
      </c>
      <c r="D93" s="8" t="s">
        <v>45</v>
      </c>
    </row>
    <row r="94" spans="1:4" ht="15.75" hidden="1" x14ac:dyDescent="0.25">
      <c r="A94" s="8">
        <v>611509</v>
      </c>
      <c r="B94" s="11" t="s">
        <v>305</v>
      </c>
      <c r="C94" s="9" t="s">
        <v>46</v>
      </c>
      <c r="D94" s="8" t="s">
        <v>45</v>
      </c>
    </row>
    <row r="95" spans="1:4" ht="15.75" hidden="1" x14ac:dyDescent="0.25">
      <c r="A95" s="8">
        <v>216706</v>
      </c>
      <c r="B95" s="11" t="s">
        <v>304</v>
      </c>
      <c r="C95" s="9" t="s">
        <v>74</v>
      </c>
      <c r="D95" s="8" t="s">
        <v>41</v>
      </c>
    </row>
    <row r="96" spans="1:4" ht="15.75" hidden="1" x14ac:dyDescent="0.25">
      <c r="A96" s="8">
        <v>230402</v>
      </c>
      <c r="B96" s="11" t="s">
        <v>303</v>
      </c>
      <c r="C96" s="9" t="s">
        <v>50</v>
      </c>
      <c r="D96" s="8" t="s">
        <v>41</v>
      </c>
    </row>
    <row r="97" spans="1:4" ht="15.75" hidden="1" x14ac:dyDescent="0.25">
      <c r="A97" s="8">
        <v>236502</v>
      </c>
      <c r="B97" s="11" t="s">
        <v>302</v>
      </c>
      <c r="C97" s="9" t="s">
        <v>50</v>
      </c>
      <c r="D97" s="8" t="s">
        <v>41</v>
      </c>
    </row>
    <row r="98" spans="1:4" ht="15.75" hidden="1" x14ac:dyDescent="0.25">
      <c r="A98" s="8">
        <v>192200</v>
      </c>
      <c r="B98" s="11" t="s">
        <v>301</v>
      </c>
      <c r="C98" s="9" t="s">
        <v>50</v>
      </c>
      <c r="D98" s="8" t="s">
        <v>41</v>
      </c>
    </row>
    <row r="99" spans="1:4" ht="15.75" hidden="1" x14ac:dyDescent="0.25">
      <c r="A99" s="8">
        <v>612501</v>
      </c>
      <c r="B99" s="11" t="s">
        <v>300</v>
      </c>
      <c r="C99" s="9" t="s">
        <v>46</v>
      </c>
      <c r="D99" s="8" t="s">
        <v>45</v>
      </c>
    </row>
    <row r="100" spans="1:4" ht="15.75" hidden="1" x14ac:dyDescent="0.25">
      <c r="A100" s="8">
        <v>217605</v>
      </c>
      <c r="B100" s="11" t="s">
        <v>299</v>
      </c>
      <c r="C100" s="9" t="s">
        <v>74</v>
      </c>
      <c r="D100" s="8" t="s">
        <v>41</v>
      </c>
    </row>
    <row r="101" spans="1:4" ht="15.75" hidden="1" x14ac:dyDescent="0.25">
      <c r="A101" s="8">
        <v>234301</v>
      </c>
      <c r="B101" s="11" t="s">
        <v>298</v>
      </c>
      <c r="C101" s="9" t="s">
        <v>50</v>
      </c>
      <c r="D101" s="8" t="s">
        <v>41</v>
      </c>
    </row>
    <row r="102" spans="1:4" ht="15.75" hidden="1" x14ac:dyDescent="0.25">
      <c r="A102" s="8">
        <v>182406</v>
      </c>
      <c r="B102" s="11" t="s">
        <v>297</v>
      </c>
      <c r="C102" s="9" t="s">
        <v>50</v>
      </c>
      <c r="D102" s="8" t="s">
        <v>41</v>
      </c>
    </row>
    <row r="103" spans="1:4" ht="15.75" hidden="1" x14ac:dyDescent="0.25">
      <c r="A103" s="8">
        <v>235105</v>
      </c>
      <c r="B103" s="11" t="s">
        <v>296</v>
      </c>
      <c r="C103" s="9" t="s">
        <v>50</v>
      </c>
      <c r="D103" s="8" t="s">
        <v>41</v>
      </c>
    </row>
    <row r="104" spans="1:4" ht="15.75" hidden="1" x14ac:dyDescent="0.25">
      <c r="A104" s="8">
        <v>622804</v>
      </c>
      <c r="B104" s="11" t="s">
        <v>295</v>
      </c>
      <c r="C104" s="9" t="s">
        <v>46</v>
      </c>
      <c r="D104" s="8" t="s">
        <v>45</v>
      </c>
    </row>
    <row r="105" spans="1:4" ht="15.75" hidden="1" x14ac:dyDescent="0.25">
      <c r="A105" s="8">
        <v>541700</v>
      </c>
      <c r="B105" s="11" t="s">
        <v>294</v>
      </c>
      <c r="C105" s="9" t="s">
        <v>72</v>
      </c>
      <c r="D105" s="8" t="s">
        <v>62</v>
      </c>
    </row>
    <row r="106" spans="1:4" ht="15.75" hidden="1" x14ac:dyDescent="0.25">
      <c r="A106" s="8">
        <v>216800</v>
      </c>
      <c r="B106" s="11" t="s">
        <v>293</v>
      </c>
      <c r="C106" s="9" t="s">
        <v>74</v>
      </c>
      <c r="D106" s="8" t="s">
        <v>41</v>
      </c>
    </row>
    <row r="107" spans="1:4" ht="15.75" hidden="1" x14ac:dyDescent="0.25">
      <c r="A107" s="8">
        <v>235209</v>
      </c>
      <c r="B107" s="11" t="s">
        <v>292</v>
      </c>
      <c r="C107" s="9" t="s">
        <v>50</v>
      </c>
      <c r="D107" s="8" t="s">
        <v>41</v>
      </c>
    </row>
    <row r="108" spans="1:4" ht="15.75" hidden="1" x14ac:dyDescent="0.25">
      <c r="A108" s="8">
        <v>543903</v>
      </c>
      <c r="B108" s="11" t="s">
        <v>291</v>
      </c>
      <c r="C108" s="9" t="s">
        <v>63</v>
      </c>
      <c r="D108" s="8" t="s">
        <v>62</v>
      </c>
    </row>
    <row r="109" spans="1:4" ht="15.75" hidden="1" x14ac:dyDescent="0.25">
      <c r="A109" s="8">
        <v>238103</v>
      </c>
      <c r="B109" s="11" t="s">
        <v>290</v>
      </c>
      <c r="C109" s="9" t="s">
        <v>50</v>
      </c>
      <c r="D109" s="8" t="s">
        <v>41</v>
      </c>
    </row>
    <row r="110" spans="1:4" ht="15.75" hidden="1" x14ac:dyDescent="0.25">
      <c r="A110" s="8">
        <v>614305</v>
      </c>
      <c r="B110" s="11" t="s">
        <v>289</v>
      </c>
      <c r="C110" s="9" t="s">
        <v>46</v>
      </c>
      <c r="D110" s="8" t="s">
        <v>45</v>
      </c>
    </row>
    <row r="111" spans="1:4" ht="15.75" hidden="1" x14ac:dyDescent="0.25">
      <c r="A111" s="8">
        <v>614206</v>
      </c>
      <c r="B111" s="11" t="s">
        <v>288</v>
      </c>
      <c r="C111" s="9" t="s">
        <v>46</v>
      </c>
      <c r="D111" s="8" t="s">
        <v>45</v>
      </c>
    </row>
    <row r="112" spans="1:4" ht="15.75" hidden="1" x14ac:dyDescent="0.25">
      <c r="A112" s="8">
        <v>233364</v>
      </c>
      <c r="B112" s="11" t="s">
        <v>287</v>
      </c>
      <c r="C112" s="9" t="s">
        <v>50</v>
      </c>
      <c r="D112" s="8" t="s">
        <v>41</v>
      </c>
    </row>
    <row r="113" spans="1:4" ht="15.75" hidden="1" x14ac:dyDescent="0.25">
      <c r="A113" s="8">
        <v>622005</v>
      </c>
      <c r="B113" s="11" t="s">
        <v>286</v>
      </c>
      <c r="C113" s="9" t="s">
        <v>46</v>
      </c>
      <c r="D113" s="8" t="s">
        <v>45</v>
      </c>
    </row>
    <row r="114" spans="1:4" ht="15.75" hidden="1" x14ac:dyDescent="0.25">
      <c r="A114" s="8">
        <v>611000</v>
      </c>
      <c r="B114" s="11" t="s">
        <v>285</v>
      </c>
      <c r="C114" s="9" t="s">
        <v>46</v>
      </c>
      <c r="D114" s="8" t="s">
        <v>45</v>
      </c>
    </row>
    <row r="115" spans="1:4" ht="15.75" hidden="1" x14ac:dyDescent="0.25">
      <c r="A115" s="8">
        <v>544003</v>
      </c>
      <c r="B115" s="11" t="s">
        <v>284</v>
      </c>
      <c r="C115" s="9" t="s">
        <v>63</v>
      </c>
      <c r="D115" s="8" t="s">
        <v>62</v>
      </c>
    </row>
    <row r="116" spans="1:4" ht="15.75" hidden="1" x14ac:dyDescent="0.25">
      <c r="A116" s="8">
        <v>618921</v>
      </c>
      <c r="B116" s="11" t="s">
        <v>283</v>
      </c>
      <c r="C116" s="9" t="s">
        <v>46</v>
      </c>
      <c r="D116" s="8" t="s">
        <v>45</v>
      </c>
    </row>
    <row r="117" spans="1:4" ht="15.75" hidden="1" x14ac:dyDescent="0.25">
      <c r="A117" s="8">
        <v>613909</v>
      </c>
      <c r="B117" s="11" t="s">
        <v>282</v>
      </c>
      <c r="C117" s="9" t="s">
        <v>46</v>
      </c>
      <c r="D117" s="8" t="s">
        <v>45</v>
      </c>
    </row>
    <row r="118" spans="1:4" ht="15.75" hidden="1" x14ac:dyDescent="0.25">
      <c r="A118" s="8">
        <v>623008</v>
      </c>
      <c r="B118" s="11" t="s">
        <v>281</v>
      </c>
      <c r="C118" s="9" t="s">
        <v>46</v>
      </c>
      <c r="D118" s="8" t="s">
        <v>45</v>
      </c>
    </row>
    <row r="119" spans="1:4" ht="15.75" hidden="1" x14ac:dyDescent="0.25">
      <c r="A119" s="8">
        <v>238508</v>
      </c>
      <c r="B119" s="11" t="s">
        <v>280</v>
      </c>
      <c r="C119" s="9" t="s">
        <v>50</v>
      </c>
      <c r="D119" s="8" t="s">
        <v>41</v>
      </c>
    </row>
    <row r="120" spans="1:4" ht="15.75" hidden="1" x14ac:dyDescent="0.25">
      <c r="A120" s="8">
        <v>612342</v>
      </c>
      <c r="B120" s="11" t="s">
        <v>279</v>
      </c>
      <c r="C120" s="9" t="s">
        <v>46</v>
      </c>
      <c r="D120" s="8" t="s">
        <v>45</v>
      </c>
    </row>
    <row r="121" spans="1:4" ht="15.75" hidden="1" x14ac:dyDescent="0.25">
      <c r="A121" s="8">
        <v>198404</v>
      </c>
      <c r="B121" s="11" t="s">
        <v>278</v>
      </c>
      <c r="C121" s="9" t="s">
        <v>68</v>
      </c>
      <c r="D121" s="8" t="s">
        <v>41</v>
      </c>
    </row>
    <row r="122" spans="1:4" ht="15.75" hidden="1" x14ac:dyDescent="0.25">
      <c r="A122" s="8">
        <v>616108</v>
      </c>
      <c r="B122" s="11" t="s">
        <v>277</v>
      </c>
      <c r="C122" s="9" t="s">
        <v>72</v>
      </c>
      <c r="D122" s="8" t="s">
        <v>45</v>
      </c>
    </row>
    <row r="123" spans="1:4" ht="15.75" hidden="1" x14ac:dyDescent="0.25">
      <c r="A123" s="8">
        <v>233909</v>
      </c>
      <c r="B123" s="11" t="s">
        <v>276</v>
      </c>
      <c r="C123" s="9" t="s">
        <v>50</v>
      </c>
      <c r="D123" s="8" t="s">
        <v>41</v>
      </c>
    </row>
    <row r="124" spans="1:4" ht="15.75" hidden="1" x14ac:dyDescent="0.25">
      <c r="A124" s="8">
        <v>615904</v>
      </c>
      <c r="B124" s="11" t="s">
        <v>275</v>
      </c>
      <c r="C124" s="9" t="s">
        <v>46</v>
      </c>
      <c r="D124" s="8" t="s">
        <v>45</v>
      </c>
    </row>
    <row r="125" spans="1:4" ht="15.75" hidden="1" x14ac:dyDescent="0.25">
      <c r="A125" s="8">
        <v>238003</v>
      </c>
      <c r="B125" s="11" t="s">
        <v>274</v>
      </c>
      <c r="C125" s="9" t="s">
        <v>50</v>
      </c>
      <c r="D125" s="8" t="s">
        <v>41</v>
      </c>
    </row>
    <row r="126" spans="1:4" ht="15.75" hidden="1" x14ac:dyDescent="0.25">
      <c r="A126" s="8">
        <v>614600</v>
      </c>
      <c r="B126" s="11" t="s">
        <v>273</v>
      </c>
      <c r="C126" s="9" t="s">
        <v>46</v>
      </c>
      <c r="D126" s="8" t="s">
        <v>45</v>
      </c>
    </row>
    <row r="127" spans="1:4" ht="15.75" hidden="1" x14ac:dyDescent="0.25">
      <c r="A127" s="8">
        <v>191804</v>
      </c>
      <c r="B127" s="11" t="s">
        <v>272</v>
      </c>
      <c r="C127" s="9" t="s">
        <v>50</v>
      </c>
      <c r="D127" s="8" t="s">
        <v>41</v>
      </c>
    </row>
    <row r="128" spans="1:4" ht="15.75" hidden="1" x14ac:dyDescent="0.25">
      <c r="A128" s="8">
        <v>191903</v>
      </c>
      <c r="B128" s="11" t="s">
        <v>271</v>
      </c>
      <c r="C128" s="9" t="s">
        <v>50</v>
      </c>
      <c r="D128" s="8" t="s">
        <v>41</v>
      </c>
    </row>
    <row r="129" spans="1:4" ht="15.75" hidden="1" x14ac:dyDescent="0.25">
      <c r="A129" s="8">
        <v>544145</v>
      </c>
      <c r="B129" s="11" t="s">
        <v>270</v>
      </c>
      <c r="C129" s="9" t="s">
        <v>63</v>
      </c>
      <c r="D129" s="8" t="s">
        <v>62</v>
      </c>
    </row>
    <row r="130" spans="1:4" ht="15.75" hidden="1" x14ac:dyDescent="0.25">
      <c r="A130" s="8">
        <v>542807</v>
      </c>
      <c r="B130" s="11" t="s">
        <v>269</v>
      </c>
      <c r="C130" s="9" t="s">
        <v>63</v>
      </c>
      <c r="D130" s="8" t="s">
        <v>62</v>
      </c>
    </row>
    <row r="131" spans="1:4" ht="15.75" hidden="1" x14ac:dyDescent="0.25">
      <c r="A131" s="8">
        <v>542205</v>
      </c>
      <c r="B131" s="11" t="s">
        <v>268</v>
      </c>
      <c r="C131" s="9" t="s">
        <v>63</v>
      </c>
      <c r="D131" s="8" t="s">
        <v>62</v>
      </c>
    </row>
    <row r="132" spans="1:4" ht="15.75" hidden="1" x14ac:dyDescent="0.25">
      <c r="A132" s="8">
        <v>60904</v>
      </c>
      <c r="B132" s="11" t="s">
        <v>267</v>
      </c>
      <c r="C132" s="9" t="s">
        <v>50</v>
      </c>
      <c r="D132" s="8" t="s">
        <v>81</v>
      </c>
    </row>
    <row r="133" spans="1:4" ht="15.75" hidden="1" x14ac:dyDescent="0.25">
      <c r="A133" s="8">
        <v>199604</v>
      </c>
      <c r="B133" s="13" t="s">
        <v>266</v>
      </c>
      <c r="C133" s="9" t="s">
        <v>68</v>
      </c>
      <c r="D133" s="8" t="s">
        <v>41</v>
      </c>
    </row>
    <row r="134" spans="1:4" ht="15.75" hidden="1" x14ac:dyDescent="0.25">
      <c r="A134" s="8">
        <v>193400</v>
      </c>
      <c r="B134" s="11" t="s">
        <v>265</v>
      </c>
      <c r="C134" s="9" t="s">
        <v>68</v>
      </c>
      <c r="D134" s="8" t="s">
        <v>41</v>
      </c>
    </row>
    <row r="135" spans="1:4" ht="15.75" hidden="1" x14ac:dyDescent="0.25">
      <c r="A135" s="8">
        <v>175718</v>
      </c>
      <c r="B135" s="11" t="s">
        <v>264</v>
      </c>
      <c r="C135" s="9" t="s">
        <v>50</v>
      </c>
      <c r="D135" s="8" t="s">
        <v>41</v>
      </c>
    </row>
    <row r="136" spans="1:4" ht="15.75" hidden="1" x14ac:dyDescent="0.25">
      <c r="A136" s="8">
        <v>208907</v>
      </c>
      <c r="B136" s="11" t="s">
        <v>263</v>
      </c>
      <c r="C136" s="9" t="s">
        <v>74</v>
      </c>
      <c r="D136" s="8" t="s">
        <v>41</v>
      </c>
    </row>
    <row r="137" spans="1:4" ht="15.75" hidden="1" x14ac:dyDescent="0.25">
      <c r="A137" s="8">
        <v>218805</v>
      </c>
      <c r="B137" s="11" t="s">
        <v>262</v>
      </c>
      <c r="C137" s="9" t="s">
        <v>74</v>
      </c>
      <c r="D137" s="8" t="s">
        <v>41</v>
      </c>
    </row>
    <row r="138" spans="1:4" ht="15.75" hidden="1" x14ac:dyDescent="0.25">
      <c r="A138" s="8">
        <v>193105</v>
      </c>
      <c r="B138" s="11" t="s">
        <v>261</v>
      </c>
      <c r="C138" s="9" t="s">
        <v>50</v>
      </c>
      <c r="D138" s="8" t="s">
        <v>41</v>
      </c>
    </row>
    <row r="139" spans="1:4" ht="15.75" hidden="1" x14ac:dyDescent="0.25">
      <c r="A139" s="8">
        <v>236409</v>
      </c>
      <c r="B139" s="11" t="s">
        <v>260</v>
      </c>
      <c r="C139" s="9" t="s">
        <v>50</v>
      </c>
      <c r="D139" s="8" t="s">
        <v>41</v>
      </c>
    </row>
    <row r="140" spans="1:4" ht="15.75" hidden="1" x14ac:dyDescent="0.25">
      <c r="A140" s="8">
        <v>612802</v>
      </c>
      <c r="B140" s="11" t="s">
        <v>259</v>
      </c>
      <c r="C140" s="9" t="s">
        <v>46</v>
      </c>
      <c r="D140" s="8" t="s">
        <v>45</v>
      </c>
    </row>
    <row r="141" spans="1:4" ht="15.75" hidden="1" x14ac:dyDescent="0.25">
      <c r="A141" s="8">
        <v>614704</v>
      </c>
      <c r="B141" s="11" t="s">
        <v>258</v>
      </c>
      <c r="C141" s="9" t="s">
        <v>46</v>
      </c>
      <c r="D141" s="8" t="s">
        <v>45</v>
      </c>
    </row>
    <row r="142" spans="1:4" ht="15.75" hidden="1" x14ac:dyDescent="0.25">
      <c r="A142" s="8">
        <v>542008</v>
      </c>
      <c r="B142" s="11" t="s">
        <v>257</v>
      </c>
      <c r="C142" s="9" t="s">
        <v>63</v>
      </c>
      <c r="D142" s="8" t="s">
        <v>62</v>
      </c>
    </row>
    <row r="143" spans="1:4" ht="15.75" hidden="1" x14ac:dyDescent="0.25">
      <c r="A143" s="8">
        <v>218006</v>
      </c>
      <c r="B143" s="11" t="s">
        <v>256</v>
      </c>
      <c r="C143" s="9" t="s">
        <v>74</v>
      </c>
      <c r="D143" s="8" t="s">
        <v>41</v>
      </c>
    </row>
    <row r="144" spans="1:4" ht="15.75" hidden="1" x14ac:dyDescent="0.25">
      <c r="A144" s="8">
        <v>610205</v>
      </c>
      <c r="B144" s="11" t="s">
        <v>255</v>
      </c>
      <c r="C144" s="9" t="s">
        <v>46</v>
      </c>
      <c r="D144" s="8" t="s">
        <v>45</v>
      </c>
    </row>
    <row r="145" spans="1:4" ht="15.75" hidden="1" x14ac:dyDescent="0.25">
      <c r="A145" s="8">
        <v>191405</v>
      </c>
      <c r="B145" s="11" t="s">
        <v>254</v>
      </c>
      <c r="C145" s="9" t="s">
        <v>68</v>
      </c>
      <c r="D145" s="8" t="s">
        <v>41</v>
      </c>
    </row>
    <row r="146" spans="1:4" ht="15.75" hidden="1" x14ac:dyDescent="0.25">
      <c r="A146" s="8">
        <v>180909</v>
      </c>
      <c r="B146" s="11" t="s">
        <v>253</v>
      </c>
      <c r="C146" s="9" t="s">
        <v>50</v>
      </c>
      <c r="D146" s="8" t="s">
        <v>41</v>
      </c>
    </row>
    <row r="147" spans="1:4" ht="15.75" hidden="1" x14ac:dyDescent="0.25">
      <c r="A147" s="8">
        <v>181403</v>
      </c>
      <c r="B147" s="11" t="s">
        <v>252</v>
      </c>
      <c r="C147" s="9" t="s">
        <v>50</v>
      </c>
      <c r="D147" s="8" t="s">
        <v>41</v>
      </c>
    </row>
    <row r="148" spans="1:4" ht="15.75" hidden="1" x14ac:dyDescent="0.25">
      <c r="A148" s="8">
        <v>232304</v>
      </c>
      <c r="B148" s="11" t="s">
        <v>251</v>
      </c>
      <c r="C148" s="9" t="s">
        <v>50</v>
      </c>
      <c r="D148" s="8" t="s">
        <v>41</v>
      </c>
    </row>
    <row r="149" spans="1:4" ht="15.75" hidden="1" x14ac:dyDescent="0.25">
      <c r="A149" s="8">
        <v>216104</v>
      </c>
      <c r="B149" s="11" t="s">
        <v>250</v>
      </c>
      <c r="C149" s="9" t="s">
        <v>74</v>
      </c>
      <c r="D149" s="8" t="s">
        <v>41</v>
      </c>
    </row>
    <row r="150" spans="1:4" ht="15.75" hidden="1" x14ac:dyDescent="0.25">
      <c r="A150" s="8">
        <v>205504</v>
      </c>
      <c r="B150" s="11" t="s">
        <v>249</v>
      </c>
      <c r="C150" s="9" t="s">
        <v>74</v>
      </c>
      <c r="D150" s="8" t="s">
        <v>41</v>
      </c>
    </row>
    <row r="151" spans="1:4" ht="15.75" hidden="1" x14ac:dyDescent="0.25">
      <c r="A151" s="8">
        <v>60500</v>
      </c>
      <c r="B151" s="11" t="s">
        <v>248</v>
      </c>
      <c r="C151" s="9" t="s">
        <v>50</v>
      </c>
      <c r="D151" s="8" t="s">
        <v>81</v>
      </c>
    </row>
    <row r="152" spans="1:4" ht="15.75" hidden="1" x14ac:dyDescent="0.25">
      <c r="A152" s="8">
        <v>60603</v>
      </c>
      <c r="B152" s="11" t="s">
        <v>247</v>
      </c>
      <c r="C152" s="9" t="s">
        <v>50</v>
      </c>
      <c r="D152" s="8" t="s">
        <v>81</v>
      </c>
    </row>
    <row r="153" spans="1:4" ht="15.75" hidden="1" x14ac:dyDescent="0.25">
      <c r="A153" s="8">
        <v>182603</v>
      </c>
      <c r="B153" s="11" t="s">
        <v>246</v>
      </c>
      <c r="C153" s="9" t="s">
        <v>50</v>
      </c>
      <c r="D153" s="8" t="s">
        <v>41</v>
      </c>
    </row>
    <row r="154" spans="1:4" ht="15.75" hidden="1" x14ac:dyDescent="0.25">
      <c r="A154" s="8">
        <v>182707</v>
      </c>
      <c r="B154" s="11" t="s">
        <v>245</v>
      </c>
      <c r="C154" s="9" t="s">
        <v>50</v>
      </c>
      <c r="D154" s="8" t="s">
        <v>41</v>
      </c>
    </row>
    <row r="155" spans="1:4" ht="15.75" hidden="1" x14ac:dyDescent="0.25">
      <c r="A155" s="8">
        <v>613542</v>
      </c>
      <c r="B155" s="11" t="s">
        <v>244</v>
      </c>
      <c r="C155" s="9" t="s">
        <v>46</v>
      </c>
      <c r="D155" s="8" t="s">
        <v>45</v>
      </c>
    </row>
    <row r="156" spans="1:4" ht="15.75" hidden="1" x14ac:dyDescent="0.25">
      <c r="A156" s="8">
        <v>181704</v>
      </c>
      <c r="B156" s="11" t="s">
        <v>243</v>
      </c>
      <c r="C156" s="9" t="s">
        <v>68</v>
      </c>
      <c r="D156" s="8" t="s">
        <v>41</v>
      </c>
    </row>
    <row r="157" spans="1:4" ht="15.75" hidden="1" x14ac:dyDescent="0.25">
      <c r="A157" s="8">
        <v>181808</v>
      </c>
      <c r="B157" s="11" t="s">
        <v>242</v>
      </c>
      <c r="C157" s="9" t="s">
        <v>68</v>
      </c>
      <c r="D157" s="8" t="s">
        <v>41</v>
      </c>
    </row>
    <row r="158" spans="1:4" ht="15.75" hidden="1" x14ac:dyDescent="0.25">
      <c r="A158" s="8">
        <v>230506</v>
      </c>
      <c r="B158" s="11" t="s">
        <v>241</v>
      </c>
      <c r="C158" s="9" t="s">
        <v>50</v>
      </c>
      <c r="D158" s="8" t="s">
        <v>41</v>
      </c>
    </row>
    <row r="159" spans="1:4" ht="15.75" hidden="1" x14ac:dyDescent="0.25">
      <c r="A159" s="8">
        <v>231805</v>
      </c>
      <c r="B159" s="11" t="s">
        <v>240</v>
      </c>
      <c r="C159" s="9" t="s">
        <v>50</v>
      </c>
      <c r="D159" s="8" t="s">
        <v>41</v>
      </c>
    </row>
    <row r="160" spans="1:4" ht="15.75" hidden="1" x14ac:dyDescent="0.25">
      <c r="A160" s="8">
        <v>193701</v>
      </c>
      <c r="B160" s="11" t="s">
        <v>239</v>
      </c>
      <c r="C160" s="9" t="s">
        <v>68</v>
      </c>
      <c r="D160" s="8" t="s">
        <v>41</v>
      </c>
    </row>
    <row r="161" spans="1:4" ht="15.75" hidden="1" x14ac:dyDescent="0.25">
      <c r="A161" s="8">
        <v>616706</v>
      </c>
      <c r="B161" s="11" t="s">
        <v>238</v>
      </c>
      <c r="C161" s="9" t="s">
        <v>72</v>
      </c>
      <c r="D161" s="8" t="s">
        <v>45</v>
      </c>
    </row>
    <row r="162" spans="1:4" ht="15.75" hidden="1" x14ac:dyDescent="0.25">
      <c r="A162" s="8">
        <v>619303</v>
      </c>
      <c r="B162" s="11" t="s">
        <v>237</v>
      </c>
      <c r="C162" s="9" t="s">
        <v>72</v>
      </c>
      <c r="D162" s="8" t="s">
        <v>45</v>
      </c>
    </row>
    <row r="163" spans="1:4" ht="15.75" hidden="1" x14ac:dyDescent="0.25">
      <c r="A163" s="8">
        <v>622405</v>
      </c>
      <c r="B163" s="11" t="s">
        <v>236</v>
      </c>
      <c r="C163" s="9" t="s">
        <v>46</v>
      </c>
      <c r="D163" s="8" t="s">
        <v>45</v>
      </c>
    </row>
    <row r="164" spans="1:4" ht="15.75" hidden="1" x14ac:dyDescent="0.25">
      <c r="A164" s="8">
        <v>183409</v>
      </c>
      <c r="B164" s="11" t="s">
        <v>235</v>
      </c>
      <c r="C164" s="9" t="s">
        <v>50</v>
      </c>
      <c r="D164" s="8" t="s">
        <v>41</v>
      </c>
    </row>
    <row r="165" spans="1:4" ht="15.75" hidden="1" x14ac:dyDescent="0.25">
      <c r="A165" s="8">
        <v>616004</v>
      </c>
      <c r="B165" s="11" t="s">
        <v>234</v>
      </c>
      <c r="C165" s="9" t="s">
        <v>46</v>
      </c>
      <c r="D165" s="8" t="s">
        <v>45</v>
      </c>
    </row>
    <row r="166" spans="1:4" ht="15.75" hidden="1" x14ac:dyDescent="0.25">
      <c r="A166" s="8">
        <v>199303</v>
      </c>
      <c r="B166" s="11" t="s">
        <v>233</v>
      </c>
      <c r="C166" s="9" t="s">
        <v>68</v>
      </c>
      <c r="D166" s="8" t="s">
        <v>41</v>
      </c>
    </row>
    <row r="167" spans="1:4" ht="15.75" hidden="1" x14ac:dyDescent="0.25">
      <c r="A167" s="8">
        <v>218701</v>
      </c>
      <c r="B167" s="11" t="s">
        <v>232</v>
      </c>
      <c r="C167" s="9" t="s">
        <v>74</v>
      </c>
      <c r="D167" s="8" t="s">
        <v>41</v>
      </c>
    </row>
    <row r="168" spans="1:4" ht="15.75" hidden="1" x14ac:dyDescent="0.25">
      <c r="A168" s="8">
        <v>218608</v>
      </c>
      <c r="B168" s="11" t="s">
        <v>231</v>
      </c>
      <c r="C168" s="9" t="s">
        <v>74</v>
      </c>
      <c r="D168" s="8" t="s">
        <v>41</v>
      </c>
    </row>
    <row r="169" spans="1:4" ht="15.75" hidden="1" x14ac:dyDescent="0.25">
      <c r="A169" s="8">
        <v>541607</v>
      </c>
      <c r="B169" s="14" t="s">
        <v>230</v>
      </c>
      <c r="C169" s="9" t="s">
        <v>72</v>
      </c>
      <c r="D169" s="8" t="s">
        <v>62</v>
      </c>
    </row>
    <row r="170" spans="1:4" ht="15.75" hidden="1" x14ac:dyDescent="0.25">
      <c r="A170" s="8">
        <v>614009</v>
      </c>
      <c r="B170" s="11" t="s">
        <v>229</v>
      </c>
      <c r="C170" s="9" t="s">
        <v>46</v>
      </c>
      <c r="D170" s="8" t="s">
        <v>45</v>
      </c>
    </row>
    <row r="171" spans="1:4" ht="15.75" hidden="1" x14ac:dyDescent="0.25">
      <c r="A171" s="8">
        <v>198809</v>
      </c>
      <c r="B171" s="11" t="s">
        <v>228</v>
      </c>
      <c r="C171" s="9" t="s">
        <v>68</v>
      </c>
      <c r="D171" s="8" t="s">
        <v>41</v>
      </c>
    </row>
    <row r="172" spans="1:4" ht="15.75" hidden="1" x14ac:dyDescent="0.25">
      <c r="A172" s="8">
        <v>237908</v>
      </c>
      <c r="B172" s="11" t="s">
        <v>227</v>
      </c>
      <c r="C172" s="9" t="s">
        <v>50</v>
      </c>
      <c r="D172" s="8" t="s">
        <v>41</v>
      </c>
    </row>
    <row r="173" spans="1:4" ht="15.75" hidden="1" x14ac:dyDescent="0.25">
      <c r="A173" s="8">
        <v>614102</v>
      </c>
      <c r="B173" s="11" t="s">
        <v>226</v>
      </c>
      <c r="C173" s="9" t="s">
        <v>46</v>
      </c>
      <c r="D173" s="8" t="s">
        <v>45</v>
      </c>
    </row>
    <row r="174" spans="1:4" ht="15.75" hidden="1" x14ac:dyDescent="0.25">
      <c r="A174" s="8">
        <v>615209</v>
      </c>
      <c r="B174" s="11" t="s">
        <v>225</v>
      </c>
      <c r="C174" s="9" t="s">
        <v>46</v>
      </c>
      <c r="D174" s="8" t="s">
        <v>45</v>
      </c>
    </row>
    <row r="175" spans="1:4" ht="15.75" hidden="1" x14ac:dyDescent="0.25">
      <c r="A175" s="8">
        <v>195406</v>
      </c>
      <c r="B175" s="11" t="s">
        <v>224</v>
      </c>
      <c r="C175" s="9" t="s">
        <v>68</v>
      </c>
      <c r="D175" s="8" t="s">
        <v>41</v>
      </c>
    </row>
    <row r="176" spans="1:4" ht="15.75" hidden="1" x14ac:dyDescent="0.25">
      <c r="A176" s="8">
        <v>205608</v>
      </c>
      <c r="B176" s="11" t="s">
        <v>223</v>
      </c>
      <c r="C176" s="9" t="s">
        <v>74</v>
      </c>
      <c r="D176" s="8" t="s">
        <v>41</v>
      </c>
    </row>
    <row r="177" spans="1:4" ht="15.75" hidden="1" x14ac:dyDescent="0.25">
      <c r="A177" s="8">
        <v>197100</v>
      </c>
      <c r="B177" s="11" t="s">
        <v>222</v>
      </c>
      <c r="C177" s="9" t="s">
        <v>50</v>
      </c>
      <c r="D177" s="8" t="s">
        <v>41</v>
      </c>
    </row>
    <row r="178" spans="1:4" ht="15.75" hidden="1" x14ac:dyDescent="0.25">
      <c r="A178" s="8">
        <v>234206</v>
      </c>
      <c r="B178" s="11" t="s">
        <v>221</v>
      </c>
      <c r="C178" s="9" t="s">
        <v>50</v>
      </c>
      <c r="D178" s="8" t="s">
        <v>41</v>
      </c>
    </row>
    <row r="179" spans="1:4" ht="15.75" hidden="1" x14ac:dyDescent="0.25">
      <c r="A179" s="8">
        <v>194206</v>
      </c>
      <c r="B179" s="11" t="s">
        <v>220</v>
      </c>
      <c r="C179" s="9" t="s">
        <v>50</v>
      </c>
      <c r="D179" s="8" t="s">
        <v>41</v>
      </c>
    </row>
    <row r="180" spans="1:4" ht="15.75" hidden="1" x14ac:dyDescent="0.25">
      <c r="A180" s="8">
        <v>194300</v>
      </c>
      <c r="B180" s="11" t="s">
        <v>219</v>
      </c>
      <c r="C180" s="9" t="s">
        <v>50</v>
      </c>
      <c r="D180" s="8" t="s">
        <v>41</v>
      </c>
    </row>
    <row r="181" spans="1:4" ht="15.75" hidden="1" x14ac:dyDescent="0.25">
      <c r="A181" s="8">
        <v>190008</v>
      </c>
      <c r="B181" s="11" t="s">
        <v>218</v>
      </c>
      <c r="C181" s="9" t="s">
        <v>68</v>
      </c>
      <c r="D181" s="8" t="s">
        <v>41</v>
      </c>
    </row>
    <row r="182" spans="1:4" ht="15.75" hidden="1" x14ac:dyDescent="0.25">
      <c r="A182" s="8">
        <v>615302</v>
      </c>
      <c r="B182" s="11" t="s">
        <v>217</v>
      </c>
      <c r="C182" s="9" t="s">
        <v>46</v>
      </c>
      <c r="D182" s="8" t="s">
        <v>45</v>
      </c>
    </row>
    <row r="183" spans="1:4" ht="15.75" hidden="1" x14ac:dyDescent="0.25">
      <c r="A183" s="8">
        <v>194403</v>
      </c>
      <c r="B183" s="11" t="s">
        <v>216</v>
      </c>
      <c r="C183" s="9" t="s">
        <v>50</v>
      </c>
      <c r="D183" s="8" t="s">
        <v>41</v>
      </c>
    </row>
    <row r="184" spans="1:4" ht="15.75" hidden="1" x14ac:dyDescent="0.25">
      <c r="A184" s="8">
        <v>544304</v>
      </c>
      <c r="B184" s="11" t="s">
        <v>215</v>
      </c>
      <c r="C184" s="9" t="s">
        <v>63</v>
      </c>
      <c r="D184" s="8" t="s">
        <v>62</v>
      </c>
    </row>
    <row r="185" spans="1:4" ht="15.75" hidden="1" x14ac:dyDescent="0.25">
      <c r="A185" s="8">
        <v>543706</v>
      </c>
      <c r="B185" s="11" t="s">
        <v>214</v>
      </c>
      <c r="C185" s="9" t="s">
        <v>63</v>
      </c>
      <c r="D185" s="8" t="s">
        <v>62</v>
      </c>
    </row>
    <row r="186" spans="1:4" ht="15.75" hidden="1" x14ac:dyDescent="0.25">
      <c r="A186" s="8">
        <v>197007</v>
      </c>
      <c r="B186" s="11" t="s">
        <v>213</v>
      </c>
      <c r="C186" s="9" t="s">
        <v>50</v>
      </c>
      <c r="D186" s="8" t="s">
        <v>41</v>
      </c>
    </row>
    <row r="187" spans="1:4" ht="15.75" hidden="1" x14ac:dyDescent="0.25">
      <c r="A187" s="8">
        <v>197011</v>
      </c>
      <c r="B187" s="11" t="s">
        <v>212</v>
      </c>
      <c r="C187" s="9" t="s">
        <v>50</v>
      </c>
      <c r="D187" s="8" t="s">
        <v>41</v>
      </c>
    </row>
    <row r="188" spans="1:4" ht="15.75" hidden="1" x14ac:dyDescent="0.25">
      <c r="A188" s="8">
        <v>615406</v>
      </c>
      <c r="B188" s="11" t="s">
        <v>211</v>
      </c>
      <c r="C188" s="9" t="s">
        <v>46</v>
      </c>
      <c r="D188" s="8" t="s">
        <v>45</v>
      </c>
    </row>
    <row r="189" spans="1:4" ht="15.75" hidden="1" x14ac:dyDescent="0.25">
      <c r="A189" s="8">
        <v>237806</v>
      </c>
      <c r="B189" s="11" t="s">
        <v>210</v>
      </c>
      <c r="C189" s="9" t="s">
        <v>68</v>
      </c>
      <c r="D189" s="8" t="s">
        <v>41</v>
      </c>
    </row>
    <row r="190" spans="1:4" ht="15.75" hidden="1" x14ac:dyDescent="0.25">
      <c r="A190" s="8">
        <v>543301</v>
      </c>
      <c r="B190" s="11" t="s">
        <v>209</v>
      </c>
      <c r="C190" s="9" t="s">
        <v>63</v>
      </c>
      <c r="D190" s="8" t="s">
        <v>62</v>
      </c>
    </row>
    <row r="191" spans="1:4" ht="15.75" hidden="1" x14ac:dyDescent="0.25">
      <c r="A191" s="8">
        <v>543602</v>
      </c>
      <c r="B191" s="11" t="s">
        <v>208</v>
      </c>
      <c r="C191" s="9" t="s">
        <v>63</v>
      </c>
      <c r="D191" s="8" t="s">
        <v>62</v>
      </c>
    </row>
    <row r="192" spans="1:4" ht="15.75" hidden="1" x14ac:dyDescent="0.25">
      <c r="A192" s="8">
        <v>622109</v>
      </c>
      <c r="B192" s="11" t="s">
        <v>207</v>
      </c>
      <c r="C192" s="9" t="s">
        <v>46</v>
      </c>
      <c r="D192" s="8" t="s">
        <v>45</v>
      </c>
    </row>
    <row r="193" spans="1:4" ht="15.75" hidden="1" x14ac:dyDescent="0.25">
      <c r="A193" s="8">
        <v>192605</v>
      </c>
      <c r="B193" s="11" t="s">
        <v>206</v>
      </c>
      <c r="C193" s="9" t="s">
        <v>50</v>
      </c>
      <c r="D193" s="8" t="s">
        <v>41</v>
      </c>
    </row>
    <row r="194" spans="1:4" ht="15.75" hidden="1" x14ac:dyDescent="0.25">
      <c r="A194" s="8">
        <v>183201</v>
      </c>
      <c r="B194" s="11" t="s">
        <v>205</v>
      </c>
      <c r="C194" s="9" t="s">
        <v>50</v>
      </c>
      <c r="D194" s="8" t="s">
        <v>41</v>
      </c>
    </row>
    <row r="195" spans="1:4" ht="15.75" hidden="1" x14ac:dyDescent="0.25">
      <c r="A195" s="8">
        <v>235707</v>
      </c>
      <c r="B195" s="11" t="s">
        <v>204</v>
      </c>
      <c r="C195" s="9" t="s">
        <v>50</v>
      </c>
      <c r="D195" s="8" t="s">
        <v>41</v>
      </c>
    </row>
    <row r="196" spans="1:4" ht="15.75" hidden="1" x14ac:dyDescent="0.25">
      <c r="A196" s="8">
        <v>606905</v>
      </c>
      <c r="B196" s="11" t="s">
        <v>203</v>
      </c>
      <c r="C196" s="9" t="s">
        <v>46</v>
      </c>
      <c r="D196" s="8" t="s">
        <v>45</v>
      </c>
    </row>
    <row r="197" spans="1:4" ht="15.75" hidden="1" x14ac:dyDescent="0.25">
      <c r="A197" s="8">
        <v>199407</v>
      </c>
      <c r="B197" s="11" t="s">
        <v>202</v>
      </c>
      <c r="C197" s="9" t="s">
        <v>68</v>
      </c>
      <c r="D197" s="8" t="s">
        <v>41</v>
      </c>
    </row>
    <row r="198" spans="1:4" ht="15.75" hidden="1" x14ac:dyDescent="0.25">
      <c r="A198" s="8">
        <v>194102</v>
      </c>
      <c r="B198" s="11" t="s">
        <v>201</v>
      </c>
      <c r="C198" s="9" t="s">
        <v>68</v>
      </c>
      <c r="D198" s="8" t="s">
        <v>41</v>
      </c>
    </row>
    <row r="199" spans="1:4" ht="15.75" hidden="1" x14ac:dyDescent="0.25">
      <c r="A199" s="8">
        <v>196004</v>
      </c>
      <c r="B199" s="11" t="s">
        <v>200</v>
      </c>
      <c r="C199" s="9" t="s">
        <v>68</v>
      </c>
      <c r="D199" s="8" t="s">
        <v>41</v>
      </c>
    </row>
    <row r="200" spans="1:4" ht="15.75" hidden="1" x14ac:dyDescent="0.25">
      <c r="A200" s="8">
        <v>195506</v>
      </c>
      <c r="B200" s="11" t="s">
        <v>199</v>
      </c>
      <c r="C200" s="9" t="s">
        <v>68</v>
      </c>
      <c r="D200" s="8" t="s">
        <v>41</v>
      </c>
    </row>
    <row r="201" spans="1:4" ht="15.75" hidden="1" x14ac:dyDescent="0.25">
      <c r="A201" s="8">
        <v>198103</v>
      </c>
      <c r="B201" s="11" t="s">
        <v>198</v>
      </c>
      <c r="C201" s="9" t="s">
        <v>68</v>
      </c>
      <c r="D201" s="8" t="s">
        <v>41</v>
      </c>
    </row>
    <row r="202" spans="1:4" ht="15.75" hidden="1" x14ac:dyDescent="0.25">
      <c r="A202" s="8">
        <v>191602</v>
      </c>
      <c r="B202" s="11" t="s">
        <v>197</v>
      </c>
      <c r="C202" s="9" t="s">
        <v>68</v>
      </c>
      <c r="D202" s="8" t="s">
        <v>41</v>
      </c>
    </row>
    <row r="203" spans="1:4" ht="15.75" hidden="1" x14ac:dyDescent="0.25">
      <c r="A203" s="8">
        <v>196108</v>
      </c>
      <c r="B203" s="11" t="s">
        <v>196</v>
      </c>
      <c r="C203" s="9" t="s">
        <v>68</v>
      </c>
      <c r="D203" s="8" t="s">
        <v>41</v>
      </c>
    </row>
    <row r="204" spans="1:4" ht="15.75" hidden="1" x14ac:dyDescent="0.25">
      <c r="A204" s="8">
        <v>193909</v>
      </c>
      <c r="B204" s="11" t="s">
        <v>195</v>
      </c>
      <c r="C204" s="9" t="s">
        <v>68</v>
      </c>
      <c r="D204" s="8" t="s">
        <v>41</v>
      </c>
    </row>
    <row r="205" spans="1:4" ht="15.75" hidden="1" x14ac:dyDescent="0.25">
      <c r="A205" s="8">
        <v>197907</v>
      </c>
      <c r="B205" s="11" t="s">
        <v>194</v>
      </c>
      <c r="C205" s="9" t="s">
        <v>68</v>
      </c>
      <c r="D205" s="8" t="s">
        <v>41</v>
      </c>
    </row>
    <row r="206" spans="1:4" ht="15.75" hidden="1" x14ac:dyDescent="0.25">
      <c r="A206" s="8">
        <v>60209</v>
      </c>
      <c r="B206" s="11" t="s">
        <v>193</v>
      </c>
      <c r="C206" s="9" t="s">
        <v>50</v>
      </c>
      <c r="D206" s="8" t="s">
        <v>81</v>
      </c>
    </row>
    <row r="207" spans="1:4" ht="15.75" hidden="1" x14ac:dyDescent="0.25">
      <c r="A207" s="8">
        <v>198002</v>
      </c>
      <c r="B207" s="11" t="s">
        <v>192</v>
      </c>
      <c r="C207" s="9" t="s">
        <v>68</v>
      </c>
      <c r="D207" s="8" t="s">
        <v>41</v>
      </c>
    </row>
    <row r="208" spans="1:4" ht="15.75" hidden="1" x14ac:dyDescent="0.25">
      <c r="A208" s="8">
        <v>191509</v>
      </c>
      <c r="B208" s="11" t="s">
        <v>191</v>
      </c>
      <c r="C208" s="9" t="s">
        <v>68</v>
      </c>
      <c r="D208" s="8" t="s">
        <v>41</v>
      </c>
    </row>
    <row r="209" spans="1:4" ht="15.75" hidden="1" x14ac:dyDescent="0.25">
      <c r="A209" s="8">
        <v>193504</v>
      </c>
      <c r="B209" s="11" t="s">
        <v>190</v>
      </c>
      <c r="C209" s="9" t="s">
        <v>68</v>
      </c>
      <c r="D209" s="8" t="s">
        <v>41</v>
      </c>
    </row>
    <row r="210" spans="1:4" ht="15.75" hidden="1" x14ac:dyDescent="0.25">
      <c r="A210" s="8">
        <v>194009</v>
      </c>
      <c r="B210" s="11" t="s">
        <v>189</v>
      </c>
      <c r="C210" s="9" t="s">
        <v>68</v>
      </c>
      <c r="D210" s="8" t="s">
        <v>41</v>
      </c>
    </row>
    <row r="211" spans="1:4" ht="15.75" hidden="1" x14ac:dyDescent="0.25">
      <c r="A211" s="8">
        <v>198207</v>
      </c>
      <c r="B211" s="11" t="s">
        <v>188</v>
      </c>
      <c r="C211" s="9" t="s">
        <v>68</v>
      </c>
      <c r="D211" s="8" t="s">
        <v>41</v>
      </c>
    </row>
    <row r="212" spans="1:4" ht="15.75" hidden="1" x14ac:dyDescent="0.25">
      <c r="A212" s="8">
        <v>195603</v>
      </c>
      <c r="B212" s="11" t="s">
        <v>187</v>
      </c>
      <c r="C212" s="9" t="s">
        <v>68</v>
      </c>
      <c r="D212" s="8" t="s">
        <v>41</v>
      </c>
    </row>
    <row r="213" spans="1:4" ht="15.75" hidden="1" x14ac:dyDescent="0.25">
      <c r="A213" s="8">
        <v>217501</v>
      </c>
      <c r="B213" s="11" t="s">
        <v>186</v>
      </c>
      <c r="C213" s="9" t="s">
        <v>74</v>
      </c>
      <c r="D213" s="8" t="s">
        <v>41</v>
      </c>
    </row>
    <row r="214" spans="1:4" ht="15.75" hidden="1" x14ac:dyDescent="0.25">
      <c r="A214" s="8">
        <v>215506</v>
      </c>
      <c r="B214" s="11" t="s">
        <v>185</v>
      </c>
      <c r="C214" s="9" t="s">
        <v>74</v>
      </c>
      <c r="D214" s="8" t="s">
        <v>41</v>
      </c>
    </row>
    <row r="215" spans="1:4" ht="15.75" hidden="1" x14ac:dyDescent="0.25">
      <c r="A215" s="8">
        <v>234808</v>
      </c>
      <c r="B215" s="11" t="s">
        <v>184</v>
      </c>
      <c r="C215" s="9" t="s">
        <v>50</v>
      </c>
      <c r="D215" s="8" t="s">
        <v>41</v>
      </c>
    </row>
    <row r="216" spans="1:4" ht="15.75" hidden="1" x14ac:dyDescent="0.25">
      <c r="A216" s="8">
        <v>183305</v>
      </c>
      <c r="B216" s="11" t="s">
        <v>183</v>
      </c>
      <c r="C216" s="9" t="s">
        <v>50</v>
      </c>
      <c r="D216" s="8" t="s">
        <v>41</v>
      </c>
    </row>
    <row r="217" spans="1:4" ht="15.75" hidden="1" x14ac:dyDescent="0.25">
      <c r="A217" s="8">
        <v>200708</v>
      </c>
      <c r="B217" s="11" t="s">
        <v>182</v>
      </c>
      <c r="C217" s="9" t="s">
        <v>74</v>
      </c>
      <c r="D217" s="8" t="s">
        <v>41</v>
      </c>
    </row>
    <row r="218" spans="1:4" ht="15.75" hidden="1" x14ac:dyDescent="0.25">
      <c r="A218" s="8">
        <v>236606</v>
      </c>
      <c r="B218" s="11" t="s">
        <v>181</v>
      </c>
      <c r="C218" s="9" t="s">
        <v>50</v>
      </c>
      <c r="D218" s="8" t="s">
        <v>41</v>
      </c>
    </row>
    <row r="219" spans="1:4" ht="15.75" hidden="1" x14ac:dyDescent="0.25">
      <c r="A219" s="8">
        <v>196606</v>
      </c>
      <c r="B219" s="11" t="s">
        <v>180</v>
      </c>
      <c r="C219" s="9" t="s">
        <v>50</v>
      </c>
      <c r="D219" s="8" t="s">
        <v>41</v>
      </c>
    </row>
    <row r="220" spans="1:4" ht="15.75" hidden="1" x14ac:dyDescent="0.25">
      <c r="A220" s="8">
        <v>192304</v>
      </c>
      <c r="B220" s="11" t="s">
        <v>179</v>
      </c>
      <c r="C220" s="9" t="s">
        <v>50</v>
      </c>
      <c r="D220" s="8" t="s">
        <v>41</v>
      </c>
    </row>
    <row r="221" spans="1:4" ht="15.75" hidden="1" x14ac:dyDescent="0.25">
      <c r="A221" s="8">
        <v>622306</v>
      </c>
      <c r="B221" s="11" t="s">
        <v>178</v>
      </c>
      <c r="C221" s="9" t="s">
        <v>46</v>
      </c>
      <c r="D221" s="8" t="s">
        <v>45</v>
      </c>
    </row>
    <row r="222" spans="1:4" ht="15.75" hidden="1" x14ac:dyDescent="0.25">
      <c r="A222" s="8">
        <v>618300</v>
      </c>
      <c r="B222" s="13" t="s">
        <v>177</v>
      </c>
      <c r="C222" s="9" t="s">
        <v>72</v>
      </c>
      <c r="D222" s="8" t="s">
        <v>45</v>
      </c>
    </row>
    <row r="223" spans="1:4" ht="15.75" hidden="1" x14ac:dyDescent="0.25">
      <c r="A223" s="8">
        <v>197204</v>
      </c>
      <c r="B223" s="11" t="s">
        <v>176</v>
      </c>
      <c r="C223" s="9" t="s">
        <v>50</v>
      </c>
      <c r="D223" s="8" t="s">
        <v>41</v>
      </c>
    </row>
    <row r="224" spans="1:4" ht="15.75" hidden="1" x14ac:dyDescent="0.25">
      <c r="A224" s="8">
        <v>616606</v>
      </c>
      <c r="B224" s="11" t="s">
        <v>175</v>
      </c>
      <c r="C224" s="9" t="s">
        <v>72</v>
      </c>
      <c r="D224" s="8" t="s">
        <v>45</v>
      </c>
    </row>
    <row r="225" spans="1:4" ht="15.75" hidden="1" x14ac:dyDescent="0.25">
      <c r="A225" s="8">
        <v>619500</v>
      </c>
      <c r="B225" s="11" t="s">
        <v>174</v>
      </c>
      <c r="C225" s="9" t="s">
        <v>72</v>
      </c>
      <c r="D225" s="8" t="s">
        <v>45</v>
      </c>
    </row>
    <row r="226" spans="1:4" ht="15.75" hidden="1" x14ac:dyDescent="0.25">
      <c r="A226" s="8">
        <v>199801</v>
      </c>
      <c r="B226" s="11" t="s">
        <v>173</v>
      </c>
      <c r="C226" s="9" t="s">
        <v>68</v>
      </c>
      <c r="D226" s="8" t="s">
        <v>41</v>
      </c>
    </row>
    <row r="227" spans="1:4" ht="15.75" hidden="1" x14ac:dyDescent="0.25">
      <c r="A227" s="8">
        <v>231000</v>
      </c>
      <c r="B227" s="11" t="s">
        <v>172</v>
      </c>
      <c r="C227" s="9" t="s">
        <v>50</v>
      </c>
      <c r="D227" s="8" t="s">
        <v>41</v>
      </c>
    </row>
    <row r="228" spans="1:4" ht="15.75" hidden="1" x14ac:dyDescent="0.25">
      <c r="A228" s="8">
        <v>194600</v>
      </c>
      <c r="B228" s="11" t="s">
        <v>171</v>
      </c>
      <c r="C228" s="9" t="s">
        <v>50</v>
      </c>
      <c r="D228" s="8" t="s">
        <v>41</v>
      </c>
    </row>
    <row r="229" spans="1:4" ht="15.75" hidden="1" x14ac:dyDescent="0.25">
      <c r="A229" s="8">
        <v>621661</v>
      </c>
      <c r="B229" s="11" t="s">
        <v>170</v>
      </c>
      <c r="C229" s="9" t="s">
        <v>46</v>
      </c>
      <c r="D229" s="8" t="s">
        <v>45</v>
      </c>
    </row>
    <row r="230" spans="1:4" ht="15.75" hidden="1" x14ac:dyDescent="0.25">
      <c r="A230" s="8">
        <v>182209</v>
      </c>
      <c r="B230" s="11" t="s">
        <v>169</v>
      </c>
      <c r="C230" s="9" t="s">
        <v>50</v>
      </c>
      <c r="D230" s="8" t="s">
        <v>41</v>
      </c>
    </row>
    <row r="231" spans="1:4" ht="15.75" hidden="1" x14ac:dyDescent="0.25">
      <c r="A231" s="8">
        <v>229706</v>
      </c>
      <c r="B231" s="11" t="s">
        <v>168</v>
      </c>
      <c r="C231" s="9" t="s">
        <v>50</v>
      </c>
      <c r="D231" s="8" t="s">
        <v>41</v>
      </c>
    </row>
    <row r="232" spans="1:4" ht="15.75" hidden="1" x14ac:dyDescent="0.25">
      <c r="A232" s="8">
        <v>234009</v>
      </c>
      <c r="B232" s="11" t="s">
        <v>167</v>
      </c>
      <c r="C232" s="9" t="s">
        <v>50</v>
      </c>
      <c r="D232" s="8" t="s">
        <v>41</v>
      </c>
    </row>
    <row r="233" spans="1:4" ht="15.75" hidden="1" x14ac:dyDescent="0.25">
      <c r="A233" s="8">
        <v>190101</v>
      </c>
      <c r="B233" s="11" t="s">
        <v>166</v>
      </c>
      <c r="C233" s="9" t="s">
        <v>50</v>
      </c>
      <c r="D233" s="8" t="s">
        <v>41</v>
      </c>
    </row>
    <row r="234" spans="1:4" ht="15.75" hidden="1" x14ac:dyDescent="0.25">
      <c r="A234" s="8">
        <v>216000</v>
      </c>
      <c r="B234" s="11" t="s">
        <v>165</v>
      </c>
      <c r="C234" s="9" t="s">
        <v>74</v>
      </c>
      <c r="D234" s="8" t="s">
        <v>41</v>
      </c>
    </row>
    <row r="235" spans="1:4" ht="15.75" hidden="1" x14ac:dyDescent="0.25">
      <c r="A235" s="8">
        <v>230008</v>
      </c>
      <c r="B235" s="11" t="s">
        <v>164</v>
      </c>
      <c r="C235" s="9" t="s">
        <v>50</v>
      </c>
      <c r="D235" s="8" t="s">
        <v>41</v>
      </c>
    </row>
    <row r="236" spans="1:4" ht="15.75" hidden="1" x14ac:dyDescent="0.25">
      <c r="A236" s="8">
        <v>610506</v>
      </c>
      <c r="B236" s="11" t="s">
        <v>163</v>
      </c>
      <c r="C236" s="9" t="s">
        <v>46</v>
      </c>
      <c r="D236" s="8" t="s">
        <v>45</v>
      </c>
    </row>
    <row r="237" spans="1:4" ht="15.75" hidden="1" x14ac:dyDescent="0.25">
      <c r="A237" s="8">
        <v>238601</v>
      </c>
      <c r="B237" s="11" t="s">
        <v>162</v>
      </c>
      <c r="C237" s="9" t="s">
        <v>50</v>
      </c>
      <c r="D237" s="8" t="s">
        <v>41</v>
      </c>
    </row>
    <row r="238" spans="1:4" ht="15.75" hidden="1" x14ac:dyDescent="0.25">
      <c r="A238" s="8">
        <v>232431</v>
      </c>
      <c r="B238" s="11" t="s">
        <v>161</v>
      </c>
      <c r="C238" s="9" t="s">
        <v>50</v>
      </c>
      <c r="D238" s="8" t="s">
        <v>41</v>
      </c>
    </row>
    <row r="239" spans="1:4" ht="15.75" hidden="1" x14ac:dyDescent="0.25">
      <c r="A239" s="8">
        <v>215605</v>
      </c>
      <c r="B239" s="11" t="s">
        <v>160</v>
      </c>
      <c r="C239" s="9" t="s">
        <v>74</v>
      </c>
      <c r="D239" s="8" t="s">
        <v>41</v>
      </c>
    </row>
    <row r="240" spans="1:4" ht="15.75" hidden="1" x14ac:dyDescent="0.25">
      <c r="A240" s="8">
        <v>180203</v>
      </c>
      <c r="B240" s="11" t="s">
        <v>159</v>
      </c>
      <c r="C240" s="9" t="s">
        <v>68</v>
      </c>
      <c r="D240" s="8" t="s">
        <v>41</v>
      </c>
    </row>
    <row r="241" spans="1:4" ht="15.75" hidden="1" x14ac:dyDescent="0.25">
      <c r="A241" s="8">
        <v>180307</v>
      </c>
      <c r="B241" s="11" t="s">
        <v>158</v>
      </c>
      <c r="C241" s="9" t="s">
        <v>68</v>
      </c>
      <c r="D241" s="8" t="s">
        <v>41</v>
      </c>
    </row>
    <row r="242" spans="1:4" ht="15.75" hidden="1" x14ac:dyDescent="0.25">
      <c r="A242" s="8">
        <v>231104</v>
      </c>
      <c r="B242" s="13" t="s">
        <v>157</v>
      </c>
      <c r="C242" s="9" t="s">
        <v>50</v>
      </c>
      <c r="D242" s="8" t="s">
        <v>41</v>
      </c>
    </row>
    <row r="243" spans="1:4" ht="15.75" hidden="1" x14ac:dyDescent="0.25">
      <c r="A243" s="8">
        <v>196502</v>
      </c>
      <c r="B243" s="11" t="s">
        <v>156</v>
      </c>
      <c r="C243" s="9" t="s">
        <v>50</v>
      </c>
      <c r="D243" s="8" t="s">
        <v>41</v>
      </c>
    </row>
    <row r="244" spans="1:4" ht="15.75" hidden="1" x14ac:dyDescent="0.25">
      <c r="A244" s="8">
        <v>619002</v>
      </c>
      <c r="B244" s="11" t="s">
        <v>155</v>
      </c>
      <c r="C244" s="9" t="s">
        <v>46</v>
      </c>
      <c r="D244" s="8" t="s">
        <v>45</v>
      </c>
    </row>
    <row r="245" spans="1:4" ht="15.75" hidden="1" x14ac:dyDescent="0.25">
      <c r="A245" s="8">
        <v>613400</v>
      </c>
      <c r="B245" s="11" t="s">
        <v>154</v>
      </c>
      <c r="C245" s="9" t="s">
        <v>46</v>
      </c>
      <c r="D245" s="8" t="s">
        <v>45</v>
      </c>
    </row>
    <row r="246" spans="1:4" ht="15.75" hidden="1" x14ac:dyDescent="0.25">
      <c r="A246" s="8">
        <v>193805</v>
      </c>
      <c r="B246" s="11" t="s">
        <v>153</v>
      </c>
      <c r="C246" s="9" t="s">
        <v>68</v>
      </c>
      <c r="D246" s="8" t="s">
        <v>41</v>
      </c>
    </row>
    <row r="247" spans="1:4" ht="15.75" hidden="1" x14ac:dyDescent="0.25">
      <c r="A247" s="8">
        <v>233701</v>
      </c>
      <c r="B247" s="11" t="s">
        <v>152</v>
      </c>
      <c r="C247" s="9" t="s">
        <v>50</v>
      </c>
      <c r="D247" s="8" t="s">
        <v>41</v>
      </c>
    </row>
    <row r="248" spans="1:4" ht="15.75" hidden="1" x14ac:dyDescent="0.25">
      <c r="A248" s="8">
        <v>182509</v>
      </c>
      <c r="B248" s="11" t="s">
        <v>151</v>
      </c>
      <c r="C248" s="9" t="s">
        <v>50</v>
      </c>
      <c r="D248" s="8" t="s">
        <v>41</v>
      </c>
    </row>
    <row r="249" spans="1:4" ht="15.75" hidden="1" x14ac:dyDescent="0.25">
      <c r="A249" s="8">
        <v>621801</v>
      </c>
      <c r="B249" s="11" t="s">
        <v>150</v>
      </c>
      <c r="C249" s="9" t="s">
        <v>46</v>
      </c>
      <c r="D249" s="8" t="s">
        <v>45</v>
      </c>
    </row>
    <row r="250" spans="1:4" ht="15.75" hidden="1" x14ac:dyDescent="0.25">
      <c r="A250" s="8">
        <v>232906</v>
      </c>
      <c r="B250" s="11" t="s">
        <v>149</v>
      </c>
      <c r="C250" s="9" t="s">
        <v>50</v>
      </c>
      <c r="D250" s="8" t="s">
        <v>41</v>
      </c>
    </row>
    <row r="251" spans="1:4" ht="15.75" hidden="1" x14ac:dyDescent="0.25">
      <c r="A251" s="8">
        <v>60707</v>
      </c>
      <c r="B251" s="11" t="s">
        <v>148</v>
      </c>
      <c r="C251" s="9" t="s">
        <v>50</v>
      </c>
      <c r="D251" s="8" t="s">
        <v>81</v>
      </c>
    </row>
    <row r="252" spans="1:4" ht="15.75" hidden="1" x14ac:dyDescent="0.25">
      <c r="A252" s="8">
        <v>238207</v>
      </c>
      <c r="B252" s="11" t="s">
        <v>147</v>
      </c>
      <c r="C252" s="9" t="s">
        <v>50</v>
      </c>
      <c r="D252" s="8" t="s">
        <v>41</v>
      </c>
    </row>
    <row r="253" spans="1:4" ht="15.75" hidden="1" x14ac:dyDescent="0.25">
      <c r="A253" s="8">
        <v>197064</v>
      </c>
      <c r="B253" s="11" t="s">
        <v>146</v>
      </c>
      <c r="C253" s="9" t="s">
        <v>50</v>
      </c>
      <c r="D253" s="8" t="s">
        <v>41</v>
      </c>
    </row>
    <row r="254" spans="1:4" ht="15.75" hidden="1" x14ac:dyDescent="0.25">
      <c r="A254" s="8">
        <v>196305</v>
      </c>
      <c r="B254" s="11" t="s">
        <v>145</v>
      </c>
      <c r="C254" s="9" t="s">
        <v>68</v>
      </c>
      <c r="D254" s="8" t="s">
        <v>41</v>
      </c>
    </row>
    <row r="255" spans="1:4" ht="15.75" hidden="1" x14ac:dyDescent="0.25">
      <c r="A255" s="8">
        <v>190900</v>
      </c>
      <c r="B255" s="11" t="s">
        <v>144</v>
      </c>
      <c r="C255" s="9" t="s">
        <v>50</v>
      </c>
      <c r="D255" s="8" t="s">
        <v>41</v>
      </c>
    </row>
    <row r="256" spans="1:4" ht="15.75" hidden="1" x14ac:dyDescent="0.25">
      <c r="A256" s="8">
        <v>60800</v>
      </c>
      <c r="B256" s="11" t="s">
        <v>143</v>
      </c>
      <c r="C256" s="9" t="s">
        <v>50</v>
      </c>
      <c r="D256" s="8" t="s">
        <v>81</v>
      </c>
    </row>
    <row r="257" spans="1:4" ht="15.75" hidden="1" x14ac:dyDescent="0.25">
      <c r="A257" s="8">
        <v>236324</v>
      </c>
      <c r="B257" s="11" t="s">
        <v>142</v>
      </c>
      <c r="C257" s="9" t="s">
        <v>50</v>
      </c>
      <c r="D257" s="8" t="s">
        <v>41</v>
      </c>
    </row>
    <row r="258" spans="1:4" ht="15.75" hidden="1" x14ac:dyDescent="0.25">
      <c r="A258" s="8">
        <v>237609</v>
      </c>
      <c r="B258" s="11" t="s">
        <v>141</v>
      </c>
      <c r="C258" s="9" t="s">
        <v>50</v>
      </c>
      <c r="D258" s="8" t="s">
        <v>41</v>
      </c>
    </row>
    <row r="259" spans="1:4" ht="15.75" hidden="1" x14ac:dyDescent="0.25">
      <c r="A259" s="8">
        <v>616502</v>
      </c>
      <c r="B259" s="11" t="s">
        <v>140</v>
      </c>
      <c r="C259" s="9" t="s">
        <v>72</v>
      </c>
      <c r="D259" s="8" t="s">
        <v>45</v>
      </c>
    </row>
    <row r="260" spans="1:4" ht="15.75" hidden="1" x14ac:dyDescent="0.25">
      <c r="A260" s="8">
        <v>619604</v>
      </c>
      <c r="B260" s="11" t="s">
        <v>139</v>
      </c>
      <c r="C260" s="9" t="s">
        <v>72</v>
      </c>
      <c r="D260" s="8" t="s">
        <v>45</v>
      </c>
    </row>
    <row r="261" spans="1:4" ht="15.75" hidden="1" x14ac:dyDescent="0.25">
      <c r="A261" s="8">
        <v>198508</v>
      </c>
      <c r="B261" s="11" t="s">
        <v>138</v>
      </c>
      <c r="C261" s="9" t="s">
        <v>68</v>
      </c>
      <c r="D261" s="8" t="s">
        <v>41</v>
      </c>
    </row>
    <row r="262" spans="1:4" ht="15.75" hidden="1" x14ac:dyDescent="0.25">
      <c r="A262" s="8">
        <v>229602</v>
      </c>
      <c r="B262" s="11" t="s">
        <v>137</v>
      </c>
      <c r="C262" s="9" t="s">
        <v>50</v>
      </c>
      <c r="D262" s="8" t="s">
        <v>41</v>
      </c>
    </row>
    <row r="263" spans="1:4" ht="15.75" hidden="1" x14ac:dyDescent="0.25">
      <c r="A263" s="8">
        <v>235904</v>
      </c>
      <c r="B263" s="11" t="s">
        <v>136</v>
      </c>
      <c r="C263" s="9" t="s">
        <v>50</v>
      </c>
      <c r="D263" s="8" t="s">
        <v>41</v>
      </c>
    </row>
    <row r="264" spans="1:4" ht="15.75" hidden="1" x14ac:dyDescent="0.25">
      <c r="A264" s="8">
        <v>610900</v>
      </c>
      <c r="B264" s="11" t="s">
        <v>135</v>
      </c>
      <c r="C264" s="9" t="s">
        <v>46</v>
      </c>
      <c r="D264" s="8" t="s">
        <v>45</v>
      </c>
    </row>
    <row r="265" spans="1:4" ht="15.75" hidden="1" x14ac:dyDescent="0.25">
      <c r="A265" s="8">
        <v>613701</v>
      </c>
      <c r="B265" s="11" t="s">
        <v>134</v>
      </c>
      <c r="C265" s="9" t="s">
        <v>46</v>
      </c>
      <c r="D265" s="8" t="s">
        <v>45</v>
      </c>
    </row>
    <row r="266" spans="1:4" ht="15.75" hidden="1" x14ac:dyDescent="0.25">
      <c r="A266" s="8">
        <v>194901</v>
      </c>
      <c r="B266" s="11" t="s">
        <v>133</v>
      </c>
      <c r="C266" s="9" t="s">
        <v>50</v>
      </c>
      <c r="D266" s="8" t="s">
        <v>41</v>
      </c>
    </row>
    <row r="267" spans="1:4" ht="15.75" hidden="1" x14ac:dyDescent="0.25">
      <c r="A267" s="8">
        <v>199002</v>
      </c>
      <c r="B267" s="11" t="s">
        <v>132</v>
      </c>
      <c r="C267" s="9" t="s">
        <v>68</v>
      </c>
      <c r="D267" s="8" t="s">
        <v>41</v>
      </c>
    </row>
    <row r="268" spans="1:4" ht="15.75" hidden="1" x14ac:dyDescent="0.25">
      <c r="A268" s="8">
        <v>197401</v>
      </c>
      <c r="B268" s="11" t="s">
        <v>131</v>
      </c>
      <c r="C268" s="9" t="s">
        <v>50</v>
      </c>
      <c r="D268" s="8" t="s">
        <v>41</v>
      </c>
    </row>
    <row r="269" spans="1:4" ht="15.75" hidden="1" x14ac:dyDescent="0.25">
      <c r="A269" s="8">
        <v>232605</v>
      </c>
      <c r="B269" s="11" t="s">
        <v>130</v>
      </c>
      <c r="C269" s="9" t="s">
        <v>50</v>
      </c>
      <c r="D269" s="8" t="s">
        <v>41</v>
      </c>
    </row>
    <row r="270" spans="1:4" ht="15.75" hidden="1" x14ac:dyDescent="0.25">
      <c r="A270" s="8">
        <v>544802</v>
      </c>
      <c r="B270" s="11" t="s">
        <v>129</v>
      </c>
      <c r="C270" s="9" t="s">
        <v>63</v>
      </c>
      <c r="D270" s="8" t="s">
        <v>62</v>
      </c>
    </row>
    <row r="271" spans="1:4" ht="15.75" hidden="1" x14ac:dyDescent="0.25">
      <c r="A271" s="8">
        <v>544906</v>
      </c>
      <c r="B271" s="11" t="s">
        <v>128</v>
      </c>
      <c r="C271" s="9" t="s">
        <v>63</v>
      </c>
      <c r="D271" s="8" t="s">
        <v>62</v>
      </c>
    </row>
    <row r="272" spans="1:4" ht="15.75" hidden="1" x14ac:dyDescent="0.25">
      <c r="A272" s="8">
        <v>611706</v>
      </c>
      <c r="B272" s="11" t="s">
        <v>127</v>
      </c>
      <c r="C272" s="9" t="s">
        <v>46</v>
      </c>
      <c r="D272" s="8" t="s">
        <v>45</v>
      </c>
    </row>
    <row r="273" spans="1:4" ht="15.75" hidden="1" x14ac:dyDescent="0.25">
      <c r="A273" s="8">
        <v>611809</v>
      </c>
      <c r="B273" s="11" t="s">
        <v>126</v>
      </c>
      <c r="C273" s="9" t="s">
        <v>46</v>
      </c>
      <c r="D273" s="8" t="s">
        <v>45</v>
      </c>
    </row>
    <row r="274" spans="1:4" ht="15.75" hidden="1" x14ac:dyDescent="0.25">
      <c r="A274" s="8">
        <v>216301</v>
      </c>
      <c r="B274" s="11" t="s">
        <v>125</v>
      </c>
      <c r="C274" s="9" t="s">
        <v>74</v>
      </c>
      <c r="D274" s="8" t="s">
        <v>41</v>
      </c>
    </row>
    <row r="275" spans="1:4" ht="15.75" hidden="1" x14ac:dyDescent="0.25">
      <c r="A275" s="8">
        <v>613608</v>
      </c>
      <c r="B275" s="11" t="s">
        <v>124</v>
      </c>
      <c r="C275" s="9" t="s">
        <v>46</v>
      </c>
      <c r="D275" s="8" t="s">
        <v>45</v>
      </c>
    </row>
    <row r="276" spans="1:4" ht="15.75" hidden="1" x14ac:dyDescent="0.25">
      <c r="A276" s="8">
        <v>181102</v>
      </c>
      <c r="B276" s="11" t="s">
        <v>123</v>
      </c>
      <c r="C276" s="9" t="s">
        <v>50</v>
      </c>
      <c r="D276" s="8" t="s">
        <v>41</v>
      </c>
    </row>
    <row r="277" spans="1:4" ht="15.75" hidden="1" x14ac:dyDescent="0.25">
      <c r="A277" s="8">
        <v>236305</v>
      </c>
      <c r="B277" s="11" t="s">
        <v>122</v>
      </c>
      <c r="C277" s="9" t="s">
        <v>50</v>
      </c>
      <c r="D277" s="8" t="s">
        <v>41</v>
      </c>
    </row>
    <row r="278" spans="1:4" ht="15.75" hidden="1" x14ac:dyDescent="0.25">
      <c r="A278" s="8">
        <v>228807</v>
      </c>
      <c r="B278" s="11" t="s">
        <v>121</v>
      </c>
      <c r="C278" s="9" t="s">
        <v>50</v>
      </c>
      <c r="D278" s="8" t="s">
        <v>41</v>
      </c>
    </row>
    <row r="279" spans="1:4" ht="15.75" hidden="1" x14ac:dyDescent="0.25">
      <c r="A279" s="8">
        <v>198601</v>
      </c>
      <c r="B279" s="11" t="s">
        <v>120</v>
      </c>
      <c r="C279" s="9" t="s">
        <v>68</v>
      </c>
      <c r="D279" s="8" t="s">
        <v>41</v>
      </c>
    </row>
    <row r="280" spans="1:4" ht="15.75" hidden="1" x14ac:dyDescent="0.25">
      <c r="A280" s="8">
        <v>617702</v>
      </c>
      <c r="B280" s="11" t="s">
        <v>119</v>
      </c>
      <c r="C280" s="9" t="s">
        <v>72</v>
      </c>
      <c r="D280" s="8" t="s">
        <v>45</v>
      </c>
    </row>
    <row r="281" spans="1:4" ht="15.75" hidden="1" x14ac:dyDescent="0.25">
      <c r="A281" s="8">
        <v>190205</v>
      </c>
      <c r="B281" s="11" t="s">
        <v>118</v>
      </c>
      <c r="C281" s="9" t="s">
        <v>50</v>
      </c>
      <c r="D281" s="8" t="s">
        <v>41</v>
      </c>
    </row>
    <row r="282" spans="1:4" ht="15.75" hidden="1" x14ac:dyDescent="0.25">
      <c r="A282" s="8">
        <v>190309</v>
      </c>
      <c r="B282" s="11" t="s">
        <v>117</v>
      </c>
      <c r="C282" s="9" t="s">
        <v>50</v>
      </c>
      <c r="D282" s="8" t="s">
        <v>41</v>
      </c>
    </row>
    <row r="283" spans="1:4" ht="15.75" hidden="1" x14ac:dyDescent="0.25">
      <c r="A283" s="8">
        <v>191000</v>
      </c>
      <c r="B283" s="11" t="s">
        <v>116</v>
      </c>
      <c r="C283" s="9" t="s">
        <v>50</v>
      </c>
      <c r="D283" s="8" t="s">
        <v>41</v>
      </c>
    </row>
    <row r="284" spans="1:4" ht="15.75" hidden="1" x14ac:dyDescent="0.25">
      <c r="A284" s="8">
        <v>196907</v>
      </c>
      <c r="B284" s="11" t="s">
        <v>115</v>
      </c>
      <c r="C284" s="9" t="s">
        <v>50</v>
      </c>
      <c r="D284" s="8" t="s">
        <v>41</v>
      </c>
    </row>
    <row r="285" spans="1:4" ht="15.75" hidden="1" x14ac:dyDescent="0.25">
      <c r="A285" s="8">
        <v>235406</v>
      </c>
      <c r="B285" s="11" t="s">
        <v>114</v>
      </c>
      <c r="C285" s="9" t="s">
        <v>50</v>
      </c>
      <c r="D285" s="8" t="s">
        <v>41</v>
      </c>
    </row>
    <row r="286" spans="1:4" ht="15.75" hidden="1" x14ac:dyDescent="0.25">
      <c r="A286" s="8">
        <v>180504</v>
      </c>
      <c r="B286" s="11" t="s">
        <v>113</v>
      </c>
      <c r="C286" s="9" t="s">
        <v>50</v>
      </c>
      <c r="D286" s="8" t="s">
        <v>41</v>
      </c>
    </row>
    <row r="287" spans="1:4" ht="15.75" hidden="1" x14ac:dyDescent="0.25">
      <c r="A287" s="8">
        <v>622908</v>
      </c>
      <c r="B287" s="11" t="s">
        <v>112</v>
      </c>
      <c r="C287" s="9" t="s">
        <v>46</v>
      </c>
      <c r="D287" s="8" t="s">
        <v>45</v>
      </c>
    </row>
    <row r="288" spans="1:4" ht="15.75" hidden="1" x14ac:dyDescent="0.25">
      <c r="A288" s="8">
        <v>238902</v>
      </c>
      <c r="B288" s="11" t="s">
        <v>111</v>
      </c>
      <c r="C288" s="9" t="s">
        <v>50</v>
      </c>
      <c r="D288" s="8" t="s">
        <v>41</v>
      </c>
    </row>
    <row r="289" spans="1:4" ht="15.75" hidden="1" x14ac:dyDescent="0.25">
      <c r="A289" s="8">
        <v>192501</v>
      </c>
      <c r="B289" s="11" t="s">
        <v>110</v>
      </c>
      <c r="C289" s="9" t="s">
        <v>50</v>
      </c>
      <c r="D289" s="8" t="s">
        <v>41</v>
      </c>
    </row>
    <row r="290" spans="1:4" ht="15.75" hidden="1" x14ac:dyDescent="0.25">
      <c r="A290" s="8">
        <v>236004</v>
      </c>
      <c r="B290" s="11" t="s">
        <v>109</v>
      </c>
      <c r="C290" s="9" t="s">
        <v>50</v>
      </c>
      <c r="D290" s="8" t="s">
        <v>41</v>
      </c>
    </row>
    <row r="291" spans="1:4" ht="15.75" hidden="1" x14ac:dyDescent="0.25">
      <c r="A291" s="8">
        <v>215807</v>
      </c>
      <c r="B291" s="11" t="s">
        <v>108</v>
      </c>
      <c r="C291" s="9" t="s">
        <v>74</v>
      </c>
      <c r="D291" s="8" t="s">
        <v>41</v>
      </c>
    </row>
    <row r="292" spans="1:4" ht="15.75" hidden="1" x14ac:dyDescent="0.25">
      <c r="A292" s="8">
        <v>190609</v>
      </c>
      <c r="B292" s="11" t="s">
        <v>107</v>
      </c>
      <c r="C292" s="9" t="s">
        <v>50</v>
      </c>
      <c r="D292" s="8" t="s">
        <v>41</v>
      </c>
    </row>
    <row r="293" spans="1:4" ht="15.75" hidden="1" x14ac:dyDescent="0.25">
      <c r="A293" s="8">
        <v>230205</v>
      </c>
      <c r="B293" s="11" t="s">
        <v>106</v>
      </c>
      <c r="C293" s="9" t="s">
        <v>50</v>
      </c>
      <c r="D293" s="8" t="s">
        <v>41</v>
      </c>
    </row>
    <row r="294" spans="1:4" ht="15.75" hidden="1" x14ac:dyDescent="0.25">
      <c r="A294" s="8">
        <v>192107</v>
      </c>
      <c r="B294" s="11" t="s">
        <v>105</v>
      </c>
      <c r="C294" s="9" t="s">
        <v>50</v>
      </c>
      <c r="D294" s="8" t="s">
        <v>41</v>
      </c>
    </row>
    <row r="295" spans="1:4" ht="15.75" hidden="1" x14ac:dyDescent="0.25">
      <c r="A295" s="8">
        <v>615001</v>
      </c>
      <c r="B295" s="11" t="s">
        <v>104</v>
      </c>
      <c r="C295" s="9" t="s">
        <v>46</v>
      </c>
      <c r="D295" s="8" t="s">
        <v>45</v>
      </c>
    </row>
    <row r="296" spans="1:4" ht="15.75" hidden="1" x14ac:dyDescent="0.25">
      <c r="A296" s="8">
        <v>543509</v>
      </c>
      <c r="B296" s="12" t="s">
        <v>39</v>
      </c>
      <c r="C296" s="9" t="s">
        <v>63</v>
      </c>
      <c r="D296" s="8" t="s">
        <v>62</v>
      </c>
    </row>
    <row r="297" spans="1:4" ht="15.75" hidden="1" x14ac:dyDescent="0.25">
      <c r="A297" s="8">
        <v>612003</v>
      </c>
      <c r="B297" s="11" t="s">
        <v>103</v>
      </c>
      <c r="C297" s="9" t="s">
        <v>46</v>
      </c>
      <c r="D297" s="8" t="s">
        <v>45</v>
      </c>
    </row>
    <row r="298" spans="1:4" ht="15.75" hidden="1" x14ac:dyDescent="0.25">
      <c r="A298" s="8">
        <v>612107</v>
      </c>
      <c r="B298" s="11" t="s">
        <v>102</v>
      </c>
      <c r="C298" s="9" t="s">
        <v>46</v>
      </c>
      <c r="D298" s="8" t="s">
        <v>45</v>
      </c>
    </row>
    <row r="299" spans="1:4" ht="15.75" hidden="1" x14ac:dyDescent="0.25">
      <c r="A299" s="8">
        <v>542934</v>
      </c>
      <c r="B299" s="11" t="s">
        <v>101</v>
      </c>
      <c r="C299" s="9" t="s">
        <v>63</v>
      </c>
      <c r="D299" s="8" t="s">
        <v>62</v>
      </c>
    </row>
    <row r="300" spans="1:4" ht="15.75" hidden="1" x14ac:dyDescent="0.25">
      <c r="A300" s="8">
        <v>610309</v>
      </c>
      <c r="B300" s="11" t="s">
        <v>100</v>
      </c>
      <c r="C300" s="9" t="s">
        <v>46</v>
      </c>
      <c r="D300" s="8" t="s">
        <v>45</v>
      </c>
    </row>
    <row r="301" spans="1:4" ht="15.75" hidden="1" x14ac:dyDescent="0.25">
      <c r="A301" s="8">
        <v>610101</v>
      </c>
      <c r="B301" s="11" t="s">
        <v>99</v>
      </c>
      <c r="C301" s="9" t="s">
        <v>46</v>
      </c>
      <c r="D301" s="8" t="s">
        <v>45</v>
      </c>
    </row>
    <row r="302" spans="1:4" ht="15.75" hidden="1" x14ac:dyDescent="0.25">
      <c r="A302" s="8">
        <v>616409</v>
      </c>
      <c r="B302" s="11" t="s">
        <v>98</v>
      </c>
      <c r="C302" s="9" t="s">
        <v>72</v>
      </c>
      <c r="D302" s="8" t="s">
        <v>45</v>
      </c>
    </row>
    <row r="303" spans="1:4" ht="15.75" hidden="1" x14ac:dyDescent="0.25">
      <c r="A303" s="8">
        <v>182904</v>
      </c>
      <c r="B303" s="11" t="s">
        <v>97</v>
      </c>
      <c r="C303" s="9" t="s">
        <v>50</v>
      </c>
      <c r="D303" s="8" t="s">
        <v>41</v>
      </c>
    </row>
    <row r="304" spans="1:4" ht="15.75" hidden="1" x14ac:dyDescent="0.25">
      <c r="A304" s="8">
        <v>196409</v>
      </c>
      <c r="B304" s="11" t="s">
        <v>96</v>
      </c>
      <c r="C304" s="9" t="s">
        <v>68</v>
      </c>
      <c r="D304" s="8" t="s">
        <v>41</v>
      </c>
    </row>
    <row r="305" spans="1:4" ht="15.75" hidden="1" x14ac:dyDescent="0.25">
      <c r="A305" s="8">
        <v>175604</v>
      </c>
      <c r="B305" s="11" t="s">
        <v>95</v>
      </c>
      <c r="C305" s="9" t="s">
        <v>50</v>
      </c>
      <c r="D305" s="8" t="s">
        <v>41</v>
      </c>
    </row>
    <row r="306" spans="1:4" ht="15.75" hidden="1" x14ac:dyDescent="0.25">
      <c r="A306" s="8">
        <v>199500</v>
      </c>
      <c r="B306" s="11" t="s">
        <v>94</v>
      </c>
      <c r="C306" s="9" t="s">
        <v>68</v>
      </c>
      <c r="D306" s="8" t="s">
        <v>41</v>
      </c>
    </row>
    <row r="307" spans="1:4" ht="15.75" hidden="1" x14ac:dyDescent="0.25">
      <c r="A307" s="8">
        <v>228900</v>
      </c>
      <c r="B307" s="11" t="s">
        <v>93</v>
      </c>
      <c r="C307" s="9" t="s">
        <v>50</v>
      </c>
      <c r="D307" s="8" t="s">
        <v>41</v>
      </c>
    </row>
    <row r="308" spans="1:4" ht="15.75" hidden="1" x14ac:dyDescent="0.25">
      <c r="A308" s="8">
        <v>613006</v>
      </c>
      <c r="B308" s="11" t="s">
        <v>38</v>
      </c>
      <c r="C308" s="9" t="s">
        <v>46</v>
      </c>
      <c r="D308" s="8" t="s">
        <v>45</v>
      </c>
    </row>
    <row r="309" spans="1:4" ht="15.75" hidden="1" x14ac:dyDescent="0.25">
      <c r="A309" s="8">
        <v>182105</v>
      </c>
      <c r="B309" s="11" t="s">
        <v>92</v>
      </c>
      <c r="C309" s="9" t="s">
        <v>50</v>
      </c>
      <c r="D309" s="8" t="s">
        <v>41</v>
      </c>
    </row>
    <row r="310" spans="1:4" ht="15.75" hidden="1" x14ac:dyDescent="0.25">
      <c r="A310" s="8">
        <v>195105</v>
      </c>
      <c r="B310" s="11" t="s">
        <v>91</v>
      </c>
      <c r="C310" s="9" t="s">
        <v>50</v>
      </c>
      <c r="D310" s="8" t="s">
        <v>41</v>
      </c>
    </row>
    <row r="311" spans="1:4" ht="15.75" hidden="1" x14ac:dyDescent="0.25">
      <c r="A311" s="8">
        <v>181600</v>
      </c>
      <c r="B311" s="11" t="s">
        <v>90</v>
      </c>
      <c r="C311" s="9" t="s">
        <v>68</v>
      </c>
      <c r="D311" s="8" t="s">
        <v>41</v>
      </c>
    </row>
    <row r="312" spans="1:4" ht="15.75" hidden="1" x14ac:dyDescent="0.25">
      <c r="A312" s="8">
        <v>613307</v>
      </c>
      <c r="B312" s="11" t="s">
        <v>89</v>
      </c>
      <c r="C312" s="9" t="s">
        <v>46</v>
      </c>
      <c r="D312" s="8" t="s">
        <v>45</v>
      </c>
    </row>
    <row r="313" spans="1:4" ht="15.75" hidden="1" x14ac:dyDescent="0.25">
      <c r="A313" s="8">
        <v>234403</v>
      </c>
      <c r="B313" s="11" t="s">
        <v>88</v>
      </c>
      <c r="C313" s="9" t="s">
        <v>50</v>
      </c>
      <c r="D313" s="8" t="s">
        <v>41</v>
      </c>
    </row>
    <row r="314" spans="1:4" ht="15.75" hidden="1" x14ac:dyDescent="0.25">
      <c r="A314" s="8">
        <v>230807</v>
      </c>
      <c r="B314" s="11" t="s">
        <v>87</v>
      </c>
      <c r="C314" s="9" t="s">
        <v>50</v>
      </c>
      <c r="D314" s="8" t="s">
        <v>41</v>
      </c>
    </row>
    <row r="315" spans="1:4" ht="15.75" hidden="1" x14ac:dyDescent="0.25">
      <c r="A315" s="8">
        <v>235302</v>
      </c>
      <c r="B315" s="11" t="s">
        <v>86</v>
      </c>
      <c r="C315" s="9" t="s">
        <v>50</v>
      </c>
      <c r="D315" s="8" t="s">
        <v>41</v>
      </c>
    </row>
    <row r="316" spans="1:4" ht="15.75" hidden="1" x14ac:dyDescent="0.25">
      <c r="A316" s="8">
        <v>617901</v>
      </c>
      <c r="B316" s="11" t="s">
        <v>85</v>
      </c>
      <c r="C316" s="9" t="s">
        <v>72</v>
      </c>
      <c r="D316" s="8" t="s">
        <v>45</v>
      </c>
    </row>
    <row r="317" spans="1:4" ht="15.75" hidden="1" x14ac:dyDescent="0.25">
      <c r="A317" s="8">
        <v>542703</v>
      </c>
      <c r="B317" s="11" t="s">
        <v>84</v>
      </c>
      <c r="C317" s="9" t="s">
        <v>63</v>
      </c>
      <c r="D317" s="8" t="s">
        <v>62</v>
      </c>
    </row>
    <row r="318" spans="1:4" ht="15.75" hidden="1" x14ac:dyDescent="0.25">
      <c r="A318" s="8">
        <v>60302</v>
      </c>
      <c r="B318" s="11" t="s">
        <v>83</v>
      </c>
      <c r="C318" s="9" t="s">
        <v>50</v>
      </c>
      <c r="D318" s="8" t="s">
        <v>81</v>
      </c>
    </row>
    <row r="319" spans="1:4" ht="15.75" hidden="1" x14ac:dyDescent="0.25">
      <c r="A319" s="8">
        <v>60001</v>
      </c>
      <c r="B319" s="11" t="s">
        <v>82</v>
      </c>
      <c r="C319" s="9" t="s">
        <v>50</v>
      </c>
      <c r="D319" s="8" t="s">
        <v>81</v>
      </c>
    </row>
    <row r="320" spans="1:4" ht="15.75" hidden="1" x14ac:dyDescent="0.25">
      <c r="A320" s="8">
        <v>217906</v>
      </c>
      <c r="B320" s="11" t="s">
        <v>80</v>
      </c>
      <c r="C320" s="9" t="s">
        <v>74</v>
      </c>
      <c r="D320" s="8" t="s">
        <v>41</v>
      </c>
    </row>
    <row r="321" spans="1:4" ht="15.75" hidden="1" x14ac:dyDescent="0.25">
      <c r="A321" s="8">
        <v>233519</v>
      </c>
      <c r="B321" s="11" t="s">
        <v>79</v>
      </c>
      <c r="C321" s="9" t="s">
        <v>50</v>
      </c>
      <c r="D321" s="8" t="s">
        <v>41</v>
      </c>
    </row>
    <row r="322" spans="1:4" ht="15.75" hidden="1" x14ac:dyDescent="0.25">
      <c r="A322" s="8">
        <v>200604</v>
      </c>
      <c r="B322" s="11" t="s">
        <v>78</v>
      </c>
      <c r="C322" s="9" t="s">
        <v>74</v>
      </c>
      <c r="D322" s="8" t="s">
        <v>41</v>
      </c>
    </row>
    <row r="323" spans="1:4" ht="15.75" hidden="1" x14ac:dyDescent="0.25">
      <c r="A323" s="8">
        <v>236201</v>
      </c>
      <c r="B323" s="11" t="s">
        <v>77</v>
      </c>
      <c r="C323" s="9" t="s">
        <v>50</v>
      </c>
      <c r="D323" s="8" t="s">
        <v>41</v>
      </c>
    </row>
    <row r="324" spans="1:4" ht="15.75" hidden="1" x14ac:dyDescent="0.25">
      <c r="A324" s="8">
        <v>230703</v>
      </c>
      <c r="B324" s="11" t="s">
        <v>76</v>
      </c>
      <c r="C324" s="9" t="s">
        <v>50</v>
      </c>
      <c r="D324" s="8" t="s">
        <v>41</v>
      </c>
    </row>
    <row r="325" spans="1:4" ht="15.75" hidden="1" x14ac:dyDescent="0.25">
      <c r="A325" s="8">
        <v>216208</v>
      </c>
      <c r="B325" s="11" t="s">
        <v>75</v>
      </c>
      <c r="C325" s="9" t="s">
        <v>74</v>
      </c>
      <c r="D325" s="8" t="s">
        <v>41</v>
      </c>
    </row>
    <row r="326" spans="1:4" ht="15.75" hidden="1" x14ac:dyDescent="0.25">
      <c r="A326" s="8">
        <v>618033</v>
      </c>
      <c r="B326" s="11" t="s">
        <v>73</v>
      </c>
      <c r="C326" s="9" t="s">
        <v>72</v>
      </c>
      <c r="D326" s="8" t="s">
        <v>45</v>
      </c>
    </row>
    <row r="327" spans="1:4" ht="15.75" hidden="1" x14ac:dyDescent="0.25">
      <c r="A327" s="8">
        <v>199208</v>
      </c>
      <c r="B327" s="11" t="s">
        <v>71</v>
      </c>
      <c r="C327" s="9" t="s">
        <v>68</v>
      </c>
      <c r="D327" s="8" t="s">
        <v>41</v>
      </c>
    </row>
    <row r="328" spans="1:4" ht="15.75" hidden="1" x14ac:dyDescent="0.25">
      <c r="A328" s="8">
        <v>614808</v>
      </c>
      <c r="B328" s="11" t="s">
        <v>70</v>
      </c>
      <c r="C328" s="9" t="s">
        <v>46</v>
      </c>
      <c r="D328" s="8" t="s">
        <v>45</v>
      </c>
    </row>
    <row r="329" spans="1:4" ht="15.75" hidden="1" x14ac:dyDescent="0.25">
      <c r="A329" s="8">
        <v>193203</v>
      </c>
      <c r="B329" s="11" t="s">
        <v>69</v>
      </c>
      <c r="C329" s="9" t="s">
        <v>68</v>
      </c>
      <c r="D329" s="8" t="s">
        <v>41</v>
      </c>
    </row>
    <row r="330" spans="1:4" ht="15.75" hidden="1" x14ac:dyDescent="0.25">
      <c r="A330" s="8">
        <v>233106</v>
      </c>
      <c r="B330" s="11" t="s">
        <v>67</v>
      </c>
      <c r="C330" s="9" t="s">
        <v>50</v>
      </c>
      <c r="D330" s="8" t="s">
        <v>41</v>
      </c>
    </row>
    <row r="331" spans="1:4" ht="15.75" hidden="1" x14ac:dyDescent="0.25">
      <c r="A331" s="8">
        <v>190506</v>
      </c>
      <c r="B331" s="11" t="s">
        <v>66</v>
      </c>
      <c r="C331" s="9" t="s">
        <v>50</v>
      </c>
      <c r="D331" s="8" t="s">
        <v>41</v>
      </c>
    </row>
    <row r="332" spans="1:4" ht="15.75" hidden="1" x14ac:dyDescent="0.25">
      <c r="A332" s="8">
        <v>615105</v>
      </c>
      <c r="B332" s="11" t="s">
        <v>65</v>
      </c>
      <c r="C332" s="9" t="s">
        <v>46</v>
      </c>
      <c r="D332" s="8" t="s">
        <v>45</v>
      </c>
    </row>
    <row r="333" spans="1:4" ht="15.75" hidden="1" x14ac:dyDescent="0.25">
      <c r="A333" s="8">
        <v>543000</v>
      </c>
      <c r="B333" s="11" t="s">
        <v>64</v>
      </c>
      <c r="C333" s="9" t="s">
        <v>63</v>
      </c>
      <c r="D333" s="8" t="s">
        <v>62</v>
      </c>
    </row>
    <row r="334" spans="1:4" ht="15.75" hidden="1" x14ac:dyDescent="0.25">
      <c r="A334" s="8">
        <v>190402</v>
      </c>
      <c r="B334" s="11" t="s">
        <v>61</v>
      </c>
      <c r="C334" s="9" t="s">
        <v>50</v>
      </c>
      <c r="D334" s="8" t="s">
        <v>41</v>
      </c>
    </row>
    <row r="335" spans="1:4" ht="15.75" hidden="1" x14ac:dyDescent="0.25">
      <c r="A335" s="8">
        <v>232107</v>
      </c>
      <c r="B335" s="11" t="s">
        <v>60</v>
      </c>
      <c r="C335" s="9" t="s">
        <v>50</v>
      </c>
      <c r="D335" s="8" t="s">
        <v>41</v>
      </c>
    </row>
    <row r="336" spans="1:4" ht="15.75" hidden="1" x14ac:dyDescent="0.25">
      <c r="A336" s="8">
        <v>232003</v>
      </c>
      <c r="B336" s="11" t="s">
        <v>59</v>
      </c>
      <c r="C336" s="9" t="s">
        <v>50</v>
      </c>
      <c r="D336" s="8" t="s">
        <v>41</v>
      </c>
    </row>
    <row r="337" spans="1:4" ht="15.75" hidden="1" x14ac:dyDescent="0.25">
      <c r="A337" s="8">
        <v>197702</v>
      </c>
      <c r="B337" s="11" t="s">
        <v>58</v>
      </c>
      <c r="C337" s="9" t="s">
        <v>50</v>
      </c>
      <c r="D337" s="8" t="s">
        <v>41</v>
      </c>
    </row>
    <row r="338" spans="1:4" ht="15.75" x14ac:dyDescent="0.25">
      <c r="A338" s="8">
        <v>611903</v>
      </c>
      <c r="B338" s="11" t="s">
        <v>57</v>
      </c>
      <c r="C338" s="9" t="s">
        <v>46</v>
      </c>
      <c r="D338" s="8" t="s">
        <v>45</v>
      </c>
    </row>
    <row r="339" spans="1:4" ht="15.75" hidden="1" x14ac:dyDescent="0.25">
      <c r="A339" s="8">
        <v>235507</v>
      </c>
      <c r="B339" s="11" t="s">
        <v>56</v>
      </c>
      <c r="C339" s="9" t="s">
        <v>50</v>
      </c>
      <c r="D339" s="8" t="s">
        <v>41</v>
      </c>
    </row>
    <row r="340" spans="1:4" ht="15.75" hidden="1" x14ac:dyDescent="0.25">
      <c r="A340" s="8">
        <v>191104</v>
      </c>
      <c r="B340" s="11" t="s">
        <v>55</v>
      </c>
      <c r="C340" s="9" t="s">
        <v>50</v>
      </c>
      <c r="D340" s="8" t="s">
        <v>41</v>
      </c>
    </row>
    <row r="341" spans="1:4" ht="15.75" hidden="1" x14ac:dyDescent="0.25">
      <c r="A341" s="8">
        <v>234102</v>
      </c>
      <c r="B341" s="11" t="s">
        <v>54</v>
      </c>
      <c r="C341" s="9" t="s">
        <v>50</v>
      </c>
      <c r="D341" s="8" t="s">
        <v>41</v>
      </c>
    </row>
    <row r="342" spans="1:4" ht="15.75" hidden="1" x14ac:dyDescent="0.25">
      <c r="A342" s="8">
        <v>230900</v>
      </c>
      <c r="B342" s="11" t="s">
        <v>53</v>
      </c>
      <c r="C342" s="9" t="s">
        <v>50</v>
      </c>
      <c r="D342" s="8" t="s">
        <v>41</v>
      </c>
    </row>
    <row r="343" spans="1:4" ht="15.75" hidden="1" x14ac:dyDescent="0.25">
      <c r="A343" s="8">
        <v>618739</v>
      </c>
      <c r="B343" s="11" t="s">
        <v>52</v>
      </c>
      <c r="C343" s="9" t="s">
        <v>46</v>
      </c>
      <c r="D343" s="8" t="s">
        <v>45</v>
      </c>
    </row>
    <row r="344" spans="1:4" ht="15.75" hidden="1" x14ac:dyDescent="0.25">
      <c r="A344" s="8">
        <v>192380</v>
      </c>
      <c r="B344" s="11" t="s">
        <v>51</v>
      </c>
      <c r="C344" s="9" t="s">
        <v>50</v>
      </c>
      <c r="D344" s="8" t="s">
        <v>41</v>
      </c>
    </row>
    <row r="345" spans="1:4" ht="15.75" hidden="1" x14ac:dyDescent="0.25">
      <c r="A345" s="8">
        <v>194507</v>
      </c>
      <c r="B345" s="10" t="s">
        <v>49</v>
      </c>
      <c r="C345" s="8" t="s">
        <v>50</v>
      </c>
      <c r="D345" s="8" t="s">
        <v>41</v>
      </c>
    </row>
    <row r="346" spans="1:4" ht="15.75" hidden="1" x14ac:dyDescent="0.25">
      <c r="A346" s="8">
        <v>194507</v>
      </c>
      <c r="B346" s="10" t="s">
        <v>49</v>
      </c>
      <c r="C346" s="8" t="s">
        <v>41</v>
      </c>
      <c r="D346" s="8" t="s">
        <v>40</v>
      </c>
    </row>
    <row r="347" spans="1:4" ht="15.75" hidden="1" x14ac:dyDescent="0.25">
      <c r="A347" s="8">
        <v>172300</v>
      </c>
      <c r="B347" s="11" t="s">
        <v>48</v>
      </c>
      <c r="C347" s="8" t="s">
        <v>41</v>
      </c>
      <c r="D347" s="8" t="s">
        <v>40</v>
      </c>
    </row>
    <row r="348" spans="1:4" ht="15.75" hidden="1" x14ac:dyDescent="0.25">
      <c r="A348" s="8">
        <v>613100</v>
      </c>
      <c r="B348" s="11" t="s">
        <v>47</v>
      </c>
      <c r="C348" s="8" t="s">
        <v>46</v>
      </c>
      <c r="D348" s="8" t="s">
        <v>45</v>
      </c>
    </row>
    <row r="349" spans="1:4" ht="15.75" hidden="1" x14ac:dyDescent="0.25">
      <c r="A349" s="8">
        <v>220701</v>
      </c>
      <c r="B349" s="11" t="s">
        <v>44</v>
      </c>
      <c r="C349" s="8" t="s">
        <v>41</v>
      </c>
      <c r="D349" s="8" t="s">
        <v>40</v>
      </c>
    </row>
    <row r="350" spans="1:4" ht="15.75" hidden="1" x14ac:dyDescent="0.25">
      <c r="A350" s="8">
        <v>213905</v>
      </c>
      <c r="B350" s="10" t="s">
        <v>43</v>
      </c>
      <c r="C350" s="9" t="s">
        <v>41</v>
      </c>
      <c r="D350" s="8" t="s">
        <v>40</v>
      </c>
    </row>
    <row r="351" spans="1:4" ht="15.75" hidden="1" x14ac:dyDescent="0.25">
      <c r="A351" s="8">
        <v>210708</v>
      </c>
      <c r="B351" s="10" t="s">
        <v>42</v>
      </c>
      <c r="C351" s="9" t="s">
        <v>41</v>
      </c>
      <c r="D351" s="8" t="s">
        <v>40</v>
      </c>
    </row>
    <row r="354" spans="2:2" x14ac:dyDescent="0.25">
      <c r="B354" s="7" t="b">
        <f>B338=B358</f>
        <v>1</v>
      </c>
    </row>
    <row r="358" spans="2:2" x14ac:dyDescent="0.25">
      <c r="B358" s="20" t="s">
        <v>57</v>
      </c>
    </row>
  </sheetData>
  <autoFilter ref="A2:B351">
    <filterColumn colId="1">
      <filters>
        <filter val="ШПАЛОПРОПИТКА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Воскобойников Андрей Вячеславович</dc:creator>
  <cp:lastModifiedBy>Ракитин И.О.</cp:lastModifiedBy>
  <dcterms:created xsi:type="dcterms:W3CDTF">2016-06-23T08:12:24Z</dcterms:created>
  <dcterms:modified xsi:type="dcterms:W3CDTF">2016-06-23T09:18:13Z</dcterms:modified>
</cp:coreProperties>
</file>