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0730" windowHeight="11445" tabRatio="288"/>
  </bookViews>
  <sheets>
    <sheet name="РАСЧЕТ" sheetId="1" r:id="rId1"/>
    <sheet name="ГРАД" sheetId="2" r:id="rId2"/>
  </sheets>
  <calcPr calcId="144525"/>
</workbook>
</file>

<file path=xl/calcChain.xml><?xml version="1.0" encoding="utf-8"?>
<calcChain xmlns="http://schemas.openxmlformats.org/spreadsheetml/2006/main">
  <c r="D5" i="1" l="1"/>
  <c r="D4" i="1"/>
  <c r="C5" i="1"/>
  <c r="C4" i="1"/>
  <c r="G1" i="2"/>
  <c r="G2" i="2"/>
</calcChain>
</file>

<file path=xl/sharedStrings.xml><?xml version="1.0" encoding="utf-8"?>
<sst xmlns="http://schemas.openxmlformats.org/spreadsheetml/2006/main" count="24" uniqueCount="24">
  <si>
    <t>Брутто, т</t>
  </si>
  <si>
    <t>Организация: ООО "ЛУКОЙЛ-КМН", НСП "Зорино</t>
  </si>
  <si>
    <t>Резервуар N Р-4</t>
  </si>
  <si>
    <t>Лист N 14</t>
  </si>
  <si>
    <t>ПОСАНТИМЕТРОВАЯ ВМЕСТИМОСТЬ 2-го ПОЯСА РЕЗЕРВУАРА</t>
  </si>
  <si>
    <t>Вместимость , куб.м</t>
  </si>
  <si>
    <t>Средняя вместимость 2 -го пояса на 1 см высоты наполнения</t>
  </si>
  <si>
    <t>Уров., мм</t>
  </si>
  <si>
    <t>Еместим.,м3</t>
  </si>
  <si>
    <t>Уровень наполнения, см</t>
  </si>
  <si>
    <t>Хим.Анализ</t>
  </si>
  <si>
    <t>Задача: По данным взлива, сопоставляемым с градуировочной таблицой (для примера вырвана ее часть во вкладке ГРАД) необходимо получить массу жидкости в тоннах</t>
  </si>
  <si>
    <t>Расчет в ручном виде происходит след. Образом</t>
  </si>
  <si>
    <t xml:space="preserve">Пример: </t>
  </si>
  <si>
    <t>Взлив =</t>
  </si>
  <si>
    <t xml:space="preserve">Получаем </t>
  </si>
  <si>
    <t>ОЧЕНЬ НЕОБХОДИМО, ЧТОБЫ ВВОД ДАННЫХ ВЗЛИВА БЫЛ В ОДНОН КОЛОНКЕ В МИЛЛИМЕТРАХ, (В ТАБЛИЦЕ ВЫШЕ ВЗЛИВ РАЗБИТ НА ДВЕ КОЛОНКИ: СМ и ММ,)</t>
  </si>
  <si>
    <t>Если преобразовывать градуировочную таблицу в миллиметры, то на это уйдет много времени и она будет занимать больше 10500 строк</t>
  </si>
  <si>
    <t>взлив, см</t>
  </si>
  <si>
    <t xml:space="preserve">Умоляю помоите.!!!! </t>
  </si>
  <si>
    <t>Я уверен что есть способ автоматизировать это, т.е что бы при вводе взлива в ММ, например "1508"  ячейка автоматически  считала как 150 + 8 (см+мм), обращаясь к ГРАД таблице в см и миллиметрах</t>
  </si>
  <si>
    <t>Время</t>
  </si>
  <si>
    <t>Резервуар №2</t>
  </si>
  <si>
    <t>Объём, мᶟ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</si>
</sst>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00"/>
  </numFmts>
  <fonts count="9" x14ac:knownFonts="1">
    <font>
      <sz val="10"/>
      <name val="Arial"/>
    </font>
    <font>
      <sz val="10"/>
      <name val="Arial"/>
      <family val="2"/>
      <charset val="204"/>
    </font>
    <font>
      <sz val="10.5"/>
      <name val="Cambria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sz val="12"/>
      <name val="Calibri"/>
      <family val="2"/>
      <charset val="186"/>
      <scheme val="minor"/>
    </font>
    <font>
      <sz val="9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1"/>
    <xf numFmtId="0" fontId="1" fillId="0" borderId="1" applyNumberFormat="0" applyFont="0" applyFill="0" applyBorder="0" applyAlignment="0" applyProtection="0">
      <alignment vertical="top"/>
    </xf>
  </cellStyleXfs>
  <cellXfs count="64">
    <xf numFmtId="0" fontId="0" fillId="0" borderId="0" xfId="0"/>
    <xf numFmtId="164" fontId="0" fillId="0" borderId="0" xfId="0" applyNumberFormat="1"/>
    <xf numFmtId="0" fontId="1" fillId="0" borderId="1" xfId="0" applyNumberFormat="1" applyFont="1" applyFill="1" applyBorder="1" applyAlignment="1" applyProtection="1">
      <alignment vertical="top"/>
    </xf>
    <xf numFmtId="165" fontId="2" fillId="0" borderId="7" xfId="0" applyNumberFormat="1" applyFont="1" applyFill="1" applyBorder="1" applyAlignment="1" applyProtection="1">
      <alignment horizontal="right"/>
    </xf>
    <xf numFmtId="165" fontId="2" fillId="0" borderId="9" xfId="0" applyNumberFormat="1" applyFont="1" applyFill="1" applyBorder="1" applyAlignment="1" applyProtection="1">
      <alignment horizontal="right" vertical="top"/>
    </xf>
    <xf numFmtId="165" fontId="2" fillId="0" borderId="9" xfId="0" applyNumberFormat="1" applyFont="1" applyFill="1" applyBorder="1" applyAlignment="1" applyProtection="1">
      <alignment horizontal="right"/>
    </xf>
    <xf numFmtId="165" fontId="1" fillId="0" borderId="9" xfId="0" applyNumberFormat="1" applyFont="1" applyFill="1" applyBorder="1" applyAlignment="1" applyProtection="1">
      <alignment horizontal="left" vertical="top" indent="1"/>
    </xf>
    <xf numFmtId="165" fontId="2" fillId="0" borderId="11" xfId="0" applyNumberFormat="1" applyFont="1" applyFill="1" applyBorder="1" applyAlignment="1" applyProtection="1">
      <alignment horizontal="right" vertical="top"/>
    </xf>
    <xf numFmtId="1" fontId="2" fillId="0" borderId="1" xfId="0" applyNumberFormat="1" applyFont="1" applyFill="1" applyBorder="1" applyAlignment="1" applyProtection="1">
      <alignment vertical="top"/>
    </xf>
    <xf numFmtId="1" fontId="1" fillId="0" borderId="1" xfId="0" applyNumberFormat="1" applyFont="1" applyFill="1" applyBorder="1" applyAlignment="1" applyProtection="1">
      <alignment vertical="top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right"/>
    </xf>
    <xf numFmtId="1" fontId="2" fillId="0" borderId="8" xfId="0" applyNumberFormat="1" applyFont="1" applyFill="1" applyBorder="1" applyAlignment="1" applyProtection="1">
      <alignment horizontal="right" vertical="top"/>
    </xf>
    <xf numFmtId="1" fontId="2" fillId="0" borderId="8" xfId="0" applyNumberFormat="1" applyFont="1" applyFill="1" applyBorder="1" applyAlignment="1" applyProtection="1">
      <alignment horizontal="right"/>
    </xf>
    <xf numFmtId="1" fontId="2" fillId="0" borderId="10" xfId="0" applyNumberFormat="1" applyFont="1" applyFill="1" applyBorder="1" applyAlignment="1" applyProtection="1">
      <alignment horizontal="right" vertical="center"/>
    </xf>
    <xf numFmtId="1" fontId="2" fillId="0" borderId="5" xfId="0" applyNumberFormat="1" applyFont="1" applyFill="1" applyBorder="1" applyAlignment="1" applyProtection="1">
      <alignment horizontal="left" vertical="center"/>
    </xf>
    <xf numFmtId="1" fontId="1" fillId="0" borderId="8" xfId="0" applyNumberFormat="1" applyFont="1" applyFill="1" applyBorder="1" applyAlignment="1" applyProtection="1">
      <alignment horizontal="left" vertical="top"/>
    </xf>
    <xf numFmtId="1" fontId="1" fillId="0" borderId="10" xfId="0" applyNumberFormat="1" applyFont="1" applyFill="1" applyBorder="1" applyAlignment="1" applyProtection="1">
      <alignment horizontal="left" vertical="top"/>
    </xf>
    <xf numFmtId="165" fontId="1" fillId="0" borderId="11" xfId="0" applyNumberFormat="1" applyFont="1" applyFill="1" applyBorder="1" applyAlignment="1" applyProtection="1">
      <alignment horizontal="left" vertical="top" indent="1"/>
    </xf>
    <xf numFmtId="165" fontId="1" fillId="0" borderId="1" xfId="0" applyNumberFormat="1" applyFont="1" applyFill="1" applyBorder="1" applyAlignment="1" applyProtection="1">
      <alignment vertical="top"/>
    </xf>
    <xf numFmtId="165" fontId="2" fillId="0" borderId="5" xfId="0" applyNumberFormat="1" applyFont="1" applyFill="1" applyBorder="1" applyAlignment="1" applyProtection="1">
      <alignment horizontal="center" vertical="center" wrapText="1"/>
    </xf>
    <xf numFmtId="165" fontId="2" fillId="0" borderId="5" xfId="0" applyNumberFormat="1" applyFont="1" applyFill="1" applyBorder="1" applyAlignment="1" applyProtection="1">
      <alignment horizontal="left" vertical="center"/>
    </xf>
    <xf numFmtId="165" fontId="1" fillId="0" borderId="5" xfId="0" applyNumberFormat="1" applyFont="1" applyFill="1" applyBorder="1" applyAlignment="1" applyProtection="1">
      <alignment vertical="top"/>
    </xf>
    <xf numFmtId="1" fontId="1" fillId="0" borderId="5" xfId="0" applyNumberFormat="1" applyFont="1" applyFill="1" applyBorder="1" applyAlignment="1" applyProtection="1">
      <alignment vertical="top"/>
    </xf>
    <xf numFmtId="1" fontId="2" fillId="0" borderId="5" xfId="0" applyNumberFormat="1" applyFont="1" applyFill="1" applyBorder="1" applyAlignment="1" applyProtection="1">
      <alignment horizontal="center"/>
    </xf>
    <xf numFmtId="165" fontId="2" fillId="0" borderId="5" xfId="0" applyNumberFormat="1" applyFont="1" applyFill="1" applyBorder="1" applyAlignment="1" applyProtection="1">
      <alignment horizontal="center"/>
    </xf>
    <xf numFmtId="1" fontId="2" fillId="0" borderId="5" xfId="0" applyNumberFormat="1" applyFont="1" applyFill="1" applyBorder="1" applyAlignment="1" applyProtection="1">
      <alignment horizontal="center" vertical="top"/>
    </xf>
    <xf numFmtId="165" fontId="2" fillId="0" borderId="5" xfId="0" applyNumberFormat="1" applyFont="1" applyFill="1" applyBorder="1" applyAlignment="1" applyProtection="1">
      <alignment horizontal="center" vertical="top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right" vertical="top"/>
    </xf>
    <xf numFmtId="1" fontId="2" fillId="0" borderId="8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right"/>
    </xf>
    <xf numFmtId="165" fontId="2" fillId="0" borderId="1" xfId="0" applyNumberFormat="1" applyFont="1" applyFill="1" applyBorder="1" applyAlignment="1" applyProtection="1">
      <alignment horizontal="right"/>
    </xf>
    <xf numFmtId="1" fontId="2" fillId="0" borderId="1" xfId="0" applyNumberFormat="1" applyFont="1" applyFill="1" applyBorder="1" applyAlignment="1" applyProtection="1">
      <alignment horizontal="left" vertical="center"/>
    </xf>
    <xf numFmtId="1" fontId="2" fillId="0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top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top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top"/>
    </xf>
    <xf numFmtId="165" fontId="6" fillId="0" borderId="17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vertical="top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G8" sqref="G8"/>
    </sheetView>
  </sheetViews>
  <sheetFormatPr defaultRowHeight="15" x14ac:dyDescent="0.2"/>
  <cols>
    <col min="1" max="1" width="11" style="1"/>
    <col min="2" max="2" width="11.42578125" style="38" customWidth="1"/>
    <col min="3" max="3" width="15.7109375" style="37" customWidth="1"/>
    <col min="4" max="4" width="18.42578125" customWidth="1"/>
    <col min="5" max="5" width="12.85546875" customWidth="1"/>
    <col min="6" max="6" width="11.5703125" customWidth="1"/>
    <col min="7" max="7" width="8.85546875" customWidth="1"/>
    <col min="8" max="8" width="4.85546875" customWidth="1"/>
    <col min="9" max="9" width="16.5703125" customWidth="1"/>
    <col min="10" max="10" width="16.140625" customWidth="1"/>
    <col min="11" max="11" width="12.85546875" customWidth="1"/>
    <col min="12" max="13" width="8.85546875" customWidth="1"/>
    <col min="14" max="14" width="4.85546875" customWidth="1"/>
    <col min="15" max="15" width="16.5703125" customWidth="1"/>
    <col min="16" max="16" width="16.140625" customWidth="1"/>
    <col min="17" max="17" width="12.85546875" customWidth="1"/>
    <col min="20" max="20" width="15.7109375" customWidth="1"/>
  </cols>
  <sheetData>
    <row r="1" spans="1:5" ht="21" customHeight="1" thickTop="1" thickBot="1" x14ac:dyDescent="0.25">
      <c r="A1" s="50" t="s">
        <v>21</v>
      </c>
      <c r="B1" s="51" t="s">
        <v>22</v>
      </c>
      <c r="C1" s="52"/>
      <c r="D1" s="52"/>
      <c r="E1" s="53"/>
    </row>
    <row r="2" spans="1:5" ht="25.5" customHeight="1" thickTop="1" thickBot="1" x14ac:dyDescent="0.25">
      <c r="A2" s="50"/>
      <c r="B2" s="40" t="s">
        <v>18</v>
      </c>
      <c r="C2" s="40" t="s">
        <v>23</v>
      </c>
      <c r="D2" s="40" t="s">
        <v>0</v>
      </c>
      <c r="E2" s="54" t="s">
        <v>10</v>
      </c>
    </row>
    <row r="3" spans="1:5" ht="16.5" customHeight="1" thickTop="1" thickBot="1" x14ac:dyDescent="0.25">
      <c r="A3" s="55">
        <v>0</v>
      </c>
      <c r="B3" s="41"/>
      <c r="C3" s="46"/>
      <c r="D3" s="56"/>
      <c r="E3" s="57"/>
    </row>
    <row r="4" spans="1:5" ht="16.5" thickBot="1" x14ac:dyDescent="0.25">
      <c r="A4" s="58">
        <v>8.3333333333333329E-2</v>
      </c>
      <c r="B4" s="46">
        <v>158.34</v>
      </c>
      <c r="C4" s="62">
        <f>_xlfn.PERCENTILE.EXC(ГРАД!B$9:B$158,_xlfn.PERCENTRANK.EXC(ГРАД!A$9:A$158,B4,ROWS($9:$158)))</f>
        <v>448.19686000000002</v>
      </c>
      <c r="D4" s="60">
        <f>C4*E4</f>
        <v>365.19080152800001</v>
      </c>
      <c r="E4" s="47">
        <v>0.81479999999999997</v>
      </c>
    </row>
    <row r="5" spans="1:5" ht="16.5" thickBot="1" x14ac:dyDescent="0.25">
      <c r="A5" s="58">
        <v>0.16666666666666666</v>
      </c>
      <c r="B5" s="48">
        <v>245.7</v>
      </c>
      <c r="C5" s="62">
        <f>_xlfn.PERCENTILE.EXC(ГРАД!B$9:B$158,_xlfn.PERCENTRANK.EXC(ГРАД!A$9:A$158,B5,ROWS($9:$158)))</f>
        <v>695.28730000000007</v>
      </c>
      <c r="D5" s="60">
        <f>C5*E5</f>
        <v>566.52009204000001</v>
      </c>
      <c r="E5" s="47">
        <v>0.81479999999999997</v>
      </c>
    </row>
    <row r="6" spans="1:5" ht="16.5" thickBot="1" x14ac:dyDescent="0.25">
      <c r="A6" s="58">
        <v>0.25</v>
      </c>
      <c r="B6" s="48"/>
      <c r="C6" s="59"/>
      <c r="D6" s="60"/>
      <c r="E6" s="47"/>
    </row>
    <row r="7" spans="1:5" ht="16.5" thickBot="1" x14ac:dyDescent="0.25">
      <c r="A7" s="58">
        <v>0.33333333333333331</v>
      </c>
      <c r="B7" s="48"/>
      <c r="C7" s="59"/>
      <c r="D7" s="61"/>
      <c r="E7" s="49"/>
    </row>
    <row r="8" spans="1:5" ht="12.75" x14ac:dyDescent="0.2">
      <c r="A8"/>
      <c r="B8"/>
      <c r="C8"/>
    </row>
    <row r="9" spans="1:5" ht="12.75" x14ac:dyDescent="0.2">
      <c r="A9"/>
      <c r="B9"/>
      <c r="C9"/>
    </row>
    <row r="10" spans="1:5" x14ac:dyDescent="0.2">
      <c r="A10"/>
    </row>
    <row r="11" spans="1:5" ht="20.25" x14ac:dyDescent="0.3">
      <c r="A11"/>
      <c r="B11" s="39"/>
      <c r="C11" s="39"/>
      <c r="D11" s="39"/>
      <c r="E11" s="39"/>
    </row>
    <row r="12" spans="1:5" s="42" customFormat="1" ht="12" x14ac:dyDescent="0.2">
      <c r="B12" s="42" t="s">
        <v>11</v>
      </c>
    </row>
    <row r="13" spans="1:5" s="42" customFormat="1" ht="12" x14ac:dyDescent="0.2"/>
    <row r="14" spans="1:5" s="42" customFormat="1" ht="12" x14ac:dyDescent="0.2">
      <c r="B14" s="42" t="s">
        <v>12</v>
      </c>
    </row>
    <row r="15" spans="1:5" s="42" customFormat="1" ht="12" x14ac:dyDescent="0.2"/>
    <row r="16" spans="1:5" s="42" customFormat="1" ht="12" x14ac:dyDescent="0.2">
      <c r="B16" s="42" t="s">
        <v>13</v>
      </c>
    </row>
    <row r="17" spans="1:10" s="42" customFormat="1" ht="12" x14ac:dyDescent="0.2"/>
    <row r="18" spans="1:10" s="42" customFormat="1" ht="12" x14ac:dyDescent="0.2">
      <c r="B18" s="42" t="s">
        <v>14</v>
      </c>
    </row>
    <row r="19" spans="1:10" s="42" customFormat="1" ht="12" x14ac:dyDescent="0.2">
      <c r="B19" s="42" t="s">
        <v>15</v>
      </c>
    </row>
    <row r="20" spans="1:10" s="42" customFormat="1" ht="12" x14ac:dyDescent="0.2"/>
    <row r="21" spans="1:10" s="42" customFormat="1" ht="12" x14ac:dyDescent="0.2">
      <c r="B21" s="42" t="s">
        <v>16</v>
      </c>
    </row>
    <row r="22" spans="1:10" s="42" customFormat="1" ht="12" x14ac:dyDescent="0.2">
      <c r="A22" s="43"/>
      <c r="B22" s="44"/>
      <c r="E22" s="43"/>
      <c r="F22" s="44"/>
      <c r="G22" s="44"/>
      <c r="H22" s="44"/>
    </row>
    <row r="23" spans="1:10" s="42" customFormat="1" ht="12" x14ac:dyDescent="0.2">
      <c r="A23" s="43"/>
      <c r="B23" s="44"/>
      <c r="E23" s="43"/>
      <c r="F23" s="44"/>
      <c r="G23" s="44"/>
      <c r="H23" s="44"/>
    </row>
    <row r="24" spans="1:10" s="42" customFormat="1" ht="12" x14ac:dyDescent="0.2">
      <c r="B24" s="42" t="s">
        <v>17</v>
      </c>
    </row>
    <row r="25" spans="1:10" s="42" customFormat="1" ht="12" x14ac:dyDescent="0.2">
      <c r="B25" s="45" t="s">
        <v>20</v>
      </c>
      <c r="C25" s="45"/>
      <c r="D25" s="45"/>
      <c r="E25" s="45"/>
      <c r="F25" s="45"/>
      <c r="G25" s="45"/>
      <c r="H25" s="45"/>
      <c r="I25" s="45"/>
      <c r="J25" s="45"/>
    </row>
    <row r="26" spans="1:10" s="42" customFormat="1" ht="12" x14ac:dyDescent="0.2">
      <c r="B26" s="42" t="s">
        <v>19</v>
      </c>
    </row>
    <row r="27" spans="1:10" s="42" customFormat="1" ht="15" customHeight="1" x14ac:dyDescent="0.2"/>
    <row r="28" spans="1:10" s="42" customFormat="1" ht="15" customHeight="1" x14ac:dyDescent="0.2"/>
    <row r="29" spans="1:10" s="42" customFormat="1" ht="15" customHeight="1" x14ac:dyDescent="0.2"/>
    <row r="30" spans="1:10" s="42" customFormat="1" ht="15" customHeight="1" x14ac:dyDescent="0.2"/>
    <row r="31" spans="1:10" s="42" customFormat="1" ht="15" customHeight="1" x14ac:dyDescent="0.2"/>
    <row r="32" spans="1:10" s="42" customFormat="1" ht="15" customHeight="1" x14ac:dyDescent="0.2"/>
    <row r="33" spans="1:1" s="42" customFormat="1" ht="15" customHeight="1" x14ac:dyDescent="0.2"/>
    <row r="34" spans="1:1" s="42" customFormat="1" ht="15" customHeight="1" x14ac:dyDescent="0.2"/>
    <row r="35" spans="1:1" s="42" customFormat="1" ht="15" customHeight="1" x14ac:dyDescent="0.2"/>
    <row r="36" spans="1:1" s="42" customFormat="1" ht="15" customHeight="1" x14ac:dyDescent="0.2"/>
    <row r="37" spans="1:1" s="42" customFormat="1" ht="15" customHeight="1" x14ac:dyDescent="0.2"/>
    <row r="38" spans="1:1" s="42" customFormat="1" ht="15" customHeight="1" x14ac:dyDescent="0.2"/>
    <row r="39" spans="1:1" s="42" customFormat="1" ht="15" customHeight="1" x14ac:dyDescent="0.2"/>
    <row r="40" spans="1:1" s="42" customFormat="1" ht="15" customHeight="1" x14ac:dyDescent="0.2"/>
    <row r="41" spans="1:1" s="42" customFormat="1" ht="15" customHeight="1" x14ac:dyDescent="0.2"/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</sheetData>
  <mergeCells count="2">
    <mergeCell ref="A1:A2"/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zoomScale="115" zoomScaleNormal="115" workbookViewId="0">
      <selection activeCell="F2" sqref="F2"/>
    </sheetView>
  </sheetViews>
  <sheetFormatPr defaultRowHeight="12.75" x14ac:dyDescent="0.2"/>
  <cols>
    <col min="1" max="1" width="13.5703125" style="9" customWidth="1"/>
    <col min="2" max="2" width="15.85546875" style="19" customWidth="1"/>
    <col min="3" max="4" width="9.140625" style="2"/>
    <col min="5" max="5" width="32.7109375" style="2" customWidth="1"/>
    <col min="6" max="6" width="12.140625" style="2" bestFit="1" customWidth="1"/>
    <col min="7" max="7" width="9.5703125" style="2" bestFit="1" customWidth="1"/>
    <col min="8" max="8" width="9.140625" style="2"/>
    <col min="9" max="9" width="12.7109375" style="2" customWidth="1"/>
    <col min="10" max="250" width="9.140625" style="2"/>
    <col min="251" max="251" width="13.5703125" style="2" customWidth="1"/>
    <col min="252" max="252" width="15.85546875" style="2" customWidth="1"/>
    <col min="253" max="253" width="13" style="2" customWidth="1"/>
    <col min="254" max="254" width="15.42578125" style="2" customWidth="1"/>
    <col min="255" max="255" width="13" style="2" customWidth="1"/>
    <col min="256" max="256" width="15.5703125" style="2" customWidth="1"/>
    <col min="257" max="257" width="7.42578125" style="2" customWidth="1"/>
    <col min="258" max="258" width="15" style="2" customWidth="1"/>
    <col min="259" max="506" width="9.140625" style="2"/>
    <col min="507" max="507" width="13.5703125" style="2" customWidth="1"/>
    <col min="508" max="508" width="15.85546875" style="2" customWidth="1"/>
    <col min="509" max="509" width="13" style="2" customWidth="1"/>
    <col min="510" max="510" width="15.42578125" style="2" customWidth="1"/>
    <col min="511" max="511" width="13" style="2" customWidth="1"/>
    <col min="512" max="512" width="15.5703125" style="2" customWidth="1"/>
    <col min="513" max="513" width="7.42578125" style="2" customWidth="1"/>
    <col min="514" max="514" width="15" style="2" customWidth="1"/>
    <col min="515" max="762" width="9.140625" style="2"/>
    <col min="763" max="763" width="13.5703125" style="2" customWidth="1"/>
    <col min="764" max="764" width="15.85546875" style="2" customWidth="1"/>
    <col min="765" max="765" width="13" style="2" customWidth="1"/>
    <col min="766" max="766" width="15.42578125" style="2" customWidth="1"/>
    <col min="767" max="767" width="13" style="2" customWidth="1"/>
    <col min="768" max="768" width="15.5703125" style="2" customWidth="1"/>
    <col min="769" max="769" width="7.42578125" style="2" customWidth="1"/>
    <col min="770" max="770" width="15" style="2" customWidth="1"/>
    <col min="771" max="1018" width="9.140625" style="2"/>
    <col min="1019" max="1019" width="13.5703125" style="2" customWidth="1"/>
    <col min="1020" max="1020" width="15.85546875" style="2" customWidth="1"/>
    <col min="1021" max="1021" width="13" style="2" customWidth="1"/>
    <col min="1022" max="1022" width="15.42578125" style="2" customWidth="1"/>
    <col min="1023" max="1023" width="13" style="2" customWidth="1"/>
    <col min="1024" max="1024" width="15.5703125" style="2" customWidth="1"/>
    <col min="1025" max="1025" width="7.42578125" style="2" customWidth="1"/>
    <col min="1026" max="1026" width="15" style="2" customWidth="1"/>
    <col min="1027" max="1274" width="9.140625" style="2"/>
    <col min="1275" max="1275" width="13.5703125" style="2" customWidth="1"/>
    <col min="1276" max="1276" width="15.85546875" style="2" customWidth="1"/>
    <col min="1277" max="1277" width="13" style="2" customWidth="1"/>
    <col min="1278" max="1278" width="15.42578125" style="2" customWidth="1"/>
    <col min="1279" max="1279" width="13" style="2" customWidth="1"/>
    <col min="1280" max="1280" width="15.5703125" style="2" customWidth="1"/>
    <col min="1281" max="1281" width="7.42578125" style="2" customWidth="1"/>
    <col min="1282" max="1282" width="15" style="2" customWidth="1"/>
    <col min="1283" max="1530" width="9.140625" style="2"/>
    <col min="1531" max="1531" width="13.5703125" style="2" customWidth="1"/>
    <col min="1532" max="1532" width="15.85546875" style="2" customWidth="1"/>
    <col min="1533" max="1533" width="13" style="2" customWidth="1"/>
    <col min="1534" max="1534" width="15.42578125" style="2" customWidth="1"/>
    <col min="1535" max="1535" width="13" style="2" customWidth="1"/>
    <col min="1536" max="1536" width="15.5703125" style="2" customWidth="1"/>
    <col min="1537" max="1537" width="7.42578125" style="2" customWidth="1"/>
    <col min="1538" max="1538" width="15" style="2" customWidth="1"/>
    <col min="1539" max="1786" width="9.140625" style="2"/>
    <col min="1787" max="1787" width="13.5703125" style="2" customWidth="1"/>
    <col min="1788" max="1788" width="15.85546875" style="2" customWidth="1"/>
    <col min="1789" max="1789" width="13" style="2" customWidth="1"/>
    <col min="1790" max="1790" width="15.42578125" style="2" customWidth="1"/>
    <col min="1791" max="1791" width="13" style="2" customWidth="1"/>
    <col min="1792" max="1792" width="15.5703125" style="2" customWidth="1"/>
    <col min="1793" max="1793" width="7.42578125" style="2" customWidth="1"/>
    <col min="1794" max="1794" width="15" style="2" customWidth="1"/>
    <col min="1795" max="2042" width="9.140625" style="2"/>
    <col min="2043" max="2043" width="13.5703125" style="2" customWidth="1"/>
    <col min="2044" max="2044" width="15.85546875" style="2" customWidth="1"/>
    <col min="2045" max="2045" width="13" style="2" customWidth="1"/>
    <col min="2046" max="2046" width="15.42578125" style="2" customWidth="1"/>
    <col min="2047" max="2047" width="13" style="2" customWidth="1"/>
    <col min="2048" max="2048" width="15.5703125" style="2" customWidth="1"/>
    <col min="2049" max="2049" width="7.42578125" style="2" customWidth="1"/>
    <col min="2050" max="2050" width="15" style="2" customWidth="1"/>
    <col min="2051" max="2298" width="9.140625" style="2"/>
    <col min="2299" max="2299" width="13.5703125" style="2" customWidth="1"/>
    <col min="2300" max="2300" width="15.85546875" style="2" customWidth="1"/>
    <col min="2301" max="2301" width="13" style="2" customWidth="1"/>
    <col min="2302" max="2302" width="15.42578125" style="2" customWidth="1"/>
    <col min="2303" max="2303" width="13" style="2" customWidth="1"/>
    <col min="2304" max="2304" width="15.5703125" style="2" customWidth="1"/>
    <col min="2305" max="2305" width="7.42578125" style="2" customWidth="1"/>
    <col min="2306" max="2306" width="15" style="2" customWidth="1"/>
    <col min="2307" max="2554" width="9.140625" style="2"/>
    <col min="2555" max="2555" width="13.5703125" style="2" customWidth="1"/>
    <col min="2556" max="2556" width="15.85546875" style="2" customWidth="1"/>
    <col min="2557" max="2557" width="13" style="2" customWidth="1"/>
    <col min="2558" max="2558" width="15.42578125" style="2" customWidth="1"/>
    <col min="2559" max="2559" width="13" style="2" customWidth="1"/>
    <col min="2560" max="2560" width="15.5703125" style="2" customWidth="1"/>
    <col min="2561" max="2561" width="7.42578125" style="2" customWidth="1"/>
    <col min="2562" max="2562" width="15" style="2" customWidth="1"/>
    <col min="2563" max="2810" width="9.140625" style="2"/>
    <col min="2811" max="2811" width="13.5703125" style="2" customWidth="1"/>
    <col min="2812" max="2812" width="15.85546875" style="2" customWidth="1"/>
    <col min="2813" max="2813" width="13" style="2" customWidth="1"/>
    <col min="2814" max="2814" width="15.42578125" style="2" customWidth="1"/>
    <col min="2815" max="2815" width="13" style="2" customWidth="1"/>
    <col min="2816" max="2816" width="15.5703125" style="2" customWidth="1"/>
    <col min="2817" max="2817" width="7.42578125" style="2" customWidth="1"/>
    <col min="2818" max="2818" width="15" style="2" customWidth="1"/>
    <col min="2819" max="3066" width="9.140625" style="2"/>
    <col min="3067" max="3067" width="13.5703125" style="2" customWidth="1"/>
    <col min="3068" max="3068" width="15.85546875" style="2" customWidth="1"/>
    <col min="3069" max="3069" width="13" style="2" customWidth="1"/>
    <col min="3070" max="3070" width="15.42578125" style="2" customWidth="1"/>
    <col min="3071" max="3071" width="13" style="2" customWidth="1"/>
    <col min="3072" max="3072" width="15.5703125" style="2" customWidth="1"/>
    <col min="3073" max="3073" width="7.42578125" style="2" customWidth="1"/>
    <col min="3074" max="3074" width="15" style="2" customWidth="1"/>
    <col min="3075" max="3322" width="9.140625" style="2"/>
    <col min="3323" max="3323" width="13.5703125" style="2" customWidth="1"/>
    <col min="3324" max="3324" width="15.85546875" style="2" customWidth="1"/>
    <col min="3325" max="3325" width="13" style="2" customWidth="1"/>
    <col min="3326" max="3326" width="15.42578125" style="2" customWidth="1"/>
    <col min="3327" max="3327" width="13" style="2" customWidth="1"/>
    <col min="3328" max="3328" width="15.5703125" style="2" customWidth="1"/>
    <col min="3329" max="3329" width="7.42578125" style="2" customWidth="1"/>
    <col min="3330" max="3330" width="15" style="2" customWidth="1"/>
    <col min="3331" max="3578" width="9.140625" style="2"/>
    <col min="3579" max="3579" width="13.5703125" style="2" customWidth="1"/>
    <col min="3580" max="3580" width="15.85546875" style="2" customWidth="1"/>
    <col min="3581" max="3581" width="13" style="2" customWidth="1"/>
    <col min="3582" max="3582" width="15.42578125" style="2" customWidth="1"/>
    <col min="3583" max="3583" width="13" style="2" customWidth="1"/>
    <col min="3584" max="3584" width="15.5703125" style="2" customWidth="1"/>
    <col min="3585" max="3585" width="7.42578125" style="2" customWidth="1"/>
    <col min="3586" max="3586" width="15" style="2" customWidth="1"/>
    <col min="3587" max="3834" width="9.140625" style="2"/>
    <col min="3835" max="3835" width="13.5703125" style="2" customWidth="1"/>
    <col min="3836" max="3836" width="15.85546875" style="2" customWidth="1"/>
    <col min="3837" max="3837" width="13" style="2" customWidth="1"/>
    <col min="3838" max="3838" width="15.42578125" style="2" customWidth="1"/>
    <col min="3839" max="3839" width="13" style="2" customWidth="1"/>
    <col min="3840" max="3840" width="15.5703125" style="2" customWidth="1"/>
    <col min="3841" max="3841" width="7.42578125" style="2" customWidth="1"/>
    <col min="3842" max="3842" width="15" style="2" customWidth="1"/>
    <col min="3843" max="4090" width="9.140625" style="2"/>
    <col min="4091" max="4091" width="13.5703125" style="2" customWidth="1"/>
    <col min="4092" max="4092" width="15.85546875" style="2" customWidth="1"/>
    <col min="4093" max="4093" width="13" style="2" customWidth="1"/>
    <col min="4094" max="4094" width="15.42578125" style="2" customWidth="1"/>
    <col min="4095" max="4095" width="13" style="2" customWidth="1"/>
    <col min="4096" max="4096" width="15.5703125" style="2" customWidth="1"/>
    <col min="4097" max="4097" width="7.42578125" style="2" customWidth="1"/>
    <col min="4098" max="4098" width="15" style="2" customWidth="1"/>
    <col min="4099" max="4346" width="9.140625" style="2"/>
    <col min="4347" max="4347" width="13.5703125" style="2" customWidth="1"/>
    <col min="4348" max="4348" width="15.85546875" style="2" customWidth="1"/>
    <col min="4349" max="4349" width="13" style="2" customWidth="1"/>
    <col min="4350" max="4350" width="15.42578125" style="2" customWidth="1"/>
    <col min="4351" max="4351" width="13" style="2" customWidth="1"/>
    <col min="4352" max="4352" width="15.5703125" style="2" customWidth="1"/>
    <col min="4353" max="4353" width="7.42578125" style="2" customWidth="1"/>
    <col min="4354" max="4354" width="15" style="2" customWidth="1"/>
    <col min="4355" max="4602" width="9.140625" style="2"/>
    <col min="4603" max="4603" width="13.5703125" style="2" customWidth="1"/>
    <col min="4604" max="4604" width="15.85546875" style="2" customWidth="1"/>
    <col min="4605" max="4605" width="13" style="2" customWidth="1"/>
    <col min="4606" max="4606" width="15.42578125" style="2" customWidth="1"/>
    <col min="4607" max="4607" width="13" style="2" customWidth="1"/>
    <col min="4608" max="4608" width="15.5703125" style="2" customWidth="1"/>
    <col min="4609" max="4609" width="7.42578125" style="2" customWidth="1"/>
    <col min="4610" max="4610" width="15" style="2" customWidth="1"/>
    <col min="4611" max="4858" width="9.140625" style="2"/>
    <col min="4859" max="4859" width="13.5703125" style="2" customWidth="1"/>
    <col min="4860" max="4860" width="15.85546875" style="2" customWidth="1"/>
    <col min="4861" max="4861" width="13" style="2" customWidth="1"/>
    <col min="4862" max="4862" width="15.42578125" style="2" customWidth="1"/>
    <col min="4863" max="4863" width="13" style="2" customWidth="1"/>
    <col min="4864" max="4864" width="15.5703125" style="2" customWidth="1"/>
    <col min="4865" max="4865" width="7.42578125" style="2" customWidth="1"/>
    <col min="4866" max="4866" width="15" style="2" customWidth="1"/>
    <col min="4867" max="5114" width="9.140625" style="2"/>
    <col min="5115" max="5115" width="13.5703125" style="2" customWidth="1"/>
    <col min="5116" max="5116" width="15.85546875" style="2" customWidth="1"/>
    <col min="5117" max="5117" width="13" style="2" customWidth="1"/>
    <col min="5118" max="5118" width="15.42578125" style="2" customWidth="1"/>
    <col min="5119" max="5119" width="13" style="2" customWidth="1"/>
    <col min="5120" max="5120" width="15.5703125" style="2" customWidth="1"/>
    <col min="5121" max="5121" width="7.42578125" style="2" customWidth="1"/>
    <col min="5122" max="5122" width="15" style="2" customWidth="1"/>
    <col min="5123" max="5370" width="9.140625" style="2"/>
    <col min="5371" max="5371" width="13.5703125" style="2" customWidth="1"/>
    <col min="5372" max="5372" width="15.85546875" style="2" customWidth="1"/>
    <col min="5373" max="5373" width="13" style="2" customWidth="1"/>
    <col min="5374" max="5374" width="15.42578125" style="2" customWidth="1"/>
    <col min="5375" max="5375" width="13" style="2" customWidth="1"/>
    <col min="5376" max="5376" width="15.5703125" style="2" customWidth="1"/>
    <col min="5377" max="5377" width="7.42578125" style="2" customWidth="1"/>
    <col min="5378" max="5378" width="15" style="2" customWidth="1"/>
    <col min="5379" max="5626" width="9.140625" style="2"/>
    <col min="5627" max="5627" width="13.5703125" style="2" customWidth="1"/>
    <col min="5628" max="5628" width="15.85546875" style="2" customWidth="1"/>
    <col min="5629" max="5629" width="13" style="2" customWidth="1"/>
    <col min="5630" max="5630" width="15.42578125" style="2" customWidth="1"/>
    <col min="5631" max="5631" width="13" style="2" customWidth="1"/>
    <col min="5632" max="5632" width="15.5703125" style="2" customWidth="1"/>
    <col min="5633" max="5633" width="7.42578125" style="2" customWidth="1"/>
    <col min="5634" max="5634" width="15" style="2" customWidth="1"/>
    <col min="5635" max="5882" width="9.140625" style="2"/>
    <col min="5883" max="5883" width="13.5703125" style="2" customWidth="1"/>
    <col min="5884" max="5884" width="15.85546875" style="2" customWidth="1"/>
    <col min="5885" max="5885" width="13" style="2" customWidth="1"/>
    <col min="5886" max="5886" width="15.42578125" style="2" customWidth="1"/>
    <col min="5887" max="5887" width="13" style="2" customWidth="1"/>
    <col min="5888" max="5888" width="15.5703125" style="2" customWidth="1"/>
    <col min="5889" max="5889" width="7.42578125" style="2" customWidth="1"/>
    <col min="5890" max="5890" width="15" style="2" customWidth="1"/>
    <col min="5891" max="6138" width="9.140625" style="2"/>
    <col min="6139" max="6139" width="13.5703125" style="2" customWidth="1"/>
    <col min="6140" max="6140" width="15.85546875" style="2" customWidth="1"/>
    <col min="6141" max="6141" width="13" style="2" customWidth="1"/>
    <col min="6142" max="6142" width="15.42578125" style="2" customWidth="1"/>
    <col min="6143" max="6143" width="13" style="2" customWidth="1"/>
    <col min="6144" max="6144" width="15.5703125" style="2" customWidth="1"/>
    <col min="6145" max="6145" width="7.42578125" style="2" customWidth="1"/>
    <col min="6146" max="6146" width="15" style="2" customWidth="1"/>
    <col min="6147" max="6394" width="9.140625" style="2"/>
    <col min="6395" max="6395" width="13.5703125" style="2" customWidth="1"/>
    <col min="6396" max="6396" width="15.85546875" style="2" customWidth="1"/>
    <col min="6397" max="6397" width="13" style="2" customWidth="1"/>
    <col min="6398" max="6398" width="15.42578125" style="2" customWidth="1"/>
    <col min="6399" max="6399" width="13" style="2" customWidth="1"/>
    <col min="6400" max="6400" width="15.5703125" style="2" customWidth="1"/>
    <col min="6401" max="6401" width="7.42578125" style="2" customWidth="1"/>
    <col min="6402" max="6402" width="15" style="2" customWidth="1"/>
    <col min="6403" max="6650" width="9.140625" style="2"/>
    <col min="6651" max="6651" width="13.5703125" style="2" customWidth="1"/>
    <col min="6652" max="6652" width="15.85546875" style="2" customWidth="1"/>
    <col min="6653" max="6653" width="13" style="2" customWidth="1"/>
    <col min="6654" max="6654" width="15.42578125" style="2" customWidth="1"/>
    <col min="6655" max="6655" width="13" style="2" customWidth="1"/>
    <col min="6656" max="6656" width="15.5703125" style="2" customWidth="1"/>
    <col min="6657" max="6657" width="7.42578125" style="2" customWidth="1"/>
    <col min="6658" max="6658" width="15" style="2" customWidth="1"/>
    <col min="6659" max="6906" width="9.140625" style="2"/>
    <col min="6907" max="6907" width="13.5703125" style="2" customWidth="1"/>
    <col min="6908" max="6908" width="15.85546875" style="2" customWidth="1"/>
    <col min="6909" max="6909" width="13" style="2" customWidth="1"/>
    <col min="6910" max="6910" width="15.42578125" style="2" customWidth="1"/>
    <col min="6911" max="6911" width="13" style="2" customWidth="1"/>
    <col min="6912" max="6912" width="15.5703125" style="2" customWidth="1"/>
    <col min="6913" max="6913" width="7.42578125" style="2" customWidth="1"/>
    <col min="6914" max="6914" width="15" style="2" customWidth="1"/>
    <col min="6915" max="7162" width="9.140625" style="2"/>
    <col min="7163" max="7163" width="13.5703125" style="2" customWidth="1"/>
    <col min="7164" max="7164" width="15.85546875" style="2" customWidth="1"/>
    <col min="7165" max="7165" width="13" style="2" customWidth="1"/>
    <col min="7166" max="7166" width="15.42578125" style="2" customWidth="1"/>
    <col min="7167" max="7167" width="13" style="2" customWidth="1"/>
    <col min="7168" max="7168" width="15.5703125" style="2" customWidth="1"/>
    <col min="7169" max="7169" width="7.42578125" style="2" customWidth="1"/>
    <col min="7170" max="7170" width="15" style="2" customWidth="1"/>
    <col min="7171" max="7418" width="9.140625" style="2"/>
    <col min="7419" max="7419" width="13.5703125" style="2" customWidth="1"/>
    <col min="7420" max="7420" width="15.85546875" style="2" customWidth="1"/>
    <col min="7421" max="7421" width="13" style="2" customWidth="1"/>
    <col min="7422" max="7422" width="15.42578125" style="2" customWidth="1"/>
    <col min="7423" max="7423" width="13" style="2" customWidth="1"/>
    <col min="7424" max="7424" width="15.5703125" style="2" customWidth="1"/>
    <col min="7425" max="7425" width="7.42578125" style="2" customWidth="1"/>
    <col min="7426" max="7426" width="15" style="2" customWidth="1"/>
    <col min="7427" max="7674" width="9.140625" style="2"/>
    <col min="7675" max="7675" width="13.5703125" style="2" customWidth="1"/>
    <col min="7676" max="7676" width="15.85546875" style="2" customWidth="1"/>
    <col min="7677" max="7677" width="13" style="2" customWidth="1"/>
    <col min="7678" max="7678" width="15.42578125" style="2" customWidth="1"/>
    <col min="7679" max="7679" width="13" style="2" customWidth="1"/>
    <col min="7680" max="7680" width="15.5703125" style="2" customWidth="1"/>
    <col min="7681" max="7681" width="7.42578125" style="2" customWidth="1"/>
    <col min="7682" max="7682" width="15" style="2" customWidth="1"/>
    <col min="7683" max="7930" width="9.140625" style="2"/>
    <col min="7931" max="7931" width="13.5703125" style="2" customWidth="1"/>
    <col min="7932" max="7932" width="15.85546875" style="2" customWidth="1"/>
    <col min="7933" max="7933" width="13" style="2" customWidth="1"/>
    <col min="7934" max="7934" width="15.42578125" style="2" customWidth="1"/>
    <col min="7935" max="7935" width="13" style="2" customWidth="1"/>
    <col min="7936" max="7936" width="15.5703125" style="2" customWidth="1"/>
    <col min="7937" max="7937" width="7.42578125" style="2" customWidth="1"/>
    <col min="7938" max="7938" width="15" style="2" customWidth="1"/>
    <col min="7939" max="8186" width="9.140625" style="2"/>
    <col min="8187" max="8187" width="13.5703125" style="2" customWidth="1"/>
    <col min="8188" max="8188" width="15.85546875" style="2" customWidth="1"/>
    <col min="8189" max="8189" width="13" style="2" customWidth="1"/>
    <col min="8190" max="8190" width="15.42578125" style="2" customWidth="1"/>
    <col min="8191" max="8191" width="13" style="2" customWidth="1"/>
    <col min="8192" max="8192" width="15.5703125" style="2" customWidth="1"/>
    <col min="8193" max="8193" width="7.42578125" style="2" customWidth="1"/>
    <col min="8194" max="8194" width="15" style="2" customWidth="1"/>
    <col min="8195" max="8442" width="9.140625" style="2"/>
    <col min="8443" max="8443" width="13.5703125" style="2" customWidth="1"/>
    <col min="8444" max="8444" width="15.85546875" style="2" customWidth="1"/>
    <col min="8445" max="8445" width="13" style="2" customWidth="1"/>
    <col min="8446" max="8446" width="15.42578125" style="2" customWidth="1"/>
    <col min="8447" max="8447" width="13" style="2" customWidth="1"/>
    <col min="8448" max="8448" width="15.5703125" style="2" customWidth="1"/>
    <col min="8449" max="8449" width="7.42578125" style="2" customWidth="1"/>
    <col min="8450" max="8450" width="15" style="2" customWidth="1"/>
    <col min="8451" max="8698" width="9.140625" style="2"/>
    <col min="8699" max="8699" width="13.5703125" style="2" customWidth="1"/>
    <col min="8700" max="8700" width="15.85546875" style="2" customWidth="1"/>
    <col min="8701" max="8701" width="13" style="2" customWidth="1"/>
    <col min="8702" max="8702" width="15.42578125" style="2" customWidth="1"/>
    <col min="8703" max="8703" width="13" style="2" customWidth="1"/>
    <col min="8704" max="8704" width="15.5703125" style="2" customWidth="1"/>
    <col min="8705" max="8705" width="7.42578125" style="2" customWidth="1"/>
    <col min="8706" max="8706" width="15" style="2" customWidth="1"/>
    <col min="8707" max="8954" width="9.140625" style="2"/>
    <col min="8955" max="8955" width="13.5703125" style="2" customWidth="1"/>
    <col min="8956" max="8956" width="15.85546875" style="2" customWidth="1"/>
    <col min="8957" max="8957" width="13" style="2" customWidth="1"/>
    <col min="8958" max="8958" width="15.42578125" style="2" customWidth="1"/>
    <col min="8959" max="8959" width="13" style="2" customWidth="1"/>
    <col min="8960" max="8960" width="15.5703125" style="2" customWidth="1"/>
    <col min="8961" max="8961" width="7.42578125" style="2" customWidth="1"/>
    <col min="8962" max="8962" width="15" style="2" customWidth="1"/>
    <col min="8963" max="9210" width="9.140625" style="2"/>
    <col min="9211" max="9211" width="13.5703125" style="2" customWidth="1"/>
    <col min="9212" max="9212" width="15.85546875" style="2" customWidth="1"/>
    <col min="9213" max="9213" width="13" style="2" customWidth="1"/>
    <col min="9214" max="9214" width="15.42578125" style="2" customWidth="1"/>
    <col min="9215" max="9215" width="13" style="2" customWidth="1"/>
    <col min="9216" max="9216" width="15.5703125" style="2" customWidth="1"/>
    <col min="9217" max="9217" width="7.42578125" style="2" customWidth="1"/>
    <col min="9218" max="9218" width="15" style="2" customWidth="1"/>
    <col min="9219" max="9466" width="9.140625" style="2"/>
    <col min="9467" max="9467" width="13.5703125" style="2" customWidth="1"/>
    <col min="9468" max="9468" width="15.85546875" style="2" customWidth="1"/>
    <col min="9469" max="9469" width="13" style="2" customWidth="1"/>
    <col min="9470" max="9470" width="15.42578125" style="2" customWidth="1"/>
    <col min="9471" max="9471" width="13" style="2" customWidth="1"/>
    <col min="9472" max="9472" width="15.5703125" style="2" customWidth="1"/>
    <col min="9473" max="9473" width="7.42578125" style="2" customWidth="1"/>
    <col min="9474" max="9474" width="15" style="2" customWidth="1"/>
    <col min="9475" max="9722" width="9.140625" style="2"/>
    <col min="9723" max="9723" width="13.5703125" style="2" customWidth="1"/>
    <col min="9724" max="9724" width="15.85546875" style="2" customWidth="1"/>
    <col min="9725" max="9725" width="13" style="2" customWidth="1"/>
    <col min="9726" max="9726" width="15.42578125" style="2" customWidth="1"/>
    <col min="9727" max="9727" width="13" style="2" customWidth="1"/>
    <col min="9728" max="9728" width="15.5703125" style="2" customWidth="1"/>
    <col min="9729" max="9729" width="7.42578125" style="2" customWidth="1"/>
    <col min="9730" max="9730" width="15" style="2" customWidth="1"/>
    <col min="9731" max="9978" width="9.140625" style="2"/>
    <col min="9979" max="9979" width="13.5703125" style="2" customWidth="1"/>
    <col min="9980" max="9980" width="15.85546875" style="2" customWidth="1"/>
    <col min="9981" max="9981" width="13" style="2" customWidth="1"/>
    <col min="9982" max="9982" width="15.42578125" style="2" customWidth="1"/>
    <col min="9983" max="9983" width="13" style="2" customWidth="1"/>
    <col min="9984" max="9984" width="15.5703125" style="2" customWidth="1"/>
    <col min="9985" max="9985" width="7.42578125" style="2" customWidth="1"/>
    <col min="9986" max="9986" width="15" style="2" customWidth="1"/>
    <col min="9987" max="10234" width="9.140625" style="2"/>
    <col min="10235" max="10235" width="13.5703125" style="2" customWidth="1"/>
    <col min="10236" max="10236" width="15.85546875" style="2" customWidth="1"/>
    <col min="10237" max="10237" width="13" style="2" customWidth="1"/>
    <col min="10238" max="10238" width="15.42578125" style="2" customWidth="1"/>
    <col min="10239" max="10239" width="13" style="2" customWidth="1"/>
    <col min="10240" max="10240" width="15.5703125" style="2" customWidth="1"/>
    <col min="10241" max="10241" width="7.42578125" style="2" customWidth="1"/>
    <col min="10242" max="10242" width="15" style="2" customWidth="1"/>
    <col min="10243" max="10490" width="9.140625" style="2"/>
    <col min="10491" max="10491" width="13.5703125" style="2" customWidth="1"/>
    <col min="10492" max="10492" width="15.85546875" style="2" customWidth="1"/>
    <col min="10493" max="10493" width="13" style="2" customWidth="1"/>
    <col min="10494" max="10494" width="15.42578125" style="2" customWidth="1"/>
    <col min="10495" max="10495" width="13" style="2" customWidth="1"/>
    <col min="10496" max="10496" width="15.5703125" style="2" customWidth="1"/>
    <col min="10497" max="10497" width="7.42578125" style="2" customWidth="1"/>
    <col min="10498" max="10498" width="15" style="2" customWidth="1"/>
    <col min="10499" max="10746" width="9.140625" style="2"/>
    <col min="10747" max="10747" width="13.5703125" style="2" customWidth="1"/>
    <col min="10748" max="10748" width="15.85546875" style="2" customWidth="1"/>
    <col min="10749" max="10749" width="13" style="2" customWidth="1"/>
    <col min="10750" max="10750" width="15.42578125" style="2" customWidth="1"/>
    <col min="10751" max="10751" width="13" style="2" customWidth="1"/>
    <col min="10752" max="10752" width="15.5703125" style="2" customWidth="1"/>
    <col min="10753" max="10753" width="7.42578125" style="2" customWidth="1"/>
    <col min="10754" max="10754" width="15" style="2" customWidth="1"/>
    <col min="10755" max="11002" width="9.140625" style="2"/>
    <col min="11003" max="11003" width="13.5703125" style="2" customWidth="1"/>
    <col min="11004" max="11004" width="15.85546875" style="2" customWidth="1"/>
    <col min="11005" max="11005" width="13" style="2" customWidth="1"/>
    <col min="11006" max="11006" width="15.42578125" style="2" customWidth="1"/>
    <col min="11007" max="11007" width="13" style="2" customWidth="1"/>
    <col min="11008" max="11008" width="15.5703125" style="2" customWidth="1"/>
    <col min="11009" max="11009" width="7.42578125" style="2" customWidth="1"/>
    <col min="11010" max="11010" width="15" style="2" customWidth="1"/>
    <col min="11011" max="11258" width="9.140625" style="2"/>
    <col min="11259" max="11259" width="13.5703125" style="2" customWidth="1"/>
    <col min="11260" max="11260" width="15.85546875" style="2" customWidth="1"/>
    <col min="11261" max="11261" width="13" style="2" customWidth="1"/>
    <col min="11262" max="11262" width="15.42578125" style="2" customWidth="1"/>
    <col min="11263" max="11263" width="13" style="2" customWidth="1"/>
    <col min="11264" max="11264" width="15.5703125" style="2" customWidth="1"/>
    <col min="11265" max="11265" width="7.42578125" style="2" customWidth="1"/>
    <col min="11266" max="11266" width="15" style="2" customWidth="1"/>
    <col min="11267" max="11514" width="9.140625" style="2"/>
    <col min="11515" max="11515" width="13.5703125" style="2" customWidth="1"/>
    <col min="11516" max="11516" width="15.85546875" style="2" customWidth="1"/>
    <col min="11517" max="11517" width="13" style="2" customWidth="1"/>
    <col min="11518" max="11518" width="15.42578125" style="2" customWidth="1"/>
    <col min="11519" max="11519" width="13" style="2" customWidth="1"/>
    <col min="11520" max="11520" width="15.5703125" style="2" customWidth="1"/>
    <col min="11521" max="11521" width="7.42578125" style="2" customWidth="1"/>
    <col min="11522" max="11522" width="15" style="2" customWidth="1"/>
    <col min="11523" max="11770" width="9.140625" style="2"/>
    <col min="11771" max="11771" width="13.5703125" style="2" customWidth="1"/>
    <col min="11772" max="11772" width="15.85546875" style="2" customWidth="1"/>
    <col min="11773" max="11773" width="13" style="2" customWidth="1"/>
    <col min="11774" max="11774" width="15.42578125" style="2" customWidth="1"/>
    <col min="11775" max="11775" width="13" style="2" customWidth="1"/>
    <col min="11776" max="11776" width="15.5703125" style="2" customWidth="1"/>
    <col min="11777" max="11777" width="7.42578125" style="2" customWidth="1"/>
    <col min="11778" max="11778" width="15" style="2" customWidth="1"/>
    <col min="11779" max="12026" width="9.140625" style="2"/>
    <col min="12027" max="12027" width="13.5703125" style="2" customWidth="1"/>
    <col min="12028" max="12028" width="15.85546875" style="2" customWidth="1"/>
    <col min="12029" max="12029" width="13" style="2" customWidth="1"/>
    <col min="12030" max="12030" width="15.42578125" style="2" customWidth="1"/>
    <col min="12031" max="12031" width="13" style="2" customWidth="1"/>
    <col min="12032" max="12032" width="15.5703125" style="2" customWidth="1"/>
    <col min="12033" max="12033" width="7.42578125" style="2" customWidth="1"/>
    <col min="12034" max="12034" width="15" style="2" customWidth="1"/>
    <col min="12035" max="12282" width="9.140625" style="2"/>
    <col min="12283" max="12283" width="13.5703125" style="2" customWidth="1"/>
    <col min="12284" max="12284" width="15.85546875" style="2" customWidth="1"/>
    <col min="12285" max="12285" width="13" style="2" customWidth="1"/>
    <col min="12286" max="12286" width="15.42578125" style="2" customWidth="1"/>
    <col min="12287" max="12287" width="13" style="2" customWidth="1"/>
    <col min="12288" max="12288" width="15.5703125" style="2" customWidth="1"/>
    <col min="12289" max="12289" width="7.42578125" style="2" customWidth="1"/>
    <col min="12290" max="12290" width="15" style="2" customWidth="1"/>
    <col min="12291" max="12538" width="9.140625" style="2"/>
    <col min="12539" max="12539" width="13.5703125" style="2" customWidth="1"/>
    <col min="12540" max="12540" width="15.85546875" style="2" customWidth="1"/>
    <col min="12541" max="12541" width="13" style="2" customWidth="1"/>
    <col min="12542" max="12542" width="15.42578125" style="2" customWidth="1"/>
    <col min="12543" max="12543" width="13" style="2" customWidth="1"/>
    <col min="12544" max="12544" width="15.5703125" style="2" customWidth="1"/>
    <col min="12545" max="12545" width="7.42578125" style="2" customWidth="1"/>
    <col min="12546" max="12546" width="15" style="2" customWidth="1"/>
    <col min="12547" max="12794" width="9.140625" style="2"/>
    <col min="12795" max="12795" width="13.5703125" style="2" customWidth="1"/>
    <col min="12796" max="12796" width="15.85546875" style="2" customWidth="1"/>
    <col min="12797" max="12797" width="13" style="2" customWidth="1"/>
    <col min="12798" max="12798" width="15.42578125" style="2" customWidth="1"/>
    <col min="12799" max="12799" width="13" style="2" customWidth="1"/>
    <col min="12800" max="12800" width="15.5703125" style="2" customWidth="1"/>
    <col min="12801" max="12801" width="7.42578125" style="2" customWidth="1"/>
    <col min="12802" max="12802" width="15" style="2" customWidth="1"/>
    <col min="12803" max="13050" width="9.140625" style="2"/>
    <col min="13051" max="13051" width="13.5703125" style="2" customWidth="1"/>
    <col min="13052" max="13052" width="15.85546875" style="2" customWidth="1"/>
    <col min="13053" max="13053" width="13" style="2" customWidth="1"/>
    <col min="13054" max="13054" width="15.42578125" style="2" customWidth="1"/>
    <col min="13055" max="13055" width="13" style="2" customWidth="1"/>
    <col min="13056" max="13056" width="15.5703125" style="2" customWidth="1"/>
    <col min="13057" max="13057" width="7.42578125" style="2" customWidth="1"/>
    <col min="13058" max="13058" width="15" style="2" customWidth="1"/>
    <col min="13059" max="13306" width="9.140625" style="2"/>
    <col min="13307" max="13307" width="13.5703125" style="2" customWidth="1"/>
    <col min="13308" max="13308" width="15.85546875" style="2" customWidth="1"/>
    <col min="13309" max="13309" width="13" style="2" customWidth="1"/>
    <col min="13310" max="13310" width="15.42578125" style="2" customWidth="1"/>
    <col min="13311" max="13311" width="13" style="2" customWidth="1"/>
    <col min="13312" max="13312" width="15.5703125" style="2" customWidth="1"/>
    <col min="13313" max="13313" width="7.42578125" style="2" customWidth="1"/>
    <col min="13314" max="13314" width="15" style="2" customWidth="1"/>
    <col min="13315" max="13562" width="9.140625" style="2"/>
    <col min="13563" max="13563" width="13.5703125" style="2" customWidth="1"/>
    <col min="13564" max="13564" width="15.85546875" style="2" customWidth="1"/>
    <col min="13565" max="13565" width="13" style="2" customWidth="1"/>
    <col min="13566" max="13566" width="15.42578125" style="2" customWidth="1"/>
    <col min="13567" max="13567" width="13" style="2" customWidth="1"/>
    <col min="13568" max="13568" width="15.5703125" style="2" customWidth="1"/>
    <col min="13569" max="13569" width="7.42578125" style="2" customWidth="1"/>
    <col min="13570" max="13570" width="15" style="2" customWidth="1"/>
    <col min="13571" max="13818" width="9.140625" style="2"/>
    <col min="13819" max="13819" width="13.5703125" style="2" customWidth="1"/>
    <col min="13820" max="13820" width="15.85546875" style="2" customWidth="1"/>
    <col min="13821" max="13821" width="13" style="2" customWidth="1"/>
    <col min="13822" max="13822" width="15.42578125" style="2" customWidth="1"/>
    <col min="13823" max="13823" width="13" style="2" customWidth="1"/>
    <col min="13824" max="13824" width="15.5703125" style="2" customWidth="1"/>
    <col min="13825" max="13825" width="7.42578125" style="2" customWidth="1"/>
    <col min="13826" max="13826" width="15" style="2" customWidth="1"/>
    <col min="13827" max="14074" width="9.140625" style="2"/>
    <col min="14075" max="14075" width="13.5703125" style="2" customWidth="1"/>
    <col min="14076" max="14076" width="15.85546875" style="2" customWidth="1"/>
    <col min="14077" max="14077" width="13" style="2" customWidth="1"/>
    <col min="14078" max="14078" width="15.42578125" style="2" customWidth="1"/>
    <col min="14079" max="14079" width="13" style="2" customWidth="1"/>
    <col min="14080" max="14080" width="15.5703125" style="2" customWidth="1"/>
    <col min="14081" max="14081" width="7.42578125" style="2" customWidth="1"/>
    <col min="14082" max="14082" width="15" style="2" customWidth="1"/>
    <col min="14083" max="14330" width="9.140625" style="2"/>
    <col min="14331" max="14331" width="13.5703125" style="2" customWidth="1"/>
    <col min="14332" max="14332" width="15.85546875" style="2" customWidth="1"/>
    <col min="14333" max="14333" width="13" style="2" customWidth="1"/>
    <col min="14334" max="14334" width="15.42578125" style="2" customWidth="1"/>
    <col min="14335" max="14335" width="13" style="2" customWidth="1"/>
    <col min="14336" max="14336" width="15.5703125" style="2" customWidth="1"/>
    <col min="14337" max="14337" width="7.42578125" style="2" customWidth="1"/>
    <col min="14338" max="14338" width="15" style="2" customWidth="1"/>
    <col min="14339" max="14586" width="9.140625" style="2"/>
    <col min="14587" max="14587" width="13.5703125" style="2" customWidth="1"/>
    <col min="14588" max="14588" width="15.85546875" style="2" customWidth="1"/>
    <col min="14589" max="14589" width="13" style="2" customWidth="1"/>
    <col min="14590" max="14590" width="15.42578125" style="2" customWidth="1"/>
    <col min="14591" max="14591" width="13" style="2" customWidth="1"/>
    <col min="14592" max="14592" width="15.5703125" style="2" customWidth="1"/>
    <col min="14593" max="14593" width="7.42578125" style="2" customWidth="1"/>
    <col min="14594" max="14594" width="15" style="2" customWidth="1"/>
    <col min="14595" max="14842" width="9.140625" style="2"/>
    <col min="14843" max="14843" width="13.5703125" style="2" customWidth="1"/>
    <col min="14844" max="14844" width="15.85546875" style="2" customWidth="1"/>
    <col min="14845" max="14845" width="13" style="2" customWidth="1"/>
    <col min="14846" max="14846" width="15.42578125" style="2" customWidth="1"/>
    <col min="14847" max="14847" width="13" style="2" customWidth="1"/>
    <col min="14848" max="14848" width="15.5703125" style="2" customWidth="1"/>
    <col min="14849" max="14849" width="7.42578125" style="2" customWidth="1"/>
    <col min="14850" max="14850" width="15" style="2" customWidth="1"/>
    <col min="14851" max="15098" width="9.140625" style="2"/>
    <col min="15099" max="15099" width="13.5703125" style="2" customWidth="1"/>
    <col min="15100" max="15100" width="15.85546875" style="2" customWidth="1"/>
    <col min="15101" max="15101" width="13" style="2" customWidth="1"/>
    <col min="15102" max="15102" width="15.42578125" style="2" customWidth="1"/>
    <col min="15103" max="15103" width="13" style="2" customWidth="1"/>
    <col min="15104" max="15104" width="15.5703125" style="2" customWidth="1"/>
    <col min="15105" max="15105" width="7.42578125" style="2" customWidth="1"/>
    <col min="15106" max="15106" width="15" style="2" customWidth="1"/>
    <col min="15107" max="15354" width="9.140625" style="2"/>
    <col min="15355" max="15355" width="13.5703125" style="2" customWidth="1"/>
    <col min="15356" max="15356" width="15.85546875" style="2" customWidth="1"/>
    <col min="15357" max="15357" width="13" style="2" customWidth="1"/>
    <col min="15358" max="15358" width="15.42578125" style="2" customWidth="1"/>
    <col min="15359" max="15359" width="13" style="2" customWidth="1"/>
    <col min="15360" max="15360" width="15.5703125" style="2" customWidth="1"/>
    <col min="15361" max="15361" width="7.42578125" style="2" customWidth="1"/>
    <col min="15362" max="15362" width="15" style="2" customWidth="1"/>
    <col min="15363" max="15610" width="9.140625" style="2"/>
    <col min="15611" max="15611" width="13.5703125" style="2" customWidth="1"/>
    <col min="15612" max="15612" width="15.85546875" style="2" customWidth="1"/>
    <col min="15613" max="15613" width="13" style="2" customWidth="1"/>
    <col min="15614" max="15614" width="15.42578125" style="2" customWidth="1"/>
    <col min="15615" max="15615" width="13" style="2" customWidth="1"/>
    <col min="15616" max="15616" width="15.5703125" style="2" customWidth="1"/>
    <col min="15617" max="15617" width="7.42578125" style="2" customWidth="1"/>
    <col min="15618" max="15618" width="15" style="2" customWidth="1"/>
    <col min="15619" max="15866" width="9.140625" style="2"/>
    <col min="15867" max="15867" width="13.5703125" style="2" customWidth="1"/>
    <col min="15868" max="15868" width="15.85546875" style="2" customWidth="1"/>
    <col min="15869" max="15869" width="13" style="2" customWidth="1"/>
    <col min="15870" max="15870" width="15.42578125" style="2" customWidth="1"/>
    <col min="15871" max="15871" width="13" style="2" customWidth="1"/>
    <col min="15872" max="15872" width="15.5703125" style="2" customWidth="1"/>
    <col min="15873" max="15873" width="7.42578125" style="2" customWidth="1"/>
    <col min="15874" max="15874" width="15" style="2" customWidth="1"/>
    <col min="15875" max="16122" width="9.140625" style="2"/>
    <col min="16123" max="16123" width="13.5703125" style="2" customWidth="1"/>
    <col min="16124" max="16124" width="15.85546875" style="2" customWidth="1"/>
    <col min="16125" max="16125" width="13" style="2" customWidth="1"/>
    <col min="16126" max="16126" width="15.42578125" style="2" customWidth="1"/>
    <col min="16127" max="16127" width="13" style="2" customWidth="1"/>
    <col min="16128" max="16128" width="15.5703125" style="2" customWidth="1"/>
    <col min="16129" max="16129" width="7.42578125" style="2" customWidth="1"/>
    <col min="16130" max="16130" width="15" style="2" customWidth="1"/>
    <col min="16131" max="16384" width="9.140625" style="2"/>
  </cols>
  <sheetData>
    <row r="1" spans="1:10" ht="13.5" x14ac:dyDescent="0.2">
      <c r="A1" s="8" t="s">
        <v>1</v>
      </c>
      <c r="F1" s="63">
        <v>245.6</v>
      </c>
      <c r="G1" s="63">
        <f>_xlfn.PERCENTILE.EXC(B$9:B$158,_xlfn.PERCENTRANK.EXC(A$9:A$158,F1,ROWS($9:$158)))</f>
        <v>695.00440000000015</v>
      </c>
    </row>
    <row r="2" spans="1:10" ht="13.5" x14ac:dyDescent="0.2">
      <c r="A2" s="8" t="s">
        <v>2</v>
      </c>
      <c r="F2" s="63">
        <v>155.9</v>
      </c>
      <c r="G2" s="63">
        <f>_xlfn.PERCENTILE.EXC(B$9:B$158,_xlfn.PERCENTRANK.EXC(A$9:A$158,F2,ROWS($9:$158)))</f>
        <v>441.29519999999997</v>
      </c>
      <c r="H2" s="4"/>
      <c r="I2" s="27"/>
    </row>
    <row r="4" spans="1:10" ht="13.5" x14ac:dyDescent="0.2">
      <c r="A4" s="8" t="s">
        <v>3</v>
      </c>
    </row>
    <row r="6" spans="1:10" ht="13.5" x14ac:dyDescent="0.2">
      <c r="A6" s="8" t="s">
        <v>4</v>
      </c>
    </row>
    <row r="8" spans="1:10" ht="40.5" x14ac:dyDescent="0.2">
      <c r="A8" s="10" t="s">
        <v>9</v>
      </c>
      <c r="B8" s="20" t="s">
        <v>5</v>
      </c>
      <c r="E8" s="10" t="s">
        <v>6</v>
      </c>
      <c r="F8" s="22"/>
    </row>
    <row r="9" spans="1:10" ht="13.5" x14ac:dyDescent="0.2">
      <c r="A9" s="11">
        <v>149</v>
      </c>
      <c r="B9" s="3">
        <v>421.779</v>
      </c>
      <c r="D9" s="8"/>
      <c r="E9" s="23"/>
      <c r="F9" s="22"/>
      <c r="G9"/>
      <c r="H9"/>
      <c r="I9"/>
      <c r="J9"/>
    </row>
    <row r="10" spans="1:10" ht="13.5" x14ac:dyDescent="0.2">
      <c r="A10" s="12">
        <v>150</v>
      </c>
      <c r="B10" s="4">
        <v>424.60700000000003</v>
      </c>
      <c r="D10" s="9"/>
      <c r="E10" s="15" t="s">
        <v>7</v>
      </c>
      <c r="F10" s="21" t="s">
        <v>8</v>
      </c>
      <c r="G10"/>
      <c r="H10"/>
      <c r="I10"/>
      <c r="J10"/>
    </row>
    <row r="11" spans="1:10" ht="13.5" x14ac:dyDescent="0.2">
      <c r="A11" s="12">
        <v>151</v>
      </c>
      <c r="B11" s="4">
        <v>427.43599999999998</v>
      </c>
      <c r="D11" s="33"/>
      <c r="E11" s="24">
        <v>1</v>
      </c>
      <c r="F11" s="25">
        <v>0.28299999999999997</v>
      </c>
      <c r="G11"/>
      <c r="H11"/>
      <c r="I11"/>
      <c r="J11"/>
    </row>
    <row r="12" spans="1:10" ht="13.5" x14ac:dyDescent="0.2">
      <c r="A12" s="12">
        <v>152</v>
      </c>
      <c r="B12" s="4">
        <v>430.26499999999999</v>
      </c>
      <c r="D12" s="34"/>
      <c r="E12" s="24">
        <v>2</v>
      </c>
      <c r="F12" s="25">
        <v>0.56599999999999995</v>
      </c>
      <c r="G12"/>
      <c r="H12"/>
      <c r="I12"/>
      <c r="J12"/>
    </row>
    <row r="13" spans="1:10" ht="13.5" x14ac:dyDescent="0.2">
      <c r="A13" s="12">
        <v>153</v>
      </c>
      <c r="B13" s="4">
        <v>433.09300000000002</v>
      </c>
      <c r="D13" s="34"/>
      <c r="E13" s="26">
        <v>3</v>
      </c>
      <c r="F13" s="27">
        <v>0.84899999999999998</v>
      </c>
      <c r="G13"/>
      <c r="H13"/>
      <c r="I13"/>
      <c r="J13"/>
    </row>
    <row r="14" spans="1:10" ht="13.5" x14ac:dyDescent="0.2">
      <c r="A14" s="12">
        <v>154</v>
      </c>
      <c r="B14" s="4">
        <v>435.92200000000003</v>
      </c>
      <c r="D14" s="35"/>
      <c r="E14" s="24">
        <v>4</v>
      </c>
      <c r="F14" s="25">
        <v>1.131</v>
      </c>
      <c r="G14"/>
      <c r="H14"/>
      <c r="I14"/>
      <c r="J14"/>
    </row>
    <row r="15" spans="1:10" ht="13.5" x14ac:dyDescent="0.2">
      <c r="A15" s="12">
        <v>155</v>
      </c>
      <c r="B15" s="4">
        <v>438.75</v>
      </c>
      <c r="D15" s="34"/>
      <c r="E15" s="24">
        <v>5</v>
      </c>
      <c r="F15" s="25">
        <v>1.4139999999999999</v>
      </c>
      <c r="G15"/>
      <c r="H15"/>
      <c r="I15"/>
      <c r="J15"/>
    </row>
    <row r="16" spans="1:10" ht="13.5" x14ac:dyDescent="0.2">
      <c r="A16" s="12">
        <v>156</v>
      </c>
      <c r="B16" s="4">
        <v>441.57799999999997</v>
      </c>
      <c r="D16" s="34"/>
      <c r="E16" s="28">
        <v>6</v>
      </c>
      <c r="F16" s="27">
        <v>1.6970000000000001</v>
      </c>
      <c r="G16"/>
      <c r="H16"/>
      <c r="I16"/>
      <c r="J16"/>
    </row>
    <row r="17" spans="1:12" ht="13.5" x14ac:dyDescent="0.2">
      <c r="A17" s="12">
        <v>157</v>
      </c>
      <c r="B17" s="4">
        <v>444.40699999999998</v>
      </c>
      <c r="D17" s="36"/>
      <c r="E17" s="24">
        <v>7</v>
      </c>
      <c r="F17" s="25">
        <v>1.98</v>
      </c>
      <c r="G17"/>
      <c r="H17"/>
      <c r="I17"/>
      <c r="J17"/>
    </row>
    <row r="18" spans="1:12" ht="13.5" x14ac:dyDescent="0.2">
      <c r="A18" s="12">
        <v>158</v>
      </c>
      <c r="B18" s="4">
        <v>447.23500000000001</v>
      </c>
      <c r="D18" s="34"/>
      <c r="E18" s="24">
        <v>8</v>
      </c>
      <c r="F18" s="25">
        <v>2.2629999999999999</v>
      </c>
      <c r="G18"/>
      <c r="H18"/>
      <c r="I18"/>
      <c r="J18"/>
    </row>
    <row r="19" spans="1:12" ht="13.5" x14ac:dyDescent="0.2">
      <c r="A19" s="12">
        <v>159</v>
      </c>
      <c r="B19" s="4">
        <v>450.06400000000002</v>
      </c>
      <c r="D19" s="34"/>
      <c r="E19" s="26">
        <v>9</v>
      </c>
      <c r="F19" s="27">
        <v>2.5459999999999998</v>
      </c>
      <c r="G19"/>
      <c r="H19"/>
      <c r="I19"/>
      <c r="J19"/>
    </row>
    <row r="20" spans="1:12" ht="13.5" x14ac:dyDescent="0.2">
      <c r="A20" s="13">
        <v>160</v>
      </c>
      <c r="B20" s="4">
        <v>452.892</v>
      </c>
      <c r="D20" s="35"/>
      <c r="G20"/>
      <c r="H20"/>
      <c r="I20"/>
      <c r="J20"/>
    </row>
    <row r="21" spans="1:12" ht="13.5" x14ac:dyDescent="0.2">
      <c r="A21" s="13">
        <v>161</v>
      </c>
      <c r="B21" s="4">
        <v>455.721</v>
      </c>
    </row>
    <row r="22" spans="1:12" ht="13.5" x14ac:dyDescent="0.2">
      <c r="A22" s="13">
        <v>162</v>
      </c>
      <c r="B22" s="4">
        <v>458.54899999999998</v>
      </c>
    </row>
    <row r="23" spans="1:12" ht="13.5" x14ac:dyDescent="0.2">
      <c r="A23" s="12">
        <v>163</v>
      </c>
      <c r="B23" s="4">
        <v>461.37700000000001</v>
      </c>
    </row>
    <row r="24" spans="1:12" ht="13.5" x14ac:dyDescent="0.2">
      <c r="A24" s="12">
        <v>164</v>
      </c>
      <c r="B24" s="4">
        <v>464.20600000000002</v>
      </c>
      <c r="G24" s="8"/>
      <c r="H24" s="19"/>
      <c r="I24" s="9"/>
      <c r="J24" s="19"/>
      <c r="K24" s="9"/>
      <c r="L24" s="19"/>
    </row>
    <row r="25" spans="1:12" ht="13.5" x14ac:dyDescent="0.2">
      <c r="A25" s="12">
        <v>165</v>
      </c>
      <c r="B25" s="4">
        <v>467.03399999999999</v>
      </c>
      <c r="K25" s="9"/>
      <c r="L25" s="19"/>
    </row>
    <row r="26" spans="1:12" ht="13.5" x14ac:dyDescent="0.2">
      <c r="A26" s="13">
        <v>166</v>
      </c>
      <c r="B26" s="4">
        <v>469.863</v>
      </c>
    </row>
    <row r="27" spans="1:12" ht="13.5" x14ac:dyDescent="0.2">
      <c r="A27" s="12">
        <v>167</v>
      </c>
      <c r="B27" s="4">
        <v>472.69099999999997</v>
      </c>
    </row>
    <row r="28" spans="1:12" ht="13.5" x14ac:dyDescent="0.2">
      <c r="A28" s="13">
        <v>168</v>
      </c>
      <c r="B28" s="4">
        <v>475.51900000000001</v>
      </c>
    </row>
    <row r="29" spans="1:12" ht="13.5" x14ac:dyDescent="0.2">
      <c r="A29" s="12">
        <v>169</v>
      </c>
      <c r="B29" s="4">
        <v>478.34800000000001</v>
      </c>
      <c r="E29" s="9"/>
      <c r="F29" s="19"/>
    </row>
    <row r="30" spans="1:12" ht="13.5" x14ac:dyDescent="0.2">
      <c r="A30" s="12">
        <v>170</v>
      </c>
      <c r="B30" s="4">
        <v>481.17599999999999</v>
      </c>
      <c r="G30" s="9"/>
      <c r="H30" s="19"/>
    </row>
    <row r="31" spans="1:12" ht="13.5" x14ac:dyDescent="0.2">
      <c r="A31" s="12">
        <v>171</v>
      </c>
      <c r="B31" s="4">
        <v>484.005</v>
      </c>
      <c r="I31" s="9"/>
      <c r="J31" s="19"/>
      <c r="K31" s="9"/>
      <c r="L31" s="19"/>
    </row>
    <row r="32" spans="1:12" ht="13.5" x14ac:dyDescent="0.2">
      <c r="A32" s="12">
        <v>172</v>
      </c>
      <c r="B32" s="4">
        <v>486.83300000000003</v>
      </c>
    </row>
    <row r="33" spans="1:2" ht="13.5" x14ac:dyDescent="0.2">
      <c r="A33" s="12">
        <v>173</v>
      </c>
      <c r="B33" s="4">
        <v>489.66199999999998</v>
      </c>
    </row>
    <row r="34" spans="1:2" ht="13.5" x14ac:dyDescent="0.2">
      <c r="A34" s="12">
        <v>174</v>
      </c>
      <c r="B34" s="4">
        <v>492.49</v>
      </c>
    </row>
    <row r="35" spans="1:2" ht="13.5" x14ac:dyDescent="0.2">
      <c r="A35" s="12">
        <v>175</v>
      </c>
      <c r="B35" s="4">
        <v>495.31799999999998</v>
      </c>
    </row>
    <row r="36" spans="1:2" ht="13.5" x14ac:dyDescent="0.2">
      <c r="A36" s="12">
        <v>176</v>
      </c>
      <c r="B36" s="4">
        <v>498.14699999999999</v>
      </c>
    </row>
    <row r="37" spans="1:2" ht="13.5" x14ac:dyDescent="0.2">
      <c r="A37" s="12">
        <v>177</v>
      </c>
      <c r="B37" s="4">
        <v>500.97500000000002</v>
      </c>
    </row>
    <row r="38" spans="1:2" ht="13.5" x14ac:dyDescent="0.2">
      <c r="A38" s="12">
        <v>178</v>
      </c>
      <c r="B38" s="4">
        <v>503.80399999999997</v>
      </c>
    </row>
    <row r="39" spans="1:2" ht="13.5" x14ac:dyDescent="0.2">
      <c r="A39" s="12">
        <v>179</v>
      </c>
      <c r="B39" s="4">
        <v>506.63200000000001</v>
      </c>
    </row>
    <row r="40" spans="1:2" ht="13.5" x14ac:dyDescent="0.2">
      <c r="A40" s="13">
        <v>180</v>
      </c>
      <c r="B40" s="5">
        <v>509.46</v>
      </c>
    </row>
    <row r="41" spans="1:2" ht="13.5" x14ac:dyDescent="0.2">
      <c r="A41" s="13">
        <v>181</v>
      </c>
      <c r="B41" s="4">
        <v>512.28899999999999</v>
      </c>
    </row>
    <row r="42" spans="1:2" ht="13.5" x14ac:dyDescent="0.2">
      <c r="A42" s="13">
        <v>182</v>
      </c>
      <c r="B42" s="5">
        <v>515.11699999999996</v>
      </c>
    </row>
    <row r="43" spans="1:2" ht="13.5" x14ac:dyDescent="0.2">
      <c r="A43" s="12">
        <v>183</v>
      </c>
      <c r="B43" s="4">
        <v>517.94600000000003</v>
      </c>
    </row>
    <row r="44" spans="1:2" ht="13.5" x14ac:dyDescent="0.2">
      <c r="A44" s="12">
        <v>184</v>
      </c>
      <c r="B44" s="4">
        <v>520.774</v>
      </c>
    </row>
    <row r="45" spans="1:2" ht="13.5" x14ac:dyDescent="0.2">
      <c r="A45" s="12">
        <v>185</v>
      </c>
      <c r="B45" s="4">
        <v>523.60199999999998</v>
      </c>
    </row>
    <row r="46" spans="1:2" ht="13.5" x14ac:dyDescent="0.2">
      <c r="A46" s="30">
        <v>186</v>
      </c>
      <c r="B46" s="4">
        <v>526.43100000000004</v>
      </c>
    </row>
    <row r="47" spans="1:2" ht="13.5" x14ac:dyDescent="0.2">
      <c r="A47" s="31">
        <v>187</v>
      </c>
      <c r="B47" s="32">
        <v>529.25900000000001</v>
      </c>
    </row>
    <row r="48" spans="1:2" ht="13.5" x14ac:dyDescent="0.2">
      <c r="A48" s="13">
        <v>188</v>
      </c>
      <c r="B48" s="4">
        <v>532.08799999999997</v>
      </c>
    </row>
    <row r="49" spans="1:2" ht="13.5" x14ac:dyDescent="0.2">
      <c r="A49" s="12">
        <v>189</v>
      </c>
      <c r="B49" s="4">
        <v>534.91600000000005</v>
      </c>
    </row>
    <row r="50" spans="1:2" ht="13.5" x14ac:dyDescent="0.2">
      <c r="A50" s="12">
        <v>190</v>
      </c>
      <c r="B50" s="4">
        <v>537.745</v>
      </c>
    </row>
    <row r="51" spans="1:2" ht="13.5" x14ac:dyDescent="0.2">
      <c r="A51" s="12">
        <v>191</v>
      </c>
      <c r="B51" s="4">
        <v>540.57299999999998</v>
      </c>
    </row>
    <row r="52" spans="1:2" ht="13.5" x14ac:dyDescent="0.2">
      <c r="A52" s="12">
        <v>192</v>
      </c>
      <c r="B52" s="4">
        <v>543.40099999999995</v>
      </c>
    </row>
    <row r="53" spans="1:2" ht="13.5" x14ac:dyDescent="0.2">
      <c r="A53" s="12">
        <v>193</v>
      </c>
      <c r="B53" s="4">
        <v>546.23</v>
      </c>
    </row>
    <row r="54" spans="1:2" ht="13.5" x14ac:dyDescent="0.2">
      <c r="A54" s="12">
        <v>194</v>
      </c>
      <c r="B54" s="4">
        <v>549.05799999999999</v>
      </c>
    </row>
    <row r="55" spans="1:2" ht="13.5" x14ac:dyDescent="0.2">
      <c r="A55" s="12">
        <v>195</v>
      </c>
      <c r="B55" s="4">
        <v>551.88699999999994</v>
      </c>
    </row>
    <row r="56" spans="1:2" ht="13.5" x14ac:dyDescent="0.2">
      <c r="A56" s="12">
        <v>196</v>
      </c>
      <c r="B56" s="4">
        <v>554.71500000000003</v>
      </c>
    </row>
    <row r="57" spans="1:2" ht="13.5" x14ac:dyDescent="0.2">
      <c r="A57" s="12">
        <v>197</v>
      </c>
      <c r="B57" s="4">
        <v>557.54300000000001</v>
      </c>
    </row>
    <row r="58" spans="1:2" ht="13.5" x14ac:dyDescent="0.2">
      <c r="A58" s="12">
        <v>198</v>
      </c>
      <c r="B58" s="4">
        <v>560.37199999999996</v>
      </c>
    </row>
    <row r="59" spans="1:2" ht="13.5" x14ac:dyDescent="0.2">
      <c r="A59" s="12">
        <v>199</v>
      </c>
      <c r="B59" s="4">
        <v>563.20000000000005</v>
      </c>
    </row>
    <row r="60" spans="1:2" ht="13.5" x14ac:dyDescent="0.2">
      <c r="A60" s="13">
        <v>200</v>
      </c>
      <c r="B60" s="4">
        <v>566.029</v>
      </c>
    </row>
    <row r="61" spans="1:2" ht="13.5" x14ac:dyDescent="0.2">
      <c r="A61" s="13">
        <v>201</v>
      </c>
      <c r="B61" s="4">
        <v>568.85699999999997</v>
      </c>
    </row>
    <row r="62" spans="1:2" ht="13.5" x14ac:dyDescent="0.2">
      <c r="A62" s="13">
        <v>202</v>
      </c>
      <c r="B62" s="4">
        <v>571.68600000000004</v>
      </c>
    </row>
    <row r="63" spans="1:2" ht="13.5" x14ac:dyDescent="0.2">
      <c r="A63" s="12">
        <v>203</v>
      </c>
      <c r="B63" s="4">
        <v>574.51400000000001</v>
      </c>
    </row>
    <row r="64" spans="1:2" ht="13.5" x14ac:dyDescent="0.2">
      <c r="A64" s="12">
        <v>204</v>
      </c>
      <c r="B64" s="4">
        <v>577.34199999999998</v>
      </c>
    </row>
    <row r="65" spans="1:2" ht="13.5" x14ac:dyDescent="0.2">
      <c r="A65" s="12">
        <v>205</v>
      </c>
      <c r="B65" s="4">
        <v>580.17100000000005</v>
      </c>
    </row>
    <row r="66" spans="1:2" ht="13.5" x14ac:dyDescent="0.2">
      <c r="A66" s="13">
        <v>206</v>
      </c>
      <c r="B66" s="4">
        <v>582.99900000000002</v>
      </c>
    </row>
    <row r="67" spans="1:2" ht="13.5" x14ac:dyDescent="0.2">
      <c r="A67" s="12">
        <v>207</v>
      </c>
      <c r="B67" s="4">
        <v>585.82799999999997</v>
      </c>
    </row>
    <row r="68" spans="1:2" ht="13.5" x14ac:dyDescent="0.2">
      <c r="A68" s="13">
        <v>208</v>
      </c>
      <c r="B68" s="4">
        <v>588.65599999999995</v>
      </c>
    </row>
    <row r="69" spans="1:2" ht="13.5" x14ac:dyDescent="0.2">
      <c r="A69" s="12">
        <v>209</v>
      </c>
      <c r="B69" s="4">
        <v>591.48400000000004</v>
      </c>
    </row>
    <row r="70" spans="1:2" ht="13.5" x14ac:dyDescent="0.2">
      <c r="A70" s="13">
        <v>210</v>
      </c>
      <c r="B70" s="4">
        <v>594.31299999999999</v>
      </c>
    </row>
    <row r="71" spans="1:2" ht="13.5" x14ac:dyDescent="0.2">
      <c r="A71" s="13">
        <v>211</v>
      </c>
      <c r="B71" s="4">
        <v>597.14099999999996</v>
      </c>
    </row>
    <row r="72" spans="1:2" ht="13.5" x14ac:dyDescent="0.2">
      <c r="A72" s="13">
        <v>212</v>
      </c>
      <c r="B72" s="4">
        <v>599.97</v>
      </c>
    </row>
    <row r="73" spans="1:2" ht="13.5" x14ac:dyDescent="0.2">
      <c r="A73" s="12">
        <v>213</v>
      </c>
      <c r="B73" s="4">
        <v>602.798</v>
      </c>
    </row>
    <row r="74" spans="1:2" ht="13.5" x14ac:dyDescent="0.2">
      <c r="A74" s="12">
        <v>214</v>
      </c>
      <c r="B74" s="4">
        <v>605.62699999999995</v>
      </c>
    </row>
    <row r="75" spans="1:2" ht="13.5" x14ac:dyDescent="0.2">
      <c r="A75" s="12">
        <v>215</v>
      </c>
      <c r="B75" s="4">
        <v>608.45500000000004</v>
      </c>
    </row>
    <row r="76" spans="1:2" ht="13.5" x14ac:dyDescent="0.2">
      <c r="A76" s="13">
        <v>216</v>
      </c>
      <c r="B76" s="4">
        <v>611.28300000000002</v>
      </c>
    </row>
    <row r="77" spans="1:2" ht="13.5" x14ac:dyDescent="0.2">
      <c r="A77" s="12">
        <v>217</v>
      </c>
      <c r="B77" s="4">
        <v>614.11199999999997</v>
      </c>
    </row>
    <row r="78" spans="1:2" ht="13.5" x14ac:dyDescent="0.2">
      <c r="A78" s="13">
        <v>218</v>
      </c>
      <c r="B78" s="5">
        <v>616.94000000000005</v>
      </c>
    </row>
    <row r="79" spans="1:2" ht="13.5" x14ac:dyDescent="0.2">
      <c r="A79" s="12">
        <v>219</v>
      </c>
      <c r="B79" s="4">
        <v>619.76900000000001</v>
      </c>
    </row>
    <row r="80" spans="1:2" ht="13.5" x14ac:dyDescent="0.2">
      <c r="A80" s="13">
        <v>220</v>
      </c>
      <c r="B80" s="5">
        <v>622.59699999999998</v>
      </c>
    </row>
    <row r="81" spans="1:2" ht="13.5" x14ac:dyDescent="0.2">
      <c r="A81" s="13">
        <v>221</v>
      </c>
      <c r="B81" s="4">
        <v>625.42499999999995</v>
      </c>
    </row>
    <row r="82" spans="1:2" ht="13.5" x14ac:dyDescent="0.2">
      <c r="A82" s="13">
        <v>222</v>
      </c>
      <c r="B82" s="4">
        <v>628.25400000000002</v>
      </c>
    </row>
    <row r="83" spans="1:2" ht="13.5" x14ac:dyDescent="0.2">
      <c r="A83" s="12">
        <v>223</v>
      </c>
      <c r="B83" s="4">
        <v>631.08199999999999</v>
      </c>
    </row>
    <row r="84" spans="1:2" ht="13.5" x14ac:dyDescent="0.2">
      <c r="A84" s="29">
        <v>224</v>
      </c>
      <c r="B84" s="4">
        <v>633.91099999999994</v>
      </c>
    </row>
    <row r="85" spans="1:2" ht="13.5" x14ac:dyDescent="0.2">
      <c r="A85" s="13">
        <v>225</v>
      </c>
      <c r="B85" s="5">
        <v>636.73900000000003</v>
      </c>
    </row>
    <row r="86" spans="1:2" ht="13.5" x14ac:dyDescent="0.2">
      <c r="A86" s="13">
        <v>226</v>
      </c>
      <c r="B86" s="4">
        <v>639.56799999999998</v>
      </c>
    </row>
    <row r="87" spans="1:2" ht="13.5" x14ac:dyDescent="0.2">
      <c r="A87" s="12">
        <v>227</v>
      </c>
      <c r="B87" s="4">
        <v>642.39599999999996</v>
      </c>
    </row>
    <row r="88" spans="1:2" ht="13.5" x14ac:dyDescent="0.2">
      <c r="A88" s="13">
        <v>228</v>
      </c>
      <c r="B88" s="4">
        <v>645.22400000000005</v>
      </c>
    </row>
    <row r="89" spans="1:2" ht="13.5" x14ac:dyDescent="0.2">
      <c r="A89" s="12">
        <v>229</v>
      </c>
      <c r="B89" s="4">
        <v>648.053</v>
      </c>
    </row>
    <row r="90" spans="1:2" ht="13.5" x14ac:dyDescent="0.2">
      <c r="A90" s="12">
        <v>230</v>
      </c>
      <c r="B90" s="4">
        <v>650.88099999999997</v>
      </c>
    </row>
    <row r="91" spans="1:2" ht="13.5" x14ac:dyDescent="0.2">
      <c r="A91" s="12">
        <v>231</v>
      </c>
      <c r="B91" s="4">
        <v>653.71</v>
      </c>
    </row>
    <row r="92" spans="1:2" ht="13.5" x14ac:dyDescent="0.2">
      <c r="A92" s="12">
        <v>232</v>
      </c>
      <c r="B92" s="4">
        <v>656.53800000000001</v>
      </c>
    </row>
    <row r="93" spans="1:2" ht="13.5" x14ac:dyDescent="0.2">
      <c r="A93" s="12">
        <v>233</v>
      </c>
      <c r="B93" s="4">
        <v>659.36599999999999</v>
      </c>
    </row>
    <row r="94" spans="1:2" ht="13.5" x14ac:dyDescent="0.2">
      <c r="A94" s="12">
        <v>234</v>
      </c>
      <c r="B94" s="4">
        <v>662.19500000000005</v>
      </c>
    </row>
    <row r="95" spans="1:2" ht="13.5" x14ac:dyDescent="0.2">
      <c r="A95" s="12">
        <v>235</v>
      </c>
      <c r="B95" s="4">
        <v>665.02300000000002</v>
      </c>
    </row>
    <row r="96" spans="1:2" ht="13.5" x14ac:dyDescent="0.2">
      <c r="A96" s="12">
        <v>236</v>
      </c>
      <c r="B96" s="4">
        <v>667.85199999999998</v>
      </c>
    </row>
    <row r="97" spans="1:2" ht="13.5" x14ac:dyDescent="0.2">
      <c r="A97" s="12">
        <v>237</v>
      </c>
      <c r="B97" s="4">
        <v>670.68</v>
      </c>
    </row>
    <row r="98" spans="1:2" ht="13.5" x14ac:dyDescent="0.2">
      <c r="A98" s="12">
        <v>238</v>
      </c>
      <c r="B98" s="4">
        <v>673.50900000000001</v>
      </c>
    </row>
    <row r="99" spans="1:2" ht="13.5" x14ac:dyDescent="0.2">
      <c r="A99" s="12">
        <v>239</v>
      </c>
      <c r="B99" s="4">
        <v>676.33699999999999</v>
      </c>
    </row>
    <row r="100" spans="1:2" ht="13.5" x14ac:dyDescent="0.2">
      <c r="A100" s="12">
        <v>240</v>
      </c>
      <c r="B100" s="4">
        <v>679.16499999999996</v>
      </c>
    </row>
    <row r="101" spans="1:2" ht="13.5" x14ac:dyDescent="0.2">
      <c r="A101" s="12">
        <v>241</v>
      </c>
      <c r="B101" s="4">
        <v>681.99400000000003</v>
      </c>
    </row>
    <row r="102" spans="1:2" ht="13.5" x14ac:dyDescent="0.2">
      <c r="A102" s="12">
        <v>242</v>
      </c>
      <c r="B102" s="4">
        <v>684.822</v>
      </c>
    </row>
    <row r="103" spans="1:2" ht="13.5" x14ac:dyDescent="0.2">
      <c r="A103" s="12">
        <v>243</v>
      </c>
      <c r="B103" s="4">
        <v>687.65099999999995</v>
      </c>
    </row>
    <row r="104" spans="1:2" ht="13.5" x14ac:dyDescent="0.2">
      <c r="A104" s="12">
        <v>244</v>
      </c>
      <c r="B104" s="4">
        <v>690.47900000000004</v>
      </c>
    </row>
    <row r="105" spans="1:2" ht="13.5" x14ac:dyDescent="0.2">
      <c r="A105" s="12">
        <v>245</v>
      </c>
      <c r="B105" s="4">
        <v>693.30700000000002</v>
      </c>
    </row>
    <row r="106" spans="1:2" ht="13.5" x14ac:dyDescent="0.2">
      <c r="A106" s="12">
        <v>246</v>
      </c>
      <c r="B106" s="4">
        <v>696.13599999999997</v>
      </c>
    </row>
    <row r="107" spans="1:2" ht="13.5" x14ac:dyDescent="0.2">
      <c r="A107" s="12">
        <v>247</v>
      </c>
      <c r="B107" s="4">
        <v>698.96400000000006</v>
      </c>
    </row>
    <row r="108" spans="1:2" ht="13.5" x14ac:dyDescent="0.2">
      <c r="A108" s="12">
        <v>248</v>
      </c>
      <c r="B108" s="4">
        <v>701.79300000000001</v>
      </c>
    </row>
    <row r="109" spans="1:2" ht="13.5" x14ac:dyDescent="0.2">
      <c r="A109" s="12">
        <v>249</v>
      </c>
      <c r="B109" s="4">
        <v>704.62099999999998</v>
      </c>
    </row>
    <row r="110" spans="1:2" ht="13.5" x14ac:dyDescent="0.2">
      <c r="A110" s="12">
        <v>250</v>
      </c>
      <c r="B110" s="4">
        <v>707.44899999999996</v>
      </c>
    </row>
    <row r="111" spans="1:2" ht="13.5" x14ac:dyDescent="0.2">
      <c r="A111" s="12">
        <v>251</v>
      </c>
      <c r="B111" s="4">
        <v>710.27800000000002</v>
      </c>
    </row>
    <row r="112" spans="1:2" ht="13.5" x14ac:dyDescent="0.2">
      <c r="A112" s="12">
        <v>252</v>
      </c>
      <c r="B112" s="4">
        <v>713.10599999999999</v>
      </c>
    </row>
    <row r="113" spans="1:2" ht="13.5" x14ac:dyDescent="0.2">
      <c r="A113" s="12">
        <v>253</v>
      </c>
      <c r="B113" s="4">
        <v>715.93499999999995</v>
      </c>
    </row>
    <row r="114" spans="1:2" ht="13.5" x14ac:dyDescent="0.2">
      <c r="A114" s="12">
        <v>254</v>
      </c>
      <c r="B114" s="4">
        <v>718.76300000000003</v>
      </c>
    </row>
    <row r="115" spans="1:2" ht="13.5" x14ac:dyDescent="0.2">
      <c r="A115" s="12">
        <v>255</v>
      </c>
      <c r="B115" s="4">
        <v>721.59199999999998</v>
      </c>
    </row>
    <row r="116" spans="1:2" ht="13.5" x14ac:dyDescent="0.2">
      <c r="A116" s="13">
        <v>256</v>
      </c>
      <c r="B116" s="5">
        <v>724.42</v>
      </c>
    </row>
    <row r="117" spans="1:2" ht="13.5" x14ac:dyDescent="0.2">
      <c r="A117" s="12">
        <v>257</v>
      </c>
      <c r="B117" s="4">
        <v>727.24800000000005</v>
      </c>
    </row>
    <row r="118" spans="1:2" ht="13.5" x14ac:dyDescent="0.2">
      <c r="A118" s="13">
        <v>258</v>
      </c>
      <c r="B118" s="5">
        <v>730.077</v>
      </c>
    </row>
    <row r="119" spans="1:2" ht="13.5" x14ac:dyDescent="0.2">
      <c r="A119" s="12">
        <v>259</v>
      </c>
      <c r="B119" s="4">
        <v>732.90499999999997</v>
      </c>
    </row>
    <row r="120" spans="1:2" ht="13.5" x14ac:dyDescent="0.2">
      <c r="A120" s="13">
        <v>260</v>
      </c>
      <c r="B120" s="4">
        <v>735.73400000000004</v>
      </c>
    </row>
    <row r="121" spans="1:2" ht="13.5" x14ac:dyDescent="0.2">
      <c r="A121" s="13">
        <v>261</v>
      </c>
      <c r="B121" s="4">
        <v>738.56200000000001</v>
      </c>
    </row>
    <row r="122" spans="1:2" ht="13.5" x14ac:dyDescent="0.2">
      <c r="A122" s="14">
        <v>262</v>
      </c>
      <c r="B122" s="7">
        <v>741.39</v>
      </c>
    </row>
    <row r="123" spans="1:2" ht="13.5" x14ac:dyDescent="0.2">
      <c r="A123" s="11">
        <v>263</v>
      </c>
      <c r="B123" s="3">
        <v>744.21900000000005</v>
      </c>
    </row>
    <row r="124" spans="1:2" ht="13.5" x14ac:dyDescent="0.2">
      <c r="A124" s="12">
        <v>264</v>
      </c>
      <c r="B124" s="4">
        <v>747.04700000000003</v>
      </c>
    </row>
    <row r="125" spans="1:2" ht="13.5" x14ac:dyDescent="0.2">
      <c r="A125" s="12">
        <v>265</v>
      </c>
      <c r="B125" s="4">
        <v>749.87599999999998</v>
      </c>
    </row>
    <row r="126" spans="1:2" ht="13.5" x14ac:dyDescent="0.2">
      <c r="A126" s="12">
        <v>266</v>
      </c>
      <c r="B126" s="4">
        <v>752.70399999999995</v>
      </c>
    </row>
    <row r="127" spans="1:2" ht="13.5" x14ac:dyDescent="0.2">
      <c r="A127" s="12">
        <v>267</v>
      </c>
      <c r="B127" s="4">
        <v>755.53300000000002</v>
      </c>
    </row>
    <row r="128" spans="1:2" ht="13.5" x14ac:dyDescent="0.2">
      <c r="A128" s="13">
        <v>268</v>
      </c>
      <c r="B128" s="4">
        <v>758.36099999999999</v>
      </c>
    </row>
    <row r="129" spans="1:2" ht="13.5" x14ac:dyDescent="0.2">
      <c r="A129" s="12">
        <v>269</v>
      </c>
      <c r="B129" s="4">
        <v>761.18899999999996</v>
      </c>
    </row>
    <row r="130" spans="1:2" ht="13.5" x14ac:dyDescent="0.2">
      <c r="A130" s="12">
        <v>270</v>
      </c>
      <c r="B130" s="4">
        <v>764.01800000000003</v>
      </c>
    </row>
    <row r="131" spans="1:2" ht="13.5" x14ac:dyDescent="0.2">
      <c r="A131" s="12">
        <v>271</v>
      </c>
      <c r="B131" s="4">
        <v>766.846</v>
      </c>
    </row>
    <row r="132" spans="1:2" ht="13.5" x14ac:dyDescent="0.2">
      <c r="A132" s="12">
        <v>272</v>
      </c>
      <c r="B132" s="4">
        <v>769.67499999999995</v>
      </c>
    </row>
    <row r="133" spans="1:2" ht="13.5" x14ac:dyDescent="0.2">
      <c r="A133" s="12">
        <v>273</v>
      </c>
      <c r="B133" s="4">
        <v>772.50300000000004</v>
      </c>
    </row>
    <row r="134" spans="1:2" ht="13.5" x14ac:dyDescent="0.2">
      <c r="A134" s="12">
        <v>274</v>
      </c>
      <c r="B134" s="4">
        <v>775.33100000000002</v>
      </c>
    </row>
    <row r="135" spans="1:2" ht="13.5" x14ac:dyDescent="0.2">
      <c r="A135" s="12">
        <v>275</v>
      </c>
      <c r="B135" s="4">
        <v>778.16</v>
      </c>
    </row>
    <row r="136" spans="1:2" ht="13.5" x14ac:dyDescent="0.2">
      <c r="A136" s="12">
        <v>276</v>
      </c>
      <c r="B136" s="4">
        <v>780.98800000000006</v>
      </c>
    </row>
    <row r="137" spans="1:2" ht="13.5" x14ac:dyDescent="0.2">
      <c r="A137" s="12">
        <v>277</v>
      </c>
      <c r="B137" s="4">
        <v>783.81700000000001</v>
      </c>
    </row>
    <row r="138" spans="1:2" ht="13.5" x14ac:dyDescent="0.2">
      <c r="A138" s="12">
        <v>278</v>
      </c>
      <c r="B138" s="4">
        <v>786.64499999999998</v>
      </c>
    </row>
    <row r="139" spans="1:2" ht="13.5" x14ac:dyDescent="0.2">
      <c r="A139" s="12">
        <v>279</v>
      </c>
      <c r="B139" s="4">
        <v>789.47400000000005</v>
      </c>
    </row>
    <row r="140" spans="1:2" ht="13.5" x14ac:dyDescent="0.2">
      <c r="A140" s="13">
        <v>280</v>
      </c>
      <c r="B140" s="4">
        <v>792.30200000000002</v>
      </c>
    </row>
    <row r="141" spans="1:2" ht="13.5" x14ac:dyDescent="0.2">
      <c r="A141" s="13">
        <v>281</v>
      </c>
      <c r="B141" s="4">
        <v>795.13</v>
      </c>
    </row>
    <row r="142" spans="1:2" ht="13.5" x14ac:dyDescent="0.2">
      <c r="A142" s="13">
        <v>282</v>
      </c>
      <c r="B142" s="4">
        <v>797.95899999999995</v>
      </c>
    </row>
    <row r="143" spans="1:2" ht="13.5" x14ac:dyDescent="0.2">
      <c r="A143" s="12">
        <v>283</v>
      </c>
      <c r="B143" s="4">
        <v>800.78700000000003</v>
      </c>
    </row>
    <row r="144" spans="1:2" ht="13.5" x14ac:dyDescent="0.2">
      <c r="A144" s="12">
        <v>284</v>
      </c>
      <c r="B144" s="4">
        <v>803.61599999999999</v>
      </c>
    </row>
    <row r="145" spans="1:2" ht="13.5" x14ac:dyDescent="0.2">
      <c r="A145" s="12">
        <v>285</v>
      </c>
      <c r="B145" s="4">
        <v>806.44399999999996</v>
      </c>
    </row>
    <row r="146" spans="1:2" ht="13.5" x14ac:dyDescent="0.2">
      <c r="A146" s="13">
        <v>286</v>
      </c>
      <c r="B146" s="4">
        <v>809.27200000000005</v>
      </c>
    </row>
    <row r="147" spans="1:2" ht="13.5" x14ac:dyDescent="0.2">
      <c r="A147" s="12">
        <v>287</v>
      </c>
      <c r="B147" s="5">
        <v>812.101</v>
      </c>
    </row>
    <row r="148" spans="1:2" ht="13.5" x14ac:dyDescent="0.2">
      <c r="A148" s="13">
        <v>288</v>
      </c>
      <c r="B148" s="4">
        <v>814.92899999999997</v>
      </c>
    </row>
    <row r="149" spans="1:2" ht="13.5" x14ac:dyDescent="0.2">
      <c r="A149" s="12">
        <v>289</v>
      </c>
      <c r="B149" s="4">
        <v>817.75800000000004</v>
      </c>
    </row>
    <row r="150" spans="1:2" ht="13.5" x14ac:dyDescent="0.2">
      <c r="A150" s="12">
        <v>290</v>
      </c>
      <c r="B150" s="4">
        <v>820.58600000000001</v>
      </c>
    </row>
    <row r="151" spans="1:2" ht="13.5" x14ac:dyDescent="0.2">
      <c r="A151" s="12">
        <v>291</v>
      </c>
      <c r="B151" s="4">
        <v>823.41499999999996</v>
      </c>
    </row>
    <row r="152" spans="1:2" ht="13.5" x14ac:dyDescent="0.2">
      <c r="A152" s="12">
        <v>292</v>
      </c>
      <c r="B152" s="4">
        <v>826.24300000000005</v>
      </c>
    </row>
    <row r="153" spans="1:2" ht="13.5" x14ac:dyDescent="0.2">
      <c r="A153" s="12">
        <v>293</v>
      </c>
      <c r="B153" s="4">
        <v>829.07100000000003</v>
      </c>
    </row>
    <row r="154" spans="1:2" ht="13.5" x14ac:dyDescent="0.2">
      <c r="A154" s="13">
        <v>294</v>
      </c>
      <c r="B154" s="5">
        <v>831.9</v>
      </c>
    </row>
    <row r="155" spans="1:2" ht="13.5" x14ac:dyDescent="0.2">
      <c r="A155" s="12">
        <v>295</v>
      </c>
      <c r="B155" s="4">
        <v>834.72799999999995</v>
      </c>
    </row>
    <row r="156" spans="1:2" ht="13.5" x14ac:dyDescent="0.2">
      <c r="A156" s="13">
        <v>296</v>
      </c>
      <c r="B156" s="5">
        <v>837.55700000000002</v>
      </c>
    </row>
    <row r="157" spans="1:2" ht="13.5" x14ac:dyDescent="0.2">
      <c r="A157" s="12">
        <v>297</v>
      </c>
      <c r="B157" s="4">
        <v>840.38499999999999</v>
      </c>
    </row>
    <row r="158" spans="1:2" ht="13.5" x14ac:dyDescent="0.2">
      <c r="A158" s="12">
        <v>298</v>
      </c>
      <c r="B158" s="4">
        <v>843.21299999999997</v>
      </c>
    </row>
    <row r="159" spans="1:2" x14ac:dyDescent="0.2">
      <c r="A159" s="16"/>
      <c r="B159" s="6"/>
    </row>
    <row r="160" spans="1:2" x14ac:dyDescent="0.2">
      <c r="A160" s="17"/>
      <c r="B160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РАСЧЕТ</vt:lpstr>
      <vt:lpstr>ГРАД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Алексанлр</dc:creator>
  <cp:lastModifiedBy>User</cp:lastModifiedBy>
  <dcterms:created xsi:type="dcterms:W3CDTF">2016-06-23T10:17:15Z</dcterms:created>
  <dcterms:modified xsi:type="dcterms:W3CDTF">2016-06-25T12:32:47Z</dcterms:modified>
</cp:coreProperties>
</file>