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180" windowHeight="8070" activeTab="1"/>
  </bookViews>
  <sheets>
    <sheet name="Лист1" sheetId="8" r:id="rId1"/>
    <sheet name="Лист2" sheetId="9" r:id="rId2"/>
  </sheets>
  <definedNames>
    <definedName name="_xlnm._FilterDatabase" localSheetId="0" hidden="1">Лист1!$A$2:$N$16</definedName>
    <definedName name="_xlnm._FilterDatabase" localSheetId="1" hidden="1">Лист2!$A$2:$N$16</definedName>
  </definedNames>
  <calcPr calcId="145621"/>
</workbook>
</file>

<file path=xl/calcChain.xml><?xml version="1.0" encoding="utf-8"?>
<calcChain xmlns="http://schemas.openxmlformats.org/spreadsheetml/2006/main">
  <c r="A20" i="9" l="1"/>
  <c r="A20" i="8"/>
  <c r="F4" i="9" a="1"/>
  <c r="G4" i="9" a="1"/>
  <c r="H4" i="9" a="1"/>
  <c r="I4" i="9" a="1"/>
  <c r="J4" i="9" a="1"/>
  <c r="K4" i="9" a="1"/>
  <c r="L4" i="9" a="1"/>
  <c r="M4" i="9" a="1"/>
  <c r="N4" i="9" a="1"/>
  <c r="F5" i="9" a="1"/>
  <c r="G5" i="9" a="1"/>
  <c r="H5" i="9" a="1"/>
  <c r="I5" i="9" a="1"/>
  <c r="J5" i="9" a="1"/>
  <c r="K5" i="9" a="1"/>
  <c r="L5" i="9" a="1"/>
  <c r="M5" i="9" a="1"/>
  <c r="N5" i="9" a="1"/>
  <c r="F6" i="9" a="1"/>
  <c r="G6" i="9" a="1"/>
  <c r="H6" i="9" a="1"/>
  <c r="I6" i="9" a="1"/>
  <c r="J6" i="9" a="1"/>
  <c r="K6" i="9" a="1"/>
  <c r="L6" i="9" a="1"/>
  <c r="M6" i="9" a="1"/>
  <c r="N6" i="9" a="1"/>
  <c r="F7" i="9" a="1"/>
  <c r="G7" i="9" a="1"/>
  <c r="H7" i="9" a="1"/>
  <c r="I7" i="9" a="1"/>
  <c r="J7" i="9" a="1"/>
  <c r="K7" i="9" a="1"/>
  <c r="L7" i="9" a="1"/>
  <c r="M7" i="9" a="1"/>
  <c r="N7" i="9" a="1"/>
  <c r="F8" i="9" a="1"/>
  <c r="G8" i="9" a="1"/>
  <c r="H8" i="9" a="1"/>
  <c r="I8" i="9" a="1"/>
  <c r="J8" i="9" a="1"/>
  <c r="K8" i="9" a="1"/>
  <c r="L8" i="9" a="1"/>
  <c r="M8" i="9" a="1"/>
  <c r="N8" i="9" a="1"/>
  <c r="F9" i="9" a="1"/>
  <c r="G9" i="9" a="1"/>
  <c r="H9" i="9" a="1"/>
  <c r="I9" i="9" a="1"/>
  <c r="J9" i="9" a="1"/>
  <c r="K9" i="9" a="1"/>
  <c r="L9" i="9" a="1"/>
  <c r="M9" i="9" a="1"/>
  <c r="N9" i="9" a="1"/>
  <c r="F10" i="9" a="1"/>
  <c r="G10" i="9" a="1"/>
  <c r="H10" i="9" a="1"/>
  <c r="I10" i="9" a="1"/>
  <c r="J10" i="9" a="1"/>
  <c r="K10" i="9" a="1"/>
  <c r="L10" i="9" a="1"/>
  <c r="M10" i="9" a="1"/>
  <c r="N10" i="9" a="1"/>
  <c r="F11" i="9" a="1"/>
  <c r="G11" i="9" a="1"/>
  <c r="H11" i="9" a="1"/>
  <c r="I11" i="9" a="1"/>
  <c r="J11" i="9" a="1"/>
  <c r="K11" i="9" a="1"/>
  <c r="L11" i="9" a="1"/>
  <c r="M11" i="9" a="1"/>
  <c r="N11" i="9" a="1"/>
  <c r="F12" i="9" a="1"/>
  <c r="G12" i="9" a="1"/>
  <c r="H12" i="9" a="1"/>
  <c r="I12" i="9" a="1"/>
  <c r="J12" i="9" a="1"/>
  <c r="K12" i="9" a="1"/>
  <c r="L12" i="9" a="1"/>
  <c r="M12" i="9" a="1"/>
  <c r="N12" i="9" a="1"/>
  <c r="F13" i="9" a="1"/>
  <c r="G13" i="9" a="1"/>
  <c r="H13" i="9" a="1"/>
  <c r="I13" i="9" a="1"/>
  <c r="J13" i="9" a="1"/>
  <c r="K13" i="9" a="1"/>
  <c r="L13" i="9" a="1"/>
  <c r="M13" i="9" a="1"/>
  <c r="N13" i="9" a="1"/>
  <c r="F14" i="9" a="1"/>
  <c r="G14" i="9" a="1"/>
  <c r="H14" i="9" a="1"/>
  <c r="I14" i="9" a="1"/>
  <c r="J14" i="9" a="1"/>
  <c r="K14" i="9" a="1"/>
  <c r="L14" i="9" a="1"/>
  <c r="M14" i="9" a="1"/>
  <c r="N14" i="9" a="1"/>
  <c r="F15" i="9" a="1"/>
  <c r="G15" i="9" a="1"/>
  <c r="H15" i="9" a="1"/>
  <c r="I15" i="9" a="1"/>
  <c r="J15" i="9" a="1"/>
  <c r="K15" i="9" a="1"/>
  <c r="L15" i="9" a="1"/>
  <c r="M15" i="9" a="1"/>
  <c r="N15" i="9" a="1"/>
  <c r="F16" i="9" a="1"/>
  <c r="G16" i="9" a="1"/>
  <c r="H16" i="9" a="1"/>
  <c r="I16" i="9" a="1"/>
  <c r="J16" i="9" a="1"/>
  <c r="K16" i="9" a="1"/>
  <c r="L16" i="9" a="1"/>
  <c r="M16" i="9" a="1"/>
  <c r="N16" i="9" a="1"/>
  <c r="N3" i="9" a="1"/>
  <c r="M3" i="9" a="1"/>
  <c r="L3" i="9" a="1"/>
  <c r="K3" i="9" a="1"/>
  <c r="J3" i="9" a="1"/>
  <c r="I3" i="9" a="1"/>
  <c r="H3" i="9" a="1"/>
  <c r="G3" i="9" a="1"/>
  <c r="F3" i="9" a="1"/>
  <c r="N16" i="9" l="1"/>
  <c r="M16" i="9"/>
  <c r="L16" i="9"/>
  <c r="K16" i="9"/>
  <c r="J16" i="9"/>
  <c r="I16" i="9"/>
  <c r="H16" i="9"/>
  <c r="G16" i="9"/>
  <c r="F16" i="9"/>
  <c r="N15" i="9"/>
  <c r="M15" i="9"/>
  <c r="L15" i="9"/>
  <c r="K15" i="9"/>
  <c r="J15" i="9"/>
  <c r="I15" i="9"/>
  <c r="H15" i="9"/>
  <c r="G15" i="9"/>
  <c r="F15" i="9"/>
  <c r="N14" i="9"/>
  <c r="M14" i="9"/>
  <c r="L14" i="9"/>
  <c r="K14" i="9"/>
  <c r="J14" i="9"/>
  <c r="I14" i="9"/>
  <c r="H14" i="9"/>
  <c r="G14" i="9"/>
  <c r="F14" i="9"/>
  <c r="N13" i="9"/>
  <c r="M13" i="9"/>
  <c r="L13" i="9"/>
  <c r="K13" i="9"/>
  <c r="J13" i="9"/>
  <c r="I13" i="9"/>
  <c r="H13" i="9"/>
  <c r="G13" i="9"/>
  <c r="F13" i="9"/>
  <c r="N12" i="9"/>
  <c r="M12" i="9"/>
  <c r="L12" i="9"/>
  <c r="K12" i="9"/>
  <c r="J12" i="9"/>
  <c r="I12" i="9"/>
  <c r="H12" i="9"/>
  <c r="G12" i="9"/>
  <c r="F12" i="9"/>
  <c r="N11" i="9"/>
  <c r="M11" i="9"/>
  <c r="L11" i="9"/>
  <c r="K11" i="9"/>
  <c r="J11" i="9"/>
  <c r="I11" i="9"/>
  <c r="H11" i="9"/>
  <c r="G11" i="9"/>
  <c r="F11" i="9"/>
  <c r="N10" i="9"/>
  <c r="M10" i="9"/>
  <c r="L10" i="9"/>
  <c r="K10" i="9"/>
  <c r="J10" i="9"/>
  <c r="I10" i="9"/>
  <c r="H10" i="9"/>
  <c r="G10" i="9"/>
  <c r="F10" i="9"/>
  <c r="N9" i="9"/>
  <c r="M9" i="9"/>
  <c r="L9" i="9"/>
  <c r="K9" i="9"/>
  <c r="J9" i="9"/>
  <c r="I9" i="9"/>
  <c r="H9" i="9"/>
  <c r="G9" i="9"/>
  <c r="F9" i="9"/>
  <c r="N8" i="9"/>
  <c r="M8" i="9"/>
  <c r="L8" i="9"/>
  <c r="K8" i="9"/>
  <c r="J8" i="9"/>
  <c r="I8" i="9"/>
  <c r="H8" i="9"/>
  <c r="G8" i="9"/>
  <c r="F8" i="9"/>
  <c r="N7" i="9"/>
  <c r="M7" i="9"/>
  <c r="L7" i="9"/>
  <c r="K7" i="9"/>
  <c r="J7" i="9"/>
  <c r="I7" i="9"/>
  <c r="H7" i="9"/>
  <c r="G7" i="9"/>
  <c r="F7" i="9"/>
  <c r="N6" i="9"/>
  <c r="M6" i="9"/>
  <c r="L6" i="9"/>
  <c r="K6" i="9"/>
  <c r="J6" i="9"/>
  <c r="I6" i="9"/>
  <c r="H6" i="9"/>
  <c r="G6" i="9"/>
  <c r="F6" i="9"/>
  <c r="N5" i="9"/>
  <c r="M5" i="9"/>
  <c r="L5" i="9"/>
  <c r="K5" i="9"/>
  <c r="J5" i="9"/>
  <c r="I5" i="9"/>
  <c r="H5" i="9"/>
  <c r="G5" i="9"/>
  <c r="F5" i="9"/>
  <c r="N4" i="9"/>
  <c r="M4" i="9"/>
  <c r="L4" i="9"/>
  <c r="K4" i="9"/>
  <c r="J4" i="9"/>
  <c r="I4" i="9"/>
  <c r="H4" i="9"/>
  <c r="G4" i="9"/>
  <c r="F4" i="9"/>
  <c r="G3" i="9"/>
  <c r="H3" i="9"/>
  <c r="I3" i="9"/>
  <c r="J3" i="9"/>
  <c r="K3" i="9"/>
  <c r="L3" i="9"/>
  <c r="M3" i="9"/>
  <c r="N3" i="9"/>
  <c r="F3" i="9"/>
  <c r="N16" i="8" l="1" a="1"/>
  <c r="M16" i="8" a="1"/>
  <c r="L16" i="8" a="1"/>
  <c r="K16" i="8" a="1"/>
  <c r="J16" i="8" a="1"/>
  <c r="I16" i="8" a="1"/>
  <c r="H16" i="8" a="1"/>
  <c r="G16" i="8" a="1"/>
  <c r="F16" i="8" a="1"/>
  <c r="N15" i="8" a="1"/>
  <c r="M15" i="8" a="1"/>
  <c r="L15" i="8" a="1"/>
  <c r="K15" i="8" a="1"/>
  <c r="J15" i="8" a="1"/>
  <c r="I15" i="8" a="1"/>
  <c r="H15" i="8" a="1"/>
  <c r="G15" i="8" a="1"/>
  <c r="F15" i="8" a="1"/>
  <c r="N14" i="8" a="1"/>
  <c r="M14" i="8" a="1"/>
  <c r="L14" i="8" a="1"/>
  <c r="K14" i="8" a="1"/>
  <c r="J14" i="8" a="1"/>
  <c r="I14" i="8" a="1"/>
  <c r="H14" i="8" a="1"/>
  <c r="G14" i="8" a="1"/>
  <c r="F14" i="8" a="1"/>
  <c r="N13" i="8" a="1"/>
  <c r="M13" i="8" a="1"/>
  <c r="L13" i="8" a="1"/>
  <c r="K13" i="8" a="1"/>
  <c r="J13" i="8" a="1"/>
  <c r="I13" i="8" a="1"/>
  <c r="H13" i="8" a="1"/>
  <c r="G13" i="8" a="1"/>
  <c r="F13" i="8" a="1"/>
  <c r="N12" i="8" a="1"/>
  <c r="M12" i="8" a="1"/>
  <c r="L12" i="8" a="1"/>
  <c r="K12" i="8" a="1"/>
  <c r="J12" i="8" a="1"/>
  <c r="I12" i="8" a="1"/>
  <c r="H12" i="8" a="1"/>
  <c r="G12" i="8" a="1"/>
  <c r="F12" i="8" a="1"/>
  <c r="N11" i="8" a="1"/>
  <c r="M11" i="8" a="1"/>
  <c r="L11" i="8" a="1"/>
  <c r="K11" i="8" a="1"/>
  <c r="J11" i="8" a="1"/>
  <c r="I11" i="8" a="1"/>
  <c r="H11" i="8" a="1"/>
  <c r="G11" i="8" a="1"/>
  <c r="F11" i="8" a="1"/>
  <c r="N10" i="8" a="1"/>
  <c r="M10" i="8" a="1"/>
  <c r="L10" i="8" a="1"/>
  <c r="K10" i="8" a="1"/>
  <c r="J10" i="8" a="1"/>
  <c r="I10" i="8" a="1"/>
  <c r="H10" i="8" a="1"/>
  <c r="G10" i="8" a="1"/>
  <c r="F10" i="8" a="1"/>
  <c r="N9" i="8" a="1"/>
  <c r="M9" i="8" a="1"/>
  <c r="L9" i="8" a="1"/>
  <c r="K9" i="8" a="1"/>
  <c r="J9" i="8" a="1"/>
  <c r="I9" i="8" a="1"/>
  <c r="H9" i="8" a="1"/>
  <c r="G9" i="8" a="1"/>
  <c r="F9" i="8" a="1"/>
  <c r="N8" i="8" a="1"/>
  <c r="M8" i="8" a="1"/>
  <c r="L8" i="8" a="1"/>
  <c r="K8" i="8" a="1"/>
  <c r="J8" i="8" a="1"/>
  <c r="I8" i="8" a="1"/>
  <c r="H8" i="8" a="1"/>
  <c r="G8" i="8" a="1"/>
  <c r="F8" i="8" a="1"/>
  <c r="N7" i="8" a="1"/>
  <c r="M7" i="8" a="1"/>
  <c r="L7" i="8" a="1"/>
  <c r="K7" i="8" a="1"/>
  <c r="J7" i="8" a="1"/>
  <c r="I7" i="8" a="1"/>
  <c r="H7" i="8" a="1"/>
  <c r="G7" i="8" a="1"/>
  <c r="F7" i="8" a="1"/>
  <c r="N6" i="8" a="1"/>
  <c r="M6" i="8" a="1"/>
  <c r="L6" i="8" a="1"/>
  <c r="K6" i="8" a="1"/>
  <c r="J6" i="8" a="1"/>
  <c r="I6" i="8" a="1"/>
  <c r="H6" i="8" a="1"/>
  <c r="G6" i="8" a="1"/>
  <c r="F6" i="8" a="1"/>
  <c r="N5" i="8" a="1"/>
  <c r="M5" i="8" a="1"/>
  <c r="L5" i="8" a="1"/>
  <c r="K5" i="8" a="1"/>
  <c r="J5" i="8" a="1"/>
  <c r="I5" i="8" a="1"/>
  <c r="H5" i="8" a="1"/>
  <c r="G5" i="8" a="1"/>
  <c r="F5" i="8" a="1"/>
  <c r="N4" i="8" a="1"/>
  <c r="M4" i="8" a="1"/>
  <c r="L4" i="8" a="1"/>
  <c r="K4" i="8" a="1"/>
  <c r="J4" i="8" a="1"/>
  <c r="I4" i="8" a="1"/>
  <c r="H4" i="8" a="1"/>
  <c r="G4" i="8" a="1"/>
  <c r="F4" i="8" a="1"/>
  <c r="N3" i="8" a="1"/>
  <c r="M3" i="8" a="1"/>
  <c r="L3" i="8" a="1"/>
  <c r="K3" i="8" a="1"/>
  <c r="J3" i="8" a="1"/>
  <c r="I3" i="8" a="1"/>
  <c r="H3" i="8" a="1"/>
  <c r="G3" i="8" a="1"/>
  <c r="F3" i="8" a="1"/>
  <c r="F3" i="8" l="1"/>
  <c r="G3" i="8"/>
  <c r="H3" i="8"/>
  <c r="I3" i="8"/>
  <c r="J3" i="8"/>
  <c r="K3" i="8"/>
  <c r="L3" i="8"/>
  <c r="M3" i="8"/>
  <c r="N3" i="8"/>
  <c r="F4" i="8"/>
  <c r="G4" i="8"/>
  <c r="H4" i="8"/>
  <c r="I4" i="8"/>
  <c r="J4" i="8"/>
  <c r="K4" i="8"/>
  <c r="L4" i="8"/>
  <c r="M4" i="8"/>
  <c r="N4" i="8"/>
  <c r="F5" i="8"/>
  <c r="G5" i="8"/>
  <c r="H5" i="8"/>
  <c r="I5" i="8"/>
  <c r="J5" i="8"/>
  <c r="K5" i="8"/>
  <c r="L5" i="8"/>
  <c r="M5" i="8"/>
  <c r="N5" i="8"/>
  <c r="F6" i="8"/>
  <c r="G6" i="8"/>
  <c r="H6" i="8"/>
  <c r="I6" i="8"/>
  <c r="J6" i="8"/>
  <c r="K6" i="8"/>
  <c r="L6" i="8"/>
  <c r="M6" i="8"/>
  <c r="N6" i="8"/>
  <c r="F7" i="8"/>
  <c r="G7" i="8"/>
  <c r="H7" i="8"/>
  <c r="I7" i="8"/>
  <c r="J7" i="8"/>
  <c r="K7" i="8"/>
  <c r="L7" i="8"/>
  <c r="M7" i="8"/>
  <c r="N7" i="8"/>
  <c r="F8" i="8"/>
  <c r="G8" i="8"/>
  <c r="H8" i="8"/>
  <c r="I8" i="8"/>
  <c r="J8" i="8"/>
  <c r="K8" i="8"/>
  <c r="L8" i="8"/>
  <c r="M8" i="8"/>
  <c r="N8" i="8"/>
  <c r="F9" i="8"/>
  <c r="G9" i="8"/>
  <c r="H9" i="8"/>
  <c r="I9" i="8"/>
  <c r="J9" i="8"/>
  <c r="K9" i="8"/>
  <c r="L9" i="8"/>
  <c r="M9" i="8"/>
  <c r="N9" i="8"/>
  <c r="F10" i="8"/>
  <c r="G10" i="8"/>
  <c r="H10" i="8"/>
  <c r="I10" i="8"/>
  <c r="J10" i="8"/>
  <c r="K10" i="8"/>
  <c r="L10" i="8"/>
  <c r="M10" i="8"/>
  <c r="N10" i="8"/>
  <c r="F11" i="8"/>
  <c r="G11" i="8"/>
  <c r="H11" i="8"/>
  <c r="I11" i="8"/>
  <c r="J11" i="8"/>
  <c r="K11" i="8"/>
  <c r="L11" i="8"/>
  <c r="M11" i="8"/>
  <c r="N11" i="8"/>
  <c r="F12" i="8"/>
  <c r="G12" i="8"/>
  <c r="H12" i="8"/>
  <c r="I12" i="8"/>
  <c r="J12" i="8"/>
  <c r="K12" i="8"/>
  <c r="L12" i="8"/>
  <c r="M12" i="8"/>
  <c r="N12" i="8"/>
  <c r="F13" i="8"/>
  <c r="G13" i="8"/>
  <c r="H13" i="8"/>
  <c r="I13" i="8"/>
  <c r="J13" i="8"/>
  <c r="K13" i="8"/>
  <c r="L13" i="8"/>
  <c r="M13" i="8"/>
  <c r="N13" i="8"/>
  <c r="F14" i="8"/>
  <c r="G14" i="8"/>
  <c r="H14" i="8"/>
  <c r="I14" i="8"/>
  <c r="J14" i="8"/>
  <c r="K14" i="8"/>
  <c r="L14" i="8"/>
  <c r="M14" i="8"/>
  <c r="N14" i="8"/>
  <c r="F15" i="8"/>
  <c r="G15" i="8"/>
  <c r="H15" i="8"/>
  <c r="I15" i="8"/>
  <c r="J15" i="8"/>
  <c r="K15" i="8"/>
  <c r="L15" i="8"/>
  <c r="M15" i="8"/>
  <c r="N15" i="8"/>
  <c r="F16" i="8"/>
  <c r="G16" i="8"/>
  <c r="H16" i="8"/>
  <c r="I16" i="8"/>
  <c r="J16" i="8"/>
  <c r="K16" i="8"/>
  <c r="L16" i="8"/>
  <c r="M16" i="8"/>
  <c r="N16" i="8"/>
</calcChain>
</file>

<file path=xl/sharedStrings.xml><?xml version="1.0" encoding="utf-8"?>
<sst xmlns="http://schemas.openxmlformats.org/spreadsheetml/2006/main" count="166" uniqueCount="39">
  <si>
    <t>02APR2013</t>
  </si>
  <si>
    <t>26OCT2013</t>
  </si>
  <si>
    <t>.2.4.6.</t>
  </si>
  <si>
    <t>SVO</t>
  </si>
  <si>
    <t>SVX</t>
  </si>
  <si>
    <t>31MAR2013</t>
  </si>
  <si>
    <t>VVO</t>
  </si>
  <si>
    <t>UUS</t>
  </si>
  <si>
    <t>06APR2013</t>
  </si>
  <si>
    <t>28APR2013</t>
  </si>
  <si>
    <t>1..4.67</t>
  </si>
  <si>
    <t>KHV</t>
  </si>
  <si>
    <t>07APR2013</t>
  </si>
  <si>
    <t>12..5.7</t>
  </si>
  <si>
    <t>GDX</t>
  </si>
  <si>
    <t>29APR2013</t>
  </si>
  <si>
    <t>1.3.567</t>
  </si>
  <si>
    <t>30APR2013</t>
  </si>
  <si>
    <t>.2.4567</t>
  </si>
  <si>
    <t>PKC</t>
  </si>
  <si>
    <t>23OCT2013</t>
  </si>
  <si>
    <t>1.3....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</si>
  <si>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</si>
  <si>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</si>
  <si>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</si>
  <si>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</si>
  <si>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</si>
  <si>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</si>
  <si>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</si>
  <si>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</si>
  <si>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</si>
  <si>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дата начала полетов</t>
  </si>
  <si>
    <t>дата окончания полетов</t>
  </si>
  <si>
    <t>дни недели полетов</t>
  </si>
  <si>
    <t>Аэропорт вылета</t>
  </si>
  <si>
    <t>Аэропорт прилета</t>
  </si>
  <si>
    <t>планируемое количество рейсов</t>
  </si>
  <si>
    <t>=СУММ(МУМНОЖ(Ч(ДЕНЬНЕД(СТРОКА(ИНДЕКС(A:A;--ПОДСТАВИТЬ($A3;ПСТР($A3;3;3);"."&amp;ПОИСКПОЗ(ПСТР($A3;3;3);ТЕКСТ(СТРОКА($1:$12)*30;"[$-FC]МММ");)&amp;".");):ИНДЕКС(A:A;--ПОДСТАВИТЬ($B3;ПСТР($B3;3;3);"."&amp;ПОИСКПОЗ(ПСТР($B3;3;3);ТЕКСТ(СТРОКА($1:$12)*30;"[$-FC]МММ");)&amp;".");));11)=--ТРАНСП(ПСТР(ПОДСТАВИТЬ($C3;".";"");СТРОКА(ДВССЫЛ("1:"&amp;ДЛСТР(ПОДСТАВИТЬ($C3;".";""))));1)));СТРОКА(ДВССЫЛ("1:"&amp;ДЛСТР(ПОДСТАВИТЬ($C3;".";""))))^0)*(МЕСЯЦ(СТРОКА(ИНДЕКС(A:A;--ПОДСТАВИТЬ($A3;ПСТР($A3;3;3);"."&amp;ПОИСКПОЗ(ПСТР($A3;3;3);ТЕКСТ(СТРОКА($1:$12)*30;"[$-FC]МММ");)&amp;".");):ИНДЕКС(A:A;--ПОДСТАВИТЬ($B3;ПСТР($B3;3;3);"."&amp;ПОИСКПОЗ(ПСТР($B3;3;3);ТЕКСТ(СТРОКА($1:$12)*30;"[$-FC]МММ");)&amp;".");)))=ПОИСКПОЗ(F$2;ТЕКСТ(СТРОКА($1:$12)*30;"МММ");)))</t>
  </si>
  <si>
    <t>=СУММ(--НЕ(ЕОШ(1/Ч(ТЕКСТ(СТРОКА(ДВССЫЛ(--ЗАМЕНИТЬ($A3;3;3;"."&amp;ПОИСКПОЗ(ПСТР($A3;3;3);ТЕКСТ(СТРОКА($1:$12)*30;"[$-FC]МММ");)&amp;".")&amp;":"&amp;--ЗАМЕНИТЬ($B3;3;3;"."&amp;ПОИСКПОЗ(ПСТР($B3;3;3);ТЕКСТ(СТРОКА($1:$12)*30;"[$-FC]МММ");)&amp;".")));"МММДДД")=F$2&amp;ПРОСМОТР(--ПСТР($C3;СТОЛБЕЦ($A:$L);1);СТРОКА($1:$7);ТЕКСТ(СТРОКА($2:$8);"ДДД")))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</si>
</sst>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49" fontId="0" fillId="0" borderId="0" xfId="0" applyNumberFormat="1"/>
    <xf numFmtId="0" fontId="0" fillId="0" borderId="1" xfId="0" applyFill="1" applyBorder="1"/>
    <xf numFmtId="2" fontId="0" fillId="2" borderId="1" xfId="0" applyNumberFormat="1" applyFill="1" applyBorder="1" applyAlignment="1">
      <alignment wrapText="1"/>
    </xf>
    <xf numFmtId="0" fontId="0" fillId="2" borderId="1" xfId="0" applyFill="1" applyBorder="1"/>
    <xf numFmtId="49" fontId="0" fillId="2" borderId="1" xfId="0" applyNumberFormat="1" applyFill="1" applyBorder="1"/>
    <xf numFmtId="16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0" fillId="0" borderId="0" xfId="0" applyNumberFormat="1"/>
    <xf numFmtId="15" fontId="0" fillId="0" borderId="0" xfId="0" applyNumberFormat="1"/>
    <xf numFmtId="0" fontId="0" fillId="0" borderId="0" xfId="0" quotePrefix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workbookViewId="0">
      <selection activeCell="A19" sqref="A19"/>
    </sheetView>
  </sheetViews>
  <sheetFormatPr defaultRowHeight="15" x14ac:dyDescent="0.25"/>
  <cols>
    <col min="1" max="2" width="11.28515625" customWidth="1"/>
    <col min="3" max="3" width="9" style="2" customWidth="1"/>
    <col min="4" max="4" width="10" customWidth="1"/>
    <col min="5" max="5" width="10.28515625" customWidth="1"/>
    <col min="6" max="6" width="6.42578125" customWidth="1"/>
    <col min="7" max="15" width="5.5703125" customWidth="1"/>
    <col min="16" max="17" width="10.140625" bestFit="1" customWidth="1"/>
    <col min="18" max="18" width="5.140625" customWidth="1"/>
    <col min="19" max="19" width="5" customWidth="1"/>
  </cols>
  <sheetData>
    <row r="1" spans="1:17" x14ac:dyDescent="0.25">
      <c r="F1" s="13" t="s">
        <v>36</v>
      </c>
      <c r="G1" s="13"/>
      <c r="H1" s="13"/>
      <c r="I1" s="13"/>
      <c r="J1" s="13"/>
      <c r="K1" s="13"/>
      <c r="L1" s="13"/>
      <c r="M1" s="13"/>
      <c r="N1" s="13"/>
    </row>
    <row r="2" spans="1:17" ht="45" x14ac:dyDescent="0.25">
      <c r="A2" s="4" t="s">
        <v>31</v>
      </c>
      <c r="B2" s="4" t="s">
        <v>32</v>
      </c>
      <c r="C2" s="4" t="s">
        <v>33</v>
      </c>
      <c r="D2" s="4" t="s">
        <v>34</v>
      </c>
      <c r="E2" s="4" t="s">
        <v>35</v>
      </c>
      <c r="F2" s="3" t="s">
        <v>22</v>
      </c>
      <c r="G2" s="3" t="s">
        <v>23</v>
      </c>
      <c r="H2" s="3" t="s">
        <v>24</v>
      </c>
      <c r="I2" s="3" t="s">
        <v>25</v>
      </c>
      <c r="J2" s="3" t="s">
        <v>26</v>
      </c>
      <c r="K2" s="3" t="s">
        <v>27</v>
      </c>
      <c r="L2" s="3" t="s">
        <v>28</v>
      </c>
      <c r="M2" s="3" t="s">
        <v>29</v>
      </c>
      <c r="N2" s="3" t="s">
        <v>30</v>
      </c>
    </row>
    <row r="3" spans="1:17" x14ac:dyDescent="0.25">
      <c r="A3" s="5" t="s">
        <v>0</v>
      </c>
      <c r="B3" s="5" t="s">
        <v>1</v>
      </c>
      <c r="C3" s="6" t="s">
        <v>2</v>
      </c>
      <c r="D3" s="5" t="s">
        <v>3</v>
      </c>
      <c r="E3" s="5" t="s">
        <v>4</v>
      </c>
      <c r="F3" s="1">
        <f t="array" aca="1" ref="F3" ca="1">SUM(MMULT(N(WEEKDAY(ROW(INDEX(A:A,--SUBSTITUTE($A3,MID($A3,3,3),"."&amp;MATCH(MID($A3,3,3),TEXT(ROW($1:$12)*30,"[$-FC]МММ"),)&amp;"."),):INDEX(A:A,--SUBSTITUTE($B3,MID($B3,3,3),"."&amp;MATCH(MID($B3,3,3),TEXT(ROW($1:$12)*30,"[$-FC]МММ"),)&amp;"."),)),11)=--TRANSPOSE(MID(SUBSTITUTE($C3,".",""),ROW(INDIRECT("1:"&amp;LEN(SUBSTITUTE($C3,".","")))),1))),ROW(INDIRECT("1:"&amp;LEN(SUBSTITUTE($C3,".",""))))^0)*(MONTH(ROW(INDEX(A:A,--SUBSTITUTE($A3,MID($A3,3,3),"."&amp;MATCH(MID($A3,3,3),TEXT(ROW($1:$12)*30,"[$-FC]МММ"),)&amp;"."),):INDEX(A:A,--SUBSTITUTE($B3,MID($B3,3,3),"."&amp;MATCH(MID($B3,3,3),TEXT(ROW($1:$12)*30,"[$-FC]МММ"),)&amp;"."),)))=MATCH(F$2,TEXT(ROW($1:$12)*30,"МММ"),)))</f>
        <v>13</v>
      </c>
      <c r="G3" s="1">
        <f t="array" aca="1" ref="G3" ca="1">SUM(MMULT(N(WEEKDAY(ROW(INDEX(B:B,--SUBSTITUTE($A3,MID($A3,3,3),"."&amp;MATCH(MID($A3,3,3),TEXT(ROW($1:$12)*30,"[$-FC]МММ"),)&amp;"."),):INDEX(B:B,--SUBSTITUTE($B3,MID($B3,3,3),"."&amp;MATCH(MID($B3,3,3),TEXT(ROW($1:$12)*30,"[$-FC]МММ"),)&amp;"."),)),11)=--TRANSPOSE(MID(SUBSTITUTE($C3,".",""),ROW(INDIRECT("1:"&amp;LEN(SUBSTITUTE($C3,".","")))),1))),ROW(INDIRECT("1:"&amp;LEN(SUBSTITUTE($C3,".",""))))^0)*(MONTH(ROW(INDEX(B:B,--SUBSTITUTE($A3,MID($A3,3,3),"."&amp;MATCH(MID($A3,3,3),TEXT(ROW($1:$12)*30,"[$-FC]МММ"),)&amp;"."),):INDEX(B:B,--SUBSTITUTE($B3,MID($B3,3,3),"."&amp;MATCH(MID($B3,3,3),TEXT(ROW($1:$12)*30,"[$-FC]МММ"),)&amp;"."),)))=MATCH(G$2,TEXT(ROW($1:$12)*30,"МММ"),)))</f>
        <v>13</v>
      </c>
      <c r="H3" s="1">
        <f t="array" aca="1" ref="H3" ca="1">SUM(MMULT(N(WEEKDAY(ROW(INDEX(C:C,--SUBSTITUTE($A3,MID($A3,3,3),"."&amp;MATCH(MID($A3,3,3),TEXT(ROW($1:$12)*30,"[$-FC]МММ"),)&amp;"."),):INDEX(C:C,--SUBSTITUTE($B3,MID($B3,3,3),"."&amp;MATCH(MID($B3,3,3),TEXT(ROW($1:$12)*30,"[$-FC]МММ"),)&amp;"."),)),11)=--TRANSPOSE(MID(SUBSTITUTE($C3,".",""),ROW(INDIRECT("1:"&amp;LEN(SUBSTITUTE($C3,".","")))),1))),ROW(INDIRECT("1:"&amp;LEN(SUBSTITUTE($C3,".",""))))^0)*(MONTH(ROW(INDEX(C:C,--SUBSTITUTE($A3,MID($A3,3,3),"."&amp;MATCH(MID($A3,3,3),TEXT(ROW($1:$12)*30,"[$-FC]МММ"),)&amp;"."),):INDEX(C:C,--SUBSTITUTE($B3,MID($B3,3,3),"."&amp;MATCH(MID($B3,3,3),TEXT(ROW($1:$12)*30,"[$-FC]МММ"),)&amp;"."),)))=MATCH(H$2,TEXT(ROW($1:$12)*30,"МММ"),)))</f>
        <v>13</v>
      </c>
      <c r="I3" s="1">
        <f t="array" aca="1" ref="I3" ca="1">SUM(MMULT(N(WEEKDAY(ROW(INDEX(D:D,--SUBSTITUTE($A3,MID($A3,3,3),"."&amp;MATCH(MID($A3,3,3),TEXT(ROW($1:$12)*30,"[$-FC]МММ"),)&amp;"."),):INDEX(D:D,--SUBSTITUTE($B3,MID($B3,3,3),"."&amp;MATCH(MID($B3,3,3),TEXT(ROW($1:$12)*30,"[$-FC]МММ"),)&amp;"."),)),11)=--TRANSPOSE(MID(SUBSTITUTE($C3,".",""),ROW(INDIRECT("1:"&amp;LEN(SUBSTITUTE($C3,".","")))),1))),ROW(INDIRECT("1:"&amp;LEN(SUBSTITUTE($C3,".",""))))^0)*(MONTH(ROW(INDEX(D:D,--SUBSTITUTE($A3,MID($A3,3,3),"."&amp;MATCH(MID($A3,3,3),TEXT(ROW($1:$12)*30,"[$-FC]МММ"),)&amp;"."),):INDEX(D:D,--SUBSTITUTE($B3,MID($B3,3,3),"."&amp;MATCH(MID($B3,3,3),TEXT(ROW($1:$12)*30,"[$-FC]МММ"),)&amp;"."),)))=MATCH(I$2,TEXT(ROW($1:$12)*30,"МММ"),)))</f>
        <v>13</v>
      </c>
      <c r="J3" s="1">
        <f t="array" aca="1" ref="J3" ca="1">SUM(MMULT(N(WEEKDAY(ROW(INDEX(E:E,--SUBSTITUTE($A3,MID($A3,3,3),"."&amp;MATCH(MID($A3,3,3),TEXT(ROW($1:$12)*30,"[$-FC]МММ"),)&amp;"."),):INDEX(E:E,--SUBSTITUTE($B3,MID($B3,3,3),"."&amp;MATCH(MID($B3,3,3),TEXT(ROW($1:$12)*30,"[$-FC]МММ"),)&amp;"."),)),11)=--TRANSPOSE(MID(SUBSTITUTE($C3,".",""),ROW(INDIRECT("1:"&amp;LEN(SUBSTITUTE($C3,".","")))),1))),ROW(INDIRECT("1:"&amp;LEN(SUBSTITUTE($C3,".",""))))^0)*(MONTH(ROW(INDEX(E:E,--SUBSTITUTE($A3,MID($A3,3,3),"."&amp;MATCH(MID($A3,3,3),TEXT(ROW($1:$12)*30,"[$-FC]МММ"),)&amp;"."),):INDEX(E:E,--SUBSTITUTE($B3,MID($B3,3,3),"."&amp;MATCH(MID($B3,3,3),TEXT(ROW($1:$12)*30,"[$-FC]МММ"),)&amp;"."),)))=MATCH(J$2,TEXT(ROW($1:$12)*30,"МММ"),)))</f>
        <v>14</v>
      </c>
      <c r="K3" s="1">
        <f t="array" aca="1" ref="K3" ca="1">SUM(MMULT(N(WEEKDAY(ROW(INDEX(F:F,--SUBSTITUTE($A3,MID($A3,3,3),"."&amp;MATCH(MID($A3,3,3),TEXT(ROW($1:$12)*30,"[$-FC]МММ"),)&amp;"."),):INDEX(F:F,--SUBSTITUTE($B3,MID($B3,3,3),"."&amp;MATCH(MID($B3,3,3),TEXT(ROW($1:$12)*30,"[$-FC]МММ"),)&amp;"."),)),11)=--TRANSPOSE(MID(SUBSTITUTE($C3,".",""),ROW(INDIRECT("1:"&amp;LEN(SUBSTITUTE($C3,".","")))),1))),ROW(INDIRECT("1:"&amp;LEN(SUBSTITUTE($C3,".",""))))^0)*(MONTH(ROW(INDEX(F:F,--SUBSTITUTE($A3,MID($A3,3,3),"."&amp;MATCH(MID($A3,3,3),TEXT(ROW($1:$12)*30,"[$-FC]МММ"),)&amp;"."),):INDEX(F:F,--SUBSTITUTE($B3,MID($B3,3,3),"."&amp;MATCH(MID($B3,3,3),TEXT(ROW($1:$12)*30,"[$-FC]МММ"),)&amp;"."),)))=MATCH(K$2,TEXT(ROW($1:$12)*30,"МММ"),)))</f>
        <v>12</v>
      </c>
      <c r="L3" s="1">
        <f t="array" aca="1" ref="L3" ca="1">SUM(MMULT(N(WEEKDAY(ROW(INDEX(G:G,--SUBSTITUTE($A3,MID($A3,3,3),"."&amp;MATCH(MID($A3,3,3),TEXT(ROW($1:$12)*30,"[$-FC]МММ"),)&amp;"."),):INDEX(G:G,--SUBSTITUTE($B3,MID($B3,3,3),"."&amp;MATCH(MID($B3,3,3),TEXT(ROW($1:$12)*30,"[$-FC]МММ"),)&amp;"."),)),11)=--TRANSPOSE(MID(SUBSTITUTE($C3,".",""),ROW(INDIRECT("1:"&amp;LEN(SUBSTITUTE($C3,".","")))),1))),ROW(INDIRECT("1:"&amp;LEN(SUBSTITUTE($C3,".",""))))^0)*(MONTH(ROW(INDEX(G:G,--SUBSTITUTE($A3,MID($A3,3,3),"."&amp;MATCH(MID($A3,3,3),TEXT(ROW($1:$12)*30,"[$-FC]МММ"),)&amp;"."),):INDEX(G:G,--SUBSTITUTE($B3,MID($B3,3,3),"."&amp;MATCH(MID($B3,3,3),TEXT(ROW($1:$12)*30,"[$-FC]МММ"),)&amp;"."),)))=MATCH(L$2,TEXT(ROW($1:$12)*30,"МММ"),)))</f>
        <v>12</v>
      </c>
      <c r="M3" s="1">
        <f t="array" aca="1" ref="M3" ca="1">SUM(MMULT(N(WEEKDAY(ROW(INDEX(H:H,--SUBSTITUTE($A3,MID($A3,3,3),"."&amp;MATCH(MID($A3,3,3),TEXT(ROW($1:$12)*30,"[$-FC]МММ"),)&amp;"."),):INDEX(H:H,--SUBSTITUTE($B3,MID($B3,3,3),"."&amp;MATCH(MID($B3,3,3),TEXT(ROW($1:$12)*30,"[$-FC]МММ"),)&amp;"."),)),11)=--TRANSPOSE(MID(SUBSTITUTE($C3,".",""),ROW(INDIRECT("1:"&amp;LEN(SUBSTITUTE($C3,".","")))),1))),ROW(INDIRECT("1:"&amp;LEN(SUBSTITUTE($C3,".",""))))^0)*(MONTH(ROW(INDEX(H:H,--SUBSTITUTE($A3,MID($A3,3,3),"."&amp;MATCH(MID($A3,3,3),TEXT(ROW($1:$12)*30,"[$-FC]МММ"),)&amp;"."),):INDEX(H:H,--SUBSTITUTE($B3,MID($B3,3,3),"."&amp;MATCH(MID($B3,3,3),TEXT(ROW($1:$12)*30,"[$-FC]МММ"),)&amp;"."),)))=MATCH(M$2,TEXT(ROW($1:$12)*30,"МММ"),)))</f>
        <v>0</v>
      </c>
      <c r="N3" s="1">
        <f t="array" aca="1" ref="N3" ca="1">SUM(MMULT(N(WEEKDAY(ROW(INDEX(I:I,--SUBSTITUTE($A3,MID($A3,3,3),"."&amp;MATCH(MID($A3,3,3),TEXT(ROW($1:$12)*30,"[$-FC]МММ"),)&amp;"."),):INDEX(I:I,--SUBSTITUTE($B3,MID($B3,3,3),"."&amp;MATCH(MID($B3,3,3),TEXT(ROW($1:$12)*30,"[$-FC]МММ"),)&amp;"."),)),11)=--TRANSPOSE(MID(SUBSTITUTE($C3,".",""),ROW(INDIRECT("1:"&amp;LEN(SUBSTITUTE($C3,".","")))),1))),ROW(INDIRECT("1:"&amp;LEN(SUBSTITUTE($C3,".",""))))^0)*(MONTH(ROW(INDEX(I:I,--SUBSTITUTE($A3,MID($A3,3,3),"."&amp;MATCH(MID($A3,3,3),TEXT(ROW($1:$12)*30,"[$-FC]МММ"),)&amp;"."),):INDEX(I:I,--SUBSTITUTE($B3,MID($B3,3,3),"."&amp;MATCH(MID($B3,3,3),TEXT(ROW($1:$12)*30,"[$-FC]МММ"),)&amp;"."),)))=MATCH(N$2,TEXT(ROW($1:$12)*30,"МММ"),)))</f>
        <v>0</v>
      </c>
      <c r="P3" s="9"/>
      <c r="Q3" s="9"/>
    </row>
    <row r="4" spans="1:17" x14ac:dyDescent="0.25">
      <c r="A4" s="5" t="s">
        <v>0</v>
      </c>
      <c r="B4" s="5" t="s">
        <v>1</v>
      </c>
      <c r="C4" s="6" t="s">
        <v>2</v>
      </c>
      <c r="D4" s="5" t="s">
        <v>4</v>
      </c>
      <c r="E4" s="5" t="s">
        <v>3</v>
      </c>
      <c r="F4" s="1">
        <f t="array" aca="1" ref="F4" ca="1">SUM(MMULT(N(WEEKDAY(ROW(INDEX(A:A,--SUBSTITUTE($A4,MID($A4,3,3),"."&amp;MATCH(MID($A4,3,3),TEXT(ROW($1:$12)*30,"[$-FC]МММ"),)&amp;"."),):INDEX(A:A,--SUBSTITUTE($B4,MID($B4,3,3),"."&amp;MATCH(MID($B4,3,3),TEXT(ROW($1:$12)*30,"[$-FC]МММ"),)&amp;"."),)),11)=--TRANSPOSE(MID(SUBSTITUTE($C4,".",""),ROW(INDIRECT("1:"&amp;LEN(SUBSTITUTE($C4,".","")))),1))),ROW(INDIRECT("1:"&amp;LEN(SUBSTITUTE($C4,".",""))))^0)*(MONTH(ROW(INDEX(A:A,--SUBSTITUTE($A4,MID($A4,3,3),"."&amp;MATCH(MID($A4,3,3),TEXT(ROW($1:$12)*30,"[$-FC]МММ"),)&amp;"."),):INDEX(A:A,--SUBSTITUTE($B4,MID($B4,3,3),"."&amp;MATCH(MID($B4,3,3),TEXT(ROW($1:$12)*30,"[$-FC]МММ"),)&amp;"."),)))=MATCH(F$2,TEXT(ROW($1:$12)*30,"МММ"),)))</f>
        <v>13</v>
      </c>
      <c r="G4" s="1">
        <f t="array" aca="1" ref="G4" ca="1">SUM(MMULT(N(WEEKDAY(ROW(INDEX(B:B,--SUBSTITUTE($A4,MID($A4,3,3),"."&amp;MATCH(MID($A4,3,3),TEXT(ROW($1:$12)*30,"[$-FC]МММ"),)&amp;"."),):INDEX(B:B,--SUBSTITUTE($B4,MID($B4,3,3),"."&amp;MATCH(MID($B4,3,3),TEXT(ROW($1:$12)*30,"[$-FC]МММ"),)&amp;"."),)),11)=--TRANSPOSE(MID(SUBSTITUTE($C4,".",""),ROW(INDIRECT("1:"&amp;LEN(SUBSTITUTE($C4,".","")))),1))),ROW(INDIRECT("1:"&amp;LEN(SUBSTITUTE($C4,".",""))))^0)*(MONTH(ROW(INDEX(B:B,--SUBSTITUTE($A4,MID($A4,3,3),"."&amp;MATCH(MID($A4,3,3),TEXT(ROW($1:$12)*30,"[$-FC]МММ"),)&amp;"."),):INDEX(B:B,--SUBSTITUTE($B4,MID($B4,3,3),"."&amp;MATCH(MID($B4,3,3),TEXT(ROW($1:$12)*30,"[$-FC]МММ"),)&amp;"."),)))=MATCH(G$2,TEXT(ROW($1:$12)*30,"МММ"),)))</f>
        <v>13</v>
      </c>
      <c r="H4" s="1">
        <f t="array" aca="1" ref="H4" ca="1">SUM(MMULT(N(WEEKDAY(ROW(INDEX(C:C,--SUBSTITUTE($A4,MID($A4,3,3),"."&amp;MATCH(MID($A4,3,3),TEXT(ROW($1:$12)*30,"[$-FC]МММ"),)&amp;"."),):INDEX(C:C,--SUBSTITUTE($B4,MID($B4,3,3),"."&amp;MATCH(MID($B4,3,3),TEXT(ROW($1:$12)*30,"[$-FC]МММ"),)&amp;"."),)),11)=--TRANSPOSE(MID(SUBSTITUTE($C4,".",""),ROW(INDIRECT("1:"&amp;LEN(SUBSTITUTE($C4,".","")))),1))),ROW(INDIRECT("1:"&amp;LEN(SUBSTITUTE($C4,".",""))))^0)*(MONTH(ROW(INDEX(C:C,--SUBSTITUTE($A4,MID($A4,3,3),"."&amp;MATCH(MID($A4,3,3),TEXT(ROW($1:$12)*30,"[$-FC]МММ"),)&amp;"."),):INDEX(C:C,--SUBSTITUTE($B4,MID($B4,3,3),"."&amp;MATCH(MID($B4,3,3),TEXT(ROW($1:$12)*30,"[$-FC]МММ"),)&amp;"."),)))=MATCH(H$2,TEXT(ROW($1:$12)*30,"МММ"),)))</f>
        <v>13</v>
      </c>
      <c r="I4" s="1">
        <f t="array" aca="1" ref="I4" ca="1">SUM(MMULT(N(WEEKDAY(ROW(INDEX(D:D,--SUBSTITUTE($A4,MID($A4,3,3),"."&amp;MATCH(MID($A4,3,3),TEXT(ROW($1:$12)*30,"[$-FC]МММ"),)&amp;"."),):INDEX(D:D,--SUBSTITUTE($B4,MID($B4,3,3),"."&amp;MATCH(MID($B4,3,3),TEXT(ROW($1:$12)*30,"[$-FC]МММ"),)&amp;"."),)),11)=--TRANSPOSE(MID(SUBSTITUTE($C4,".",""),ROW(INDIRECT("1:"&amp;LEN(SUBSTITUTE($C4,".","")))),1))),ROW(INDIRECT("1:"&amp;LEN(SUBSTITUTE($C4,".",""))))^0)*(MONTH(ROW(INDEX(D:D,--SUBSTITUTE($A4,MID($A4,3,3),"."&amp;MATCH(MID($A4,3,3),TEXT(ROW($1:$12)*30,"[$-FC]МММ"),)&amp;"."),):INDEX(D:D,--SUBSTITUTE($B4,MID($B4,3,3),"."&amp;MATCH(MID($B4,3,3),TEXT(ROW($1:$12)*30,"[$-FC]МММ"),)&amp;"."),)))=MATCH(I$2,TEXT(ROW($1:$12)*30,"МММ"),)))</f>
        <v>13</v>
      </c>
      <c r="J4" s="1">
        <f t="array" aca="1" ref="J4" ca="1">SUM(MMULT(N(WEEKDAY(ROW(INDEX(E:E,--SUBSTITUTE($A4,MID($A4,3,3),"."&amp;MATCH(MID($A4,3,3),TEXT(ROW($1:$12)*30,"[$-FC]МММ"),)&amp;"."),):INDEX(E:E,--SUBSTITUTE($B4,MID($B4,3,3),"."&amp;MATCH(MID($B4,3,3),TEXT(ROW($1:$12)*30,"[$-FC]МММ"),)&amp;"."),)),11)=--TRANSPOSE(MID(SUBSTITUTE($C4,".",""),ROW(INDIRECT("1:"&amp;LEN(SUBSTITUTE($C4,".","")))),1))),ROW(INDIRECT("1:"&amp;LEN(SUBSTITUTE($C4,".",""))))^0)*(MONTH(ROW(INDEX(E:E,--SUBSTITUTE($A4,MID($A4,3,3),"."&amp;MATCH(MID($A4,3,3),TEXT(ROW($1:$12)*30,"[$-FC]МММ"),)&amp;"."),):INDEX(E:E,--SUBSTITUTE($B4,MID($B4,3,3),"."&amp;MATCH(MID($B4,3,3),TEXT(ROW($1:$12)*30,"[$-FC]МММ"),)&amp;"."),)))=MATCH(J$2,TEXT(ROW($1:$12)*30,"МММ"),)))</f>
        <v>14</v>
      </c>
      <c r="K4" s="1">
        <f t="array" aca="1" ref="K4" ca="1">SUM(MMULT(N(WEEKDAY(ROW(INDEX(F:F,--SUBSTITUTE($A4,MID($A4,3,3),"."&amp;MATCH(MID($A4,3,3),TEXT(ROW($1:$12)*30,"[$-FC]МММ"),)&amp;"."),):INDEX(F:F,--SUBSTITUTE($B4,MID($B4,3,3),"."&amp;MATCH(MID($B4,3,3),TEXT(ROW($1:$12)*30,"[$-FC]МММ"),)&amp;"."),)),11)=--TRANSPOSE(MID(SUBSTITUTE($C4,".",""),ROW(INDIRECT("1:"&amp;LEN(SUBSTITUTE($C4,".","")))),1))),ROW(INDIRECT("1:"&amp;LEN(SUBSTITUTE($C4,".",""))))^0)*(MONTH(ROW(INDEX(F:F,--SUBSTITUTE($A4,MID($A4,3,3),"."&amp;MATCH(MID($A4,3,3),TEXT(ROW($1:$12)*30,"[$-FC]МММ"),)&amp;"."),):INDEX(F:F,--SUBSTITUTE($B4,MID($B4,3,3),"."&amp;MATCH(MID($B4,3,3),TEXT(ROW($1:$12)*30,"[$-FC]МММ"),)&amp;"."),)))=MATCH(K$2,TEXT(ROW($1:$12)*30,"МММ"),)))</f>
        <v>12</v>
      </c>
      <c r="L4" s="1">
        <f t="array" aca="1" ref="L4" ca="1">SUM(MMULT(N(WEEKDAY(ROW(INDEX(G:G,--SUBSTITUTE($A4,MID($A4,3,3),"."&amp;MATCH(MID($A4,3,3),TEXT(ROW($1:$12)*30,"[$-FC]МММ"),)&amp;"."),):INDEX(G:G,--SUBSTITUTE($B4,MID($B4,3,3),"."&amp;MATCH(MID($B4,3,3),TEXT(ROW($1:$12)*30,"[$-FC]МММ"),)&amp;"."),)),11)=--TRANSPOSE(MID(SUBSTITUTE($C4,".",""),ROW(INDIRECT("1:"&amp;LEN(SUBSTITUTE($C4,".","")))),1))),ROW(INDIRECT("1:"&amp;LEN(SUBSTITUTE($C4,".",""))))^0)*(MONTH(ROW(INDEX(G:G,--SUBSTITUTE($A4,MID($A4,3,3),"."&amp;MATCH(MID($A4,3,3),TEXT(ROW($1:$12)*30,"[$-FC]МММ"),)&amp;"."),):INDEX(G:G,--SUBSTITUTE($B4,MID($B4,3,3),"."&amp;MATCH(MID($B4,3,3),TEXT(ROW($1:$12)*30,"[$-FC]МММ"),)&amp;"."),)))=MATCH(L$2,TEXT(ROW($1:$12)*30,"МММ"),)))</f>
        <v>12</v>
      </c>
      <c r="M4" s="1">
        <f t="array" aca="1" ref="M4" ca="1">SUM(MMULT(N(WEEKDAY(ROW(INDEX(H:H,--SUBSTITUTE($A4,MID($A4,3,3),"."&amp;MATCH(MID($A4,3,3),TEXT(ROW($1:$12)*30,"[$-FC]МММ"),)&amp;"."),):INDEX(H:H,--SUBSTITUTE($B4,MID($B4,3,3),"."&amp;MATCH(MID($B4,3,3),TEXT(ROW($1:$12)*30,"[$-FC]МММ"),)&amp;"."),)),11)=--TRANSPOSE(MID(SUBSTITUTE($C4,".",""),ROW(INDIRECT("1:"&amp;LEN(SUBSTITUTE($C4,".","")))),1))),ROW(INDIRECT("1:"&amp;LEN(SUBSTITUTE($C4,".",""))))^0)*(MONTH(ROW(INDEX(H:H,--SUBSTITUTE($A4,MID($A4,3,3),"."&amp;MATCH(MID($A4,3,3),TEXT(ROW($1:$12)*30,"[$-FC]МММ"),)&amp;"."),):INDEX(H:H,--SUBSTITUTE($B4,MID($B4,3,3),"."&amp;MATCH(MID($B4,3,3),TEXT(ROW($1:$12)*30,"[$-FC]МММ"),)&amp;"."),)))=MATCH(M$2,TEXT(ROW($1:$12)*30,"МММ"),)))</f>
        <v>0</v>
      </c>
      <c r="N4" s="1">
        <f t="array" aca="1" ref="N4" ca="1">SUM(MMULT(N(WEEKDAY(ROW(INDEX(I:I,--SUBSTITUTE($A4,MID($A4,3,3),"."&amp;MATCH(MID($A4,3,3),TEXT(ROW($1:$12)*30,"[$-FC]МММ"),)&amp;"."),):INDEX(I:I,--SUBSTITUTE($B4,MID($B4,3,3),"."&amp;MATCH(MID($B4,3,3),TEXT(ROW($1:$12)*30,"[$-FC]МММ"),)&amp;"."),)),11)=--TRANSPOSE(MID(SUBSTITUTE($C4,".",""),ROW(INDIRECT("1:"&amp;LEN(SUBSTITUTE($C4,".","")))),1))),ROW(INDIRECT("1:"&amp;LEN(SUBSTITUTE($C4,".",""))))^0)*(MONTH(ROW(INDEX(I:I,--SUBSTITUTE($A4,MID($A4,3,3),"."&amp;MATCH(MID($A4,3,3),TEXT(ROW($1:$12)*30,"[$-FC]МММ"),)&amp;"."),):INDEX(I:I,--SUBSTITUTE($B4,MID($B4,3,3),"."&amp;MATCH(MID($B4,3,3),TEXT(ROW($1:$12)*30,"[$-FC]МММ"),)&amp;"."),)))=MATCH(N$2,TEXT(ROW($1:$12)*30,"МММ"),)))</f>
        <v>0</v>
      </c>
      <c r="P4" s="9"/>
      <c r="Q4" s="9"/>
    </row>
    <row r="5" spans="1:17" x14ac:dyDescent="0.25">
      <c r="A5" s="5" t="s">
        <v>5</v>
      </c>
      <c r="B5" s="5" t="s">
        <v>1</v>
      </c>
      <c r="C5" s="6">
        <v>1234567</v>
      </c>
      <c r="D5" s="5" t="s">
        <v>6</v>
      </c>
      <c r="E5" s="5" t="s">
        <v>7</v>
      </c>
      <c r="F5" s="1">
        <f t="array" aca="1" ref="F5" ca="1">SUM(MMULT(N(WEEKDAY(ROW(INDEX(A:A,--SUBSTITUTE($A5,MID($A5,3,3),"."&amp;MATCH(MID($A5,3,3),TEXT(ROW($1:$12)*30,"[$-FC]МММ"),)&amp;"."),):INDEX(A:A,--SUBSTITUTE($B5,MID($B5,3,3),"."&amp;MATCH(MID($B5,3,3),TEXT(ROW($1:$12)*30,"[$-FC]МММ"),)&amp;"."),)),11)=--TRANSPOSE(MID(SUBSTITUTE($C5,".",""),ROW(INDIRECT("1:"&amp;LEN(SUBSTITUTE($C5,".","")))),1))),ROW(INDIRECT("1:"&amp;LEN(SUBSTITUTE($C5,".",""))))^0)*(MONTH(ROW(INDEX(A:A,--SUBSTITUTE($A5,MID($A5,3,3),"."&amp;MATCH(MID($A5,3,3),TEXT(ROW($1:$12)*30,"[$-FC]МММ"),)&amp;"."),):INDEX(A:A,--SUBSTITUTE($B5,MID($B5,3,3),"."&amp;MATCH(MID($B5,3,3),TEXT(ROW($1:$12)*30,"[$-FC]МММ"),)&amp;"."),)))=MATCH(F$2,TEXT(ROW($1:$12)*30,"МММ"),)))</f>
        <v>30</v>
      </c>
      <c r="G5" s="1">
        <f t="array" aca="1" ref="G5" ca="1">SUM(MMULT(N(WEEKDAY(ROW(INDEX(B:B,--SUBSTITUTE($A5,MID($A5,3,3),"."&amp;MATCH(MID($A5,3,3),TEXT(ROW($1:$12)*30,"[$-FC]МММ"),)&amp;"."),):INDEX(B:B,--SUBSTITUTE($B5,MID($B5,3,3),"."&amp;MATCH(MID($B5,3,3),TEXT(ROW($1:$12)*30,"[$-FC]МММ"),)&amp;"."),)),11)=--TRANSPOSE(MID(SUBSTITUTE($C5,".",""),ROW(INDIRECT("1:"&amp;LEN(SUBSTITUTE($C5,".","")))),1))),ROW(INDIRECT("1:"&amp;LEN(SUBSTITUTE($C5,".",""))))^0)*(MONTH(ROW(INDEX(B:B,--SUBSTITUTE($A5,MID($A5,3,3),"."&amp;MATCH(MID($A5,3,3),TEXT(ROW($1:$12)*30,"[$-FC]МММ"),)&amp;"."),):INDEX(B:B,--SUBSTITUTE($B5,MID($B5,3,3),"."&amp;MATCH(MID($B5,3,3),TEXT(ROW($1:$12)*30,"[$-FC]МММ"),)&amp;"."),)))=MATCH(G$2,TEXT(ROW($1:$12)*30,"МММ"),)))</f>
        <v>31</v>
      </c>
      <c r="H5" s="1">
        <f t="array" aca="1" ref="H5" ca="1">SUM(MMULT(N(WEEKDAY(ROW(INDEX(C:C,--SUBSTITUTE($A5,MID($A5,3,3),"."&amp;MATCH(MID($A5,3,3),TEXT(ROW($1:$12)*30,"[$-FC]МММ"),)&amp;"."),):INDEX(C:C,--SUBSTITUTE($B5,MID($B5,3,3),"."&amp;MATCH(MID($B5,3,3),TEXT(ROW($1:$12)*30,"[$-FC]МММ"),)&amp;"."),)),11)=--TRANSPOSE(MID(SUBSTITUTE($C5,".",""),ROW(INDIRECT("1:"&amp;LEN(SUBSTITUTE($C5,".","")))),1))),ROW(INDIRECT("1:"&amp;LEN(SUBSTITUTE($C5,".",""))))^0)*(MONTH(ROW(INDEX(C:C,--SUBSTITUTE($A5,MID($A5,3,3),"."&amp;MATCH(MID($A5,3,3),TEXT(ROW($1:$12)*30,"[$-FC]МММ"),)&amp;"."),):INDEX(C:C,--SUBSTITUTE($B5,MID($B5,3,3),"."&amp;MATCH(MID($B5,3,3),TEXT(ROW($1:$12)*30,"[$-FC]МММ"),)&amp;"."),)))=MATCH(H$2,TEXT(ROW($1:$12)*30,"МММ"),)))</f>
        <v>30</v>
      </c>
      <c r="I5" s="1">
        <f t="array" aca="1" ref="I5" ca="1">SUM(MMULT(N(WEEKDAY(ROW(INDEX(D:D,--SUBSTITUTE($A5,MID($A5,3,3),"."&amp;MATCH(MID($A5,3,3),TEXT(ROW($1:$12)*30,"[$-FC]МММ"),)&amp;"."),):INDEX(D:D,--SUBSTITUTE($B5,MID($B5,3,3),"."&amp;MATCH(MID($B5,3,3),TEXT(ROW($1:$12)*30,"[$-FC]МММ"),)&amp;"."),)),11)=--TRANSPOSE(MID(SUBSTITUTE($C5,".",""),ROW(INDIRECT("1:"&amp;LEN(SUBSTITUTE($C5,".","")))),1))),ROW(INDIRECT("1:"&amp;LEN(SUBSTITUTE($C5,".",""))))^0)*(MONTH(ROW(INDEX(D:D,--SUBSTITUTE($A5,MID($A5,3,3),"."&amp;MATCH(MID($A5,3,3),TEXT(ROW($1:$12)*30,"[$-FC]МММ"),)&amp;"."),):INDEX(D:D,--SUBSTITUTE($B5,MID($B5,3,3),"."&amp;MATCH(MID($B5,3,3),TEXT(ROW($1:$12)*30,"[$-FC]МММ"),)&amp;"."),)))=MATCH(I$2,TEXT(ROW($1:$12)*30,"МММ"),)))</f>
        <v>31</v>
      </c>
      <c r="J5" s="1">
        <f t="array" aca="1" ref="J5" ca="1">SUM(MMULT(N(WEEKDAY(ROW(INDEX(E:E,--SUBSTITUTE($A5,MID($A5,3,3),"."&amp;MATCH(MID($A5,3,3),TEXT(ROW($1:$12)*30,"[$-FC]МММ"),)&amp;"."),):INDEX(E:E,--SUBSTITUTE($B5,MID($B5,3,3),"."&amp;MATCH(MID($B5,3,3),TEXT(ROW($1:$12)*30,"[$-FC]МММ"),)&amp;"."),)),11)=--TRANSPOSE(MID(SUBSTITUTE($C5,".",""),ROW(INDIRECT("1:"&amp;LEN(SUBSTITUTE($C5,".","")))),1))),ROW(INDIRECT("1:"&amp;LEN(SUBSTITUTE($C5,".",""))))^0)*(MONTH(ROW(INDEX(E:E,--SUBSTITUTE($A5,MID($A5,3,3),"."&amp;MATCH(MID($A5,3,3),TEXT(ROW($1:$12)*30,"[$-FC]МММ"),)&amp;"."),):INDEX(E:E,--SUBSTITUTE($B5,MID($B5,3,3),"."&amp;MATCH(MID($B5,3,3),TEXT(ROW($1:$12)*30,"[$-FC]МММ"),)&amp;"."),)))=MATCH(J$2,TEXT(ROW($1:$12)*30,"МММ"),)))</f>
        <v>31</v>
      </c>
      <c r="K5" s="1">
        <f t="array" aca="1" ref="K5" ca="1">SUM(MMULT(N(WEEKDAY(ROW(INDEX(F:F,--SUBSTITUTE($A5,MID($A5,3,3),"."&amp;MATCH(MID($A5,3,3),TEXT(ROW($1:$12)*30,"[$-FC]МММ"),)&amp;"."),):INDEX(F:F,--SUBSTITUTE($B5,MID($B5,3,3),"."&amp;MATCH(MID($B5,3,3),TEXT(ROW($1:$12)*30,"[$-FC]МММ"),)&amp;"."),)),11)=--TRANSPOSE(MID(SUBSTITUTE($C5,".",""),ROW(INDIRECT("1:"&amp;LEN(SUBSTITUTE($C5,".","")))),1))),ROW(INDIRECT("1:"&amp;LEN(SUBSTITUTE($C5,".",""))))^0)*(MONTH(ROW(INDEX(F:F,--SUBSTITUTE($A5,MID($A5,3,3),"."&amp;MATCH(MID($A5,3,3),TEXT(ROW($1:$12)*30,"[$-FC]МММ"),)&amp;"."),):INDEX(F:F,--SUBSTITUTE($B5,MID($B5,3,3),"."&amp;MATCH(MID($B5,3,3),TEXT(ROW($1:$12)*30,"[$-FC]МММ"),)&amp;"."),)))=MATCH(K$2,TEXT(ROW($1:$12)*30,"МММ"),)))</f>
        <v>30</v>
      </c>
      <c r="L5" s="1">
        <f t="array" aca="1" ref="L5" ca="1">SUM(MMULT(N(WEEKDAY(ROW(INDEX(G:G,--SUBSTITUTE($A5,MID($A5,3,3),"."&amp;MATCH(MID($A5,3,3),TEXT(ROW($1:$12)*30,"[$-FC]МММ"),)&amp;"."),):INDEX(G:G,--SUBSTITUTE($B5,MID($B5,3,3),"."&amp;MATCH(MID($B5,3,3),TEXT(ROW($1:$12)*30,"[$-FC]МММ"),)&amp;"."),)),11)=--TRANSPOSE(MID(SUBSTITUTE($C5,".",""),ROW(INDIRECT("1:"&amp;LEN(SUBSTITUTE($C5,".","")))),1))),ROW(INDIRECT("1:"&amp;LEN(SUBSTITUTE($C5,".",""))))^0)*(MONTH(ROW(INDEX(G:G,--SUBSTITUTE($A5,MID($A5,3,3),"."&amp;MATCH(MID($A5,3,3),TEXT(ROW($1:$12)*30,"[$-FC]МММ"),)&amp;"."),):INDEX(G:G,--SUBSTITUTE($B5,MID($B5,3,3),"."&amp;MATCH(MID($B5,3,3),TEXT(ROW($1:$12)*30,"[$-FC]МММ"),)&amp;"."),)))=MATCH(L$2,TEXT(ROW($1:$12)*30,"МММ"),)))</f>
        <v>26</v>
      </c>
      <c r="M5" s="1">
        <f t="array" aca="1" ref="M5" ca="1">SUM(MMULT(N(WEEKDAY(ROW(INDEX(H:H,--SUBSTITUTE($A5,MID($A5,3,3),"."&amp;MATCH(MID($A5,3,3),TEXT(ROW($1:$12)*30,"[$-FC]МММ"),)&amp;"."),):INDEX(H:H,--SUBSTITUTE($B5,MID($B5,3,3),"."&amp;MATCH(MID($B5,3,3),TEXT(ROW($1:$12)*30,"[$-FC]МММ"),)&amp;"."),)),11)=--TRANSPOSE(MID(SUBSTITUTE($C5,".",""),ROW(INDIRECT("1:"&amp;LEN(SUBSTITUTE($C5,".","")))),1))),ROW(INDIRECT("1:"&amp;LEN(SUBSTITUTE($C5,".",""))))^0)*(MONTH(ROW(INDEX(H:H,--SUBSTITUTE($A5,MID($A5,3,3),"."&amp;MATCH(MID($A5,3,3),TEXT(ROW($1:$12)*30,"[$-FC]МММ"),)&amp;"."),):INDEX(H:H,--SUBSTITUTE($B5,MID($B5,3,3),"."&amp;MATCH(MID($B5,3,3),TEXT(ROW($1:$12)*30,"[$-FC]МММ"),)&amp;"."),)))=MATCH(M$2,TEXT(ROW($1:$12)*30,"МММ"),)))</f>
        <v>0</v>
      </c>
      <c r="N5" s="1">
        <f t="array" aca="1" ref="N5" ca="1">SUM(MMULT(N(WEEKDAY(ROW(INDEX(I:I,--SUBSTITUTE($A5,MID($A5,3,3),"."&amp;MATCH(MID($A5,3,3),TEXT(ROW($1:$12)*30,"[$-FC]МММ"),)&amp;"."),):INDEX(I:I,--SUBSTITUTE($B5,MID($B5,3,3),"."&amp;MATCH(MID($B5,3,3),TEXT(ROW($1:$12)*30,"[$-FC]МММ"),)&amp;"."),)),11)=--TRANSPOSE(MID(SUBSTITUTE($C5,".",""),ROW(INDIRECT("1:"&amp;LEN(SUBSTITUTE($C5,".","")))),1))),ROW(INDIRECT("1:"&amp;LEN(SUBSTITUTE($C5,".",""))))^0)*(MONTH(ROW(INDEX(I:I,--SUBSTITUTE($A5,MID($A5,3,3),"."&amp;MATCH(MID($A5,3,3),TEXT(ROW($1:$12)*30,"[$-FC]МММ"),)&amp;"."),):INDEX(I:I,--SUBSTITUTE($B5,MID($B5,3,3),"."&amp;MATCH(MID($B5,3,3),TEXT(ROW($1:$12)*30,"[$-FC]МММ"),)&amp;"."),)))=MATCH(N$2,TEXT(ROW($1:$12)*30,"МММ"),)))</f>
        <v>0</v>
      </c>
      <c r="P5" s="9"/>
      <c r="Q5" s="9"/>
    </row>
    <row r="6" spans="1:17" x14ac:dyDescent="0.25">
      <c r="A6" s="5" t="s">
        <v>5</v>
      </c>
      <c r="B6" s="5" t="s">
        <v>1</v>
      </c>
      <c r="C6" s="6">
        <v>1234567</v>
      </c>
      <c r="D6" s="5" t="s">
        <v>7</v>
      </c>
      <c r="E6" s="5" t="s">
        <v>6</v>
      </c>
      <c r="F6" s="1">
        <f t="array" aca="1" ref="F6" ca="1">SUM(MMULT(N(WEEKDAY(ROW(INDEX(A:A,--SUBSTITUTE($A6,MID($A6,3,3),"."&amp;MATCH(MID($A6,3,3),TEXT(ROW($1:$12)*30,"[$-FC]МММ"),)&amp;"."),):INDEX(A:A,--SUBSTITUTE($B6,MID($B6,3,3),"."&amp;MATCH(MID($B6,3,3),TEXT(ROW($1:$12)*30,"[$-FC]МММ"),)&amp;"."),)),11)=--TRANSPOSE(MID(SUBSTITUTE($C6,".",""),ROW(INDIRECT("1:"&amp;LEN(SUBSTITUTE($C6,".","")))),1))),ROW(INDIRECT("1:"&amp;LEN(SUBSTITUTE($C6,".",""))))^0)*(MONTH(ROW(INDEX(A:A,--SUBSTITUTE($A6,MID($A6,3,3),"."&amp;MATCH(MID($A6,3,3),TEXT(ROW($1:$12)*30,"[$-FC]МММ"),)&amp;"."),):INDEX(A:A,--SUBSTITUTE($B6,MID($B6,3,3),"."&amp;MATCH(MID($B6,3,3),TEXT(ROW($1:$12)*30,"[$-FC]МММ"),)&amp;"."),)))=MATCH(F$2,TEXT(ROW($1:$12)*30,"МММ"),)))</f>
        <v>30</v>
      </c>
      <c r="G6" s="1">
        <f t="array" aca="1" ref="G6" ca="1">SUM(MMULT(N(WEEKDAY(ROW(INDEX(B:B,--SUBSTITUTE($A6,MID($A6,3,3),"."&amp;MATCH(MID($A6,3,3),TEXT(ROW($1:$12)*30,"[$-FC]МММ"),)&amp;"."),):INDEX(B:B,--SUBSTITUTE($B6,MID($B6,3,3),"."&amp;MATCH(MID($B6,3,3),TEXT(ROW($1:$12)*30,"[$-FC]МММ"),)&amp;"."),)),11)=--TRANSPOSE(MID(SUBSTITUTE($C6,".",""),ROW(INDIRECT("1:"&amp;LEN(SUBSTITUTE($C6,".","")))),1))),ROW(INDIRECT("1:"&amp;LEN(SUBSTITUTE($C6,".",""))))^0)*(MONTH(ROW(INDEX(B:B,--SUBSTITUTE($A6,MID($A6,3,3),"."&amp;MATCH(MID($A6,3,3),TEXT(ROW($1:$12)*30,"[$-FC]МММ"),)&amp;"."),):INDEX(B:B,--SUBSTITUTE($B6,MID($B6,3,3),"."&amp;MATCH(MID($B6,3,3),TEXT(ROW($1:$12)*30,"[$-FC]МММ"),)&amp;"."),)))=MATCH(G$2,TEXT(ROW($1:$12)*30,"МММ"),)))</f>
        <v>31</v>
      </c>
      <c r="H6" s="1">
        <f t="array" aca="1" ref="H6" ca="1">SUM(MMULT(N(WEEKDAY(ROW(INDEX(C:C,--SUBSTITUTE($A6,MID($A6,3,3),"."&amp;MATCH(MID($A6,3,3),TEXT(ROW($1:$12)*30,"[$-FC]МММ"),)&amp;"."),):INDEX(C:C,--SUBSTITUTE($B6,MID($B6,3,3),"."&amp;MATCH(MID($B6,3,3),TEXT(ROW($1:$12)*30,"[$-FC]МММ"),)&amp;"."),)),11)=--TRANSPOSE(MID(SUBSTITUTE($C6,".",""),ROW(INDIRECT("1:"&amp;LEN(SUBSTITUTE($C6,".","")))),1))),ROW(INDIRECT("1:"&amp;LEN(SUBSTITUTE($C6,".",""))))^0)*(MONTH(ROW(INDEX(C:C,--SUBSTITUTE($A6,MID($A6,3,3),"."&amp;MATCH(MID($A6,3,3),TEXT(ROW($1:$12)*30,"[$-FC]МММ"),)&amp;"."),):INDEX(C:C,--SUBSTITUTE($B6,MID($B6,3,3),"."&amp;MATCH(MID($B6,3,3),TEXT(ROW($1:$12)*30,"[$-FC]МММ"),)&amp;"."),)))=MATCH(H$2,TEXT(ROW($1:$12)*30,"МММ"),)))</f>
        <v>30</v>
      </c>
      <c r="I6" s="1">
        <f t="array" aca="1" ref="I6" ca="1">SUM(MMULT(N(WEEKDAY(ROW(INDEX(D:D,--SUBSTITUTE($A6,MID($A6,3,3),"."&amp;MATCH(MID($A6,3,3),TEXT(ROW($1:$12)*30,"[$-FC]МММ"),)&amp;"."),):INDEX(D:D,--SUBSTITUTE($B6,MID($B6,3,3),"."&amp;MATCH(MID($B6,3,3),TEXT(ROW($1:$12)*30,"[$-FC]МММ"),)&amp;"."),)),11)=--TRANSPOSE(MID(SUBSTITUTE($C6,".",""),ROW(INDIRECT("1:"&amp;LEN(SUBSTITUTE($C6,".","")))),1))),ROW(INDIRECT("1:"&amp;LEN(SUBSTITUTE($C6,".",""))))^0)*(MONTH(ROW(INDEX(D:D,--SUBSTITUTE($A6,MID($A6,3,3),"."&amp;MATCH(MID($A6,3,3),TEXT(ROW($1:$12)*30,"[$-FC]МММ"),)&amp;"."),):INDEX(D:D,--SUBSTITUTE($B6,MID($B6,3,3),"."&amp;MATCH(MID($B6,3,3),TEXT(ROW($1:$12)*30,"[$-FC]МММ"),)&amp;"."),)))=MATCH(I$2,TEXT(ROW($1:$12)*30,"МММ"),)))</f>
        <v>31</v>
      </c>
      <c r="J6" s="1">
        <f t="array" aca="1" ref="J6" ca="1">SUM(MMULT(N(WEEKDAY(ROW(INDEX(E:E,--SUBSTITUTE($A6,MID($A6,3,3),"."&amp;MATCH(MID($A6,3,3),TEXT(ROW($1:$12)*30,"[$-FC]МММ"),)&amp;"."),):INDEX(E:E,--SUBSTITUTE($B6,MID($B6,3,3),"."&amp;MATCH(MID($B6,3,3),TEXT(ROW($1:$12)*30,"[$-FC]МММ"),)&amp;"."),)),11)=--TRANSPOSE(MID(SUBSTITUTE($C6,".",""),ROW(INDIRECT("1:"&amp;LEN(SUBSTITUTE($C6,".","")))),1))),ROW(INDIRECT("1:"&amp;LEN(SUBSTITUTE($C6,".",""))))^0)*(MONTH(ROW(INDEX(E:E,--SUBSTITUTE($A6,MID($A6,3,3),"."&amp;MATCH(MID($A6,3,3),TEXT(ROW($1:$12)*30,"[$-FC]МММ"),)&amp;"."),):INDEX(E:E,--SUBSTITUTE($B6,MID($B6,3,3),"."&amp;MATCH(MID($B6,3,3),TEXT(ROW($1:$12)*30,"[$-FC]МММ"),)&amp;"."),)))=MATCH(J$2,TEXT(ROW($1:$12)*30,"МММ"),)))</f>
        <v>31</v>
      </c>
      <c r="K6" s="1">
        <f t="array" aca="1" ref="K6" ca="1">SUM(MMULT(N(WEEKDAY(ROW(INDEX(F:F,--SUBSTITUTE($A6,MID($A6,3,3),"."&amp;MATCH(MID($A6,3,3),TEXT(ROW($1:$12)*30,"[$-FC]МММ"),)&amp;"."),):INDEX(F:F,--SUBSTITUTE($B6,MID($B6,3,3),"."&amp;MATCH(MID($B6,3,3),TEXT(ROW($1:$12)*30,"[$-FC]МММ"),)&amp;"."),)),11)=--TRANSPOSE(MID(SUBSTITUTE($C6,".",""),ROW(INDIRECT("1:"&amp;LEN(SUBSTITUTE($C6,".","")))),1))),ROW(INDIRECT("1:"&amp;LEN(SUBSTITUTE($C6,".",""))))^0)*(MONTH(ROW(INDEX(F:F,--SUBSTITUTE($A6,MID($A6,3,3),"."&amp;MATCH(MID($A6,3,3),TEXT(ROW($1:$12)*30,"[$-FC]МММ"),)&amp;"."),):INDEX(F:F,--SUBSTITUTE($B6,MID($B6,3,3),"."&amp;MATCH(MID($B6,3,3),TEXT(ROW($1:$12)*30,"[$-FC]МММ"),)&amp;"."),)))=MATCH(K$2,TEXT(ROW($1:$12)*30,"МММ"),)))</f>
        <v>30</v>
      </c>
      <c r="L6" s="1">
        <f t="array" aca="1" ref="L6" ca="1">SUM(MMULT(N(WEEKDAY(ROW(INDEX(G:G,--SUBSTITUTE($A6,MID($A6,3,3),"."&amp;MATCH(MID($A6,3,3),TEXT(ROW($1:$12)*30,"[$-FC]МММ"),)&amp;"."),):INDEX(G:G,--SUBSTITUTE($B6,MID($B6,3,3),"."&amp;MATCH(MID($B6,3,3),TEXT(ROW($1:$12)*30,"[$-FC]МММ"),)&amp;"."),)),11)=--TRANSPOSE(MID(SUBSTITUTE($C6,".",""),ROW(INDIRECT("1:"&amp;LEN(SUBSTITUTE($C6,".","")))),1))),ROW(INDIRECT("1:"&amp;LEN(SUBSTITUTE($C6,".",""))))^0)*(MONTH(ROW(INDEX(G:G,--SUBSTITUTE($A6,MID($A6,3,3),"."&amp;MATCH(MID($A6,3,3),TEXT(ROW($1:$12)*30,"[$-FC]МММ"),)&amp;"."),):INDEX(G:G,--SUBSTITUTE($B6,MID($B6,3,3),"."&amp;MATCH(MID($B6,3,3),TEXT(ROW($1:$12)*30,"[$-FC]МММ"),)&amp;"."),)))=MATCH(L$2,TEXT(ROW($1:$12)*30,"МММ"),)))</f>
        <v>26</v>
      </c>
      <c r="M6" s="1">
        <f t="array" aca="1" ref="M6" ca="1">SUM(MMULT(N(WEEKDAY(ROW(INDEX(H:H,--SUBSTITUTE($A6,MID($A6,3,3),"."&amp;MATCH(MID($A6,3,3),TEXT(ROW($1:$12)*30,"[$-FC]МММ"),)&amp;"."),):INDEX(H:H,--SUBSTITUTE($B6,MID($B6,3,3),"."&amp;MATCH(MID($B6,3,3),TEXT(ROW($1:$12)*30,"[$-FC]МММ"),)&amp;"."),)),11)=--TRANSPOSE(MID(SUBSTITUTE($C6,".",""),ROW(INDIRECT("1:"&amp;LEN(SUBSTITUTE($C6,".","")))),1))),ROW(INDIRECT("1:"&amp;LEN(SUBSTITUTE($C6,".",""))))^0)*(MONTH(ROW(INDEX(H:H,--SUBSTITUTE($A6,MID($A6,3,3),"."&amp;MATCH(MID($A6,3,3),TEXT(ROW($1:$12)*30,"[$-FC]МММ"),)&amp;"."),):INDEX(H:H,--SUBSTITUTE($B6,MID($B6,3,3),"."&amp;MATCH(MID($B6,3,3),TEXT(ROW($1:$12)*30,"[$-FC]МММ"),)&amp;"."),)))=MATCH(M$2,TEXT(ROW($1:$12)*30,"МММ"),)))</f>
        <v>0</v>
      </c>
      <c r="N6" s="1">
        <f t="array" aca="1" ref="N6" ca="1">SUM(MMULT(N(WEEKDAY(ROW(INDEX(I:I,--SUBSTITUTE($A6,MID($A6,3,3),"."&amp;MATCH(MID($A6,3,3),TEXT(ROW($1:$12)*30,"[$-FC]МММ"),)&amp;"."),):INDEX(I:I,--SUBSTITUTE($B6,MID($B6,3,3),"."&amp;MATCH(MID($B6,3,3),TEXT(ROW($1:$12)*30,"[$-FC]МММ"),)&amp;"."),)),11)=--TRANSPOSE(MID(SUBSTITUTE($C6,".",""),ROW(INDIRECT("1:"&amp;LEN(SUBSTITUTE($C6,".","")))),1))),ROW(INDIRECT("1:"&amp;LEN(SUBSTITUTE($C6,".",""))))^0)*(MONTH(ROW(INDEX(I:I,--SUBSTITUTE($A6,MID($A6,3,3),"."&amp;MATCH(MID($A6,3,3),TEXT(ROW($1:$12)*30,"[$-FC]МММ"),)&amp;"."),):INDEX(I:I,--SUBSTITUTE($B6,MID($B6,3,3),"."&amp;MATCH(MID($B6,3,3),TEXT(ROW($1:$12)*30,"[$-FC]МММ"),)&amp;"."),)))=MATCH(N$2,TEXT(ROW($1:$12)*30,"МММ"),)))</f>
        <v>0</v>
      </c>
      <c r="P6" s="9"/>
      <c r="Q6" s="9"/>
    </row>
    <row r="7" spans="1:17" x14ac:dyDescent="0.25">
      <c r="A7" s="5" t="s">
        <v>8</v>
      </c>
      <c r="B7" s="5" t="s">
        <v>9</v>
      </c>
      <c r="C7" s="6" t="s">
        <v>10</v>
      </c>
      <c r="D7" s="5" t="s">
        <v>6</v>
      </c>
      <c r="E7" s="5" t="s">
        <v>11</v>
      </c>
      <c r="F7" s="1">
        <f t="array" aca="1" ref="F7" ca="1">SUM(MMULT(N(WEEKDAY(ROW(INDEX(A:A,--SUBSTITUTE($A7,MID($A7,3,3),"."&amp;MATCH(MID($A7,3,3),TEXT(ROW($1:$12)*30,"[$-FC]МММ"),)&amp;"."),):INDEX(A:A,--SUBSTITUTE($B7,MID($B7,3,3),"."&amp;MATCH(MID($B7,3,3),TEXT(ROW($1:$12)*30,"[$-FC]МММ"),)&amp;"."),)),11)=--TRANSPOSE(MID(SUBSTITUTE($C7,".",""),ROW(INDIRECT("1:"&amp;LEN(SUBSTITUTE($C7,".","")))),1))),ROW(INDIRECT("1:"&amp;LEN(SUBSTITUTE($C7,".",""))))^0)*(MONTH(ROW(INDEX(A:A,--SUBSTITUTE($A7,MID($A7,3,3),"."&amp;MATCH(MID($A7,3,3),TEXT(ROW($1:$12)*30,"[$-FC]МММ"),)&amp;"."),):INDEX(A:A,--SUBSTITUTE($B7,MID($B7,3,3),"."&amp;MATCH(MID($B7,3,3),TEXT(ROW($1:$12)*30,"[$-FC]МММ"),)&amp;"."),)))=MATCH(F$2,TEXT(ROW($1:$12)*30,"МММ"),)))</f>
        <v>14</v>
      </c>
      <c r="G7" s="1">
        <f t="array" aca="1" ref="G7" ca="1">SUM(MMULT(N(WEEKDAY(ROW(INDEX(B:B,--SUBSTITUTE($A7,MID($A7,3,3),"."&amp;MATCH(MID($A7,3,3),TEXT(ROW($1:$12)*30,"[$-FC]МММ"),)&amp;"."),):INDEX(B:B,--SUBSTITUTE($B7,MID($B7,3,3),"."&amp;MATCH(MID($B7,3,3),TEXT(ROW($1:$12)*30,"[$-FC]МММ"),)&amp;"."),)),11)=--TRANSPOSE(MID(SUBSTITUTE($C7,".",""),ROW(INDIRECT("1:"&amp;LEN(SUBSTITUTE($C7,".","")))),1))),ROW(INDIRECT("1:"&amp;LEN(SUBSTITUTE($C7,".",""))))^0)*(MONTH(ROW(INDEX(B:B,--SUBSTITUTE($A7,MID($A7,3,3),"."&amp;MATCH(MID($A7,3,3),TEXT(ROW($1:$12)*30,"[$-FC]МММ"),)&amp;"."),):INDEX(B:B,--SUBSTITUTE($B7,MID($B7,3,3),"."&amp;MATCH(MID($B7,3,3),TEXT(ROW($1:$12)*30,"[$-FC]МММ"),)&amp;"."),)))=MATCH(G$2,TEXT(ROW($1:$12)*30,"МММ"),)))</f>
        <v>0</v>
      </c>
      <c r="H7" s="1">
        <f t="array" aca="1" ref="H7" ca="1">SUM(MMULT(N(WEEKDAY(ROW(INDEX(C:C,--SUBSTITUTE($A7,MID($A7,3,3),"."&amp;MATCH(MID($A7,3,3),TEXT(ROW($1:$12)*30,"[$-FC]МММ"),)&amp;"."),):INDEX(C:C,--SUBSTITUTE($B7,MID($B7,3,3),"."&amp;MATCH(MID($B7,3,3),TEXT(ROW($1:$12)*30,"[$-FC]МММ"),)&amp;"."),)),11)=--TRANSPOSE(MID(SUBSTITUTE($C7,".",""),ROW(INDIRECT("1:"&amp;LEN(SUBSTITUTE($C7,".","")))),1))),ROW(INDIRECT("1:"&amp;LEN(SUBSTITUTE($C7,".",""))))^0)*(MONTH(ROW(INDEX(C:C,--SUBSTITUTE($A7,MID($A7,3,3),"."&amp;MATCH(MID($A7,3,3),TEXT(ROW($1:$12)*30,"[$-FC]МММ"),)&amp;"."),):INDEX(C:C,--SUBSTITUTE($B7,MID($B7,3,3),"."&amp;MATCH(MID($B7,3,3),TEXT(ROW($1:$12)*30,"[$-FC]МММ"),)&amp;"."),)))=MATCH(H$2,TEXT(ROW($1:$12)*30,"МММ"),)))</f>
        <v>0</v>
      </c>
      <c r="I7" s="1">
        <f t="array" aca="1" ref="I7" ca="1">SUM(MMULT(N(WEEKDAY(ROW(INDEX(D:D,--SUBSTITUTE($A7,MID($A7,3,3),"."&amp;MATCH(MID($A7,3,3),TEXT(ROW($1:$12)*30,"[$-FC]МММ"),)&amp;"."),):INDEX(D:D,--SUBSTITUTE($B7,MID($B7,3,3),"."&amp;MATCH(MID($B7,3,3),TEXT(ROW($1:$12)*30,"[$-FC]МММ"),)&amp;"."),)),11)=--TRANSPOSE(MID(SUBSTITUTE($C7,".",""),ROW(INDIRECT("1:"&amp;LEN(SUBSTITUTE($C7,".","")))),1))),ROW(INDIRECT("1:"&amp;LEN(SUBSTITUTE($C7,".",""))))^0)*(MONTH(ROW(INDEX(D:D,--SUBSTITUTE($A7,MID($A7,3,3),"."&amp;MATCH(MID($A7,3,3),TEXT(ROW($1:$12)*30,"[$-FC]МММ"),)&amp;"."),):INDEX(D:D,--SUBSTITUTE($B7,MID($B7,3,3),"."&amp;MATCH(MID($B7,3,3),TEXT(ROW($1:$12)*30,"[$-FC]МММ"),)&amp;"."),)))=MATCH(I$2,TEXT(ROW($1:$12)*30,"МММ"),)))</f>
        <v>0</v>
      </c>
      <c r="J7" s="1">
        <f t="array" aca="1" ref="J7" ca="1">SUM(MMULT(N(WEEKDAY(ROW(INDEX(E:E,--SUBSTITUTE($A7,MID($A7,3,3),"."&amp;MATCH(MID($A7,3,3),TEXT(ROW($1:$12)*30,"[$-FC]МММ"),)&amp;"."),):INDEX(E:E,--SUBSTITUTE($B7,MID($B7,3,3),"."&amp;MATCH(MID($B7,3,3),TEXT(ROW($1:$12)*30,"[$-FC]МММ"),)&amp;"."),)),11)=--TRANSPOSE(MID(SUBSTITUTE($C7,".",""),ROW(INDIRECT("1:"&amp;LEN(SUBSTITUTE($C7,".","")))),1))),ROW(INDIRECT("1:"&amp;LEN(SUBSTITUTE($C7,".",""))))^0)*(MONTH(ROW(INDEX(E:E,--SUBSTITUTE($A7,MID($A7,3,3),"."&amp;MATCH(MID($A7,3,3),TEXT(ROW($1:$12)*30,"[$-FC]МММ"),)&amp;"."),):INDEX(E:E,--SUBSTITUTE($B7,MID($B7,3,3),"."&amp;MATCH(MID($B7,3,3),TEXT(ROW($1:$12)*30,"[$-FC]МММ"),)&amp;"."),)))=MATCH(J$2,TEXT(ROW($1:$12)*30,"МММ"),)))</f>
        <v>0</v>
      </c>
      <c r="K7" s="1">
        <f t="array" aca="1" ref="K7" ca="1">SUM(MMULT(N(WEEKDAY(ROW(INDEX(F:F,--SUBSTITUTE($A7,MID($A7,3,3),"."&amp;MATCH(MID($A7,3,3),TEXT(ROW($1:$12)*30,"[$-FC]МММ"),)&amp;"."),):INDEX(F:F,--SUBSTITUTE($B7,MID($B7,3,3),"."&amp;MATCH(MID($B7,3,3),TEXT(ROW($1:$12)*30,"[$-FC]МММ"),)&amp;"."),)),11)=--TRANSPOSE(MID(SUBSTITUTE($C7,".",""),ROW(INDIRECT("1:"&amp;LEN(SUBSTITUTE($C7,".","")))),1))),ROW(INDIRECT("1:"&amp;LEN(SUBSTITUTE($C7,".",""))))^0)*(MONTH(ROW(INDEX(F:F,--SUBSTITUTE($A7,MID($A7,3,3),"."&amp;MATCH(MID($A7,3,3),TEXT(ROW($1:$12)*30,"[$-FC]МММ"),)&amp;"."),):INDEX(F:F,--SUBSTITUTE($B7,MID($B7,3,3),"."&amp;MATCH(MID($B7,3,3),TEXT(ROW($1:$12)*30,"[$-FC]МММ"),)&amp;"."),)))=MATCH(K$2,TEXT(ROW($1:$12)*30,"МММ"),)))</f>
        <v>0</v>
      </c>
      <c r="L7" s="1">
        <f t="array" aca="1" ref="L7" ca="1">SUM(MMULT(N(WEEKDAY(ROW(INDEX(G:G,--SUBSTITUTE($A7,MID($A7,3,3),"."&amp;MATCH(MID($A7,3,3),TEXT(ROW($1:$12)*30,"[$-FC]МММ"),)&amp;"."),):INDEX(G:G,--SUBSTITUTE($B7,MID($B7,3,3),"."&amp;MATCH(MID($B7,3,3),TEXT(ROW($1:$12)*30,"[$-FC]МММ"),)&amp;"."),)),11)=--TRANSPOSE(MID(SUBSTITUTE($C7,".",""),ROW(INDIRECT("1:"&amp;LEN(SUBSTITUTE($C7,".","")))),1))),ROW(INDIRECT("1:"&amp;LEN(SUBSTITUTE($C7,".",""))))^0)*(MONTH(ROW(INDEX(G:G,--SUBSTITUTE($A7,MID($A7,3,3),"."&amp;MATCH(MID($A7,3,3),TEXT(ROW($1:$12)*30,"[$-FC]МММ"),)&amp;"."),):INDEX(G:G,--SUBSTITUTE($B7,MID($B7,3,3),"."&amp;MATCH(MID($B7,3,3),TEXT(ROW($1:$12)*30,"[$-FC]МММ"),)&amp;"."),)))=MATCH(L$2,TEXT(ROW($1:$12)*30,"МММ"),)))</f>
        <v>0</v>
      </c>
      <c r="M7" s="1">
        <f t="array" aca="1" ref="M7" ca="1">SUM(MMULT(N(WEEKDAY(ROW(INDEX(H:H,--SUBSTITUTE($A7,MID($A7,3,3),"."&amp;MATCH(MID($A7,3,3),TEXT(ROW($1:$12)*30,"[$-FC]МММ"),)&amp;"."),):INDEX(H:H,--SUBSTITUTE($B7,MID($B7,3,3),"."&amp;MATCH(MID($B7,3,3),TEXT(ROW($1:$12)*30,"[$-FC]МММ"),)&amp;"."),)),11)=--TRANSPOSE(MID(SUBSTITUTE($C7,".",""),ROW(INDIRECT("1:"&amp;LEN(SUBSTITUTE($C7,".","")))),1))),ROW(INDIRECT("1:"&amp;LEN(SUBSTITUTE($C7,".",""))))^0)*(MONTH(ROW(INDEX(H:H,--SUBSTITUTE($A7,MID($A7,3,3),"."&amp;MATCH(MID($A7,3,3),TEXT(ROW($1:$12)*30,"[$-FC]МММ"),)&amp;"."),):INDEX(H:H,--SUBSTITUTE($B7,MID($B7,3,3),"."&amp;MATCH(MID($B7,3,3),TEXT(ROW($1:$12)*30,"[$-FC]МММ"),)&amp;"."),)))=MATCH(M$2,TEXT(ROW($1:$12)*30,"МММ"),)))</f>
        <v>0</v>
      </c>
      <c r="N7" s="1">
        <f t="array" aca="1" ref="N7" ca="1">SUM(MMULT(N(WEEKDAY(ROW(INDEX(I:I,--SUBSTITUTE($A7,MID($A7,3,3),"."&amp;MATCH(MID($A7,3,3),TEXT(ROW($1:$12)*30,"[$-FC]МММ"),)&amp;"."),):INDEX(I:I,--SUBSTITUTE($B7,MID($B7,3,3),"."&amp;MATCH(MID($B7,3,3),TEXT(ROW($1:$12)*30,"[$-FC]МММ"),)&amp;"."),)),11)=--TRANSPOSE(MID(SUBSTITUTE($C7,".",""),ROW(INDIRECT("1:"&amp;LEN(SUBSTITUTE($C7,".","")))),1))),ROW(INDIRECT("1:"&amp;LEN(SUBSTITUTE($C7,".",""))))^0)*(MONTH(ROW(INDEX(I:I,--SUBSTITUTE($A7,MID($A7,3,3),"."&amp;MATCH(MID($A7,3,3),TEXT(ROW($1:$12)*30,"[$-FC]МММ"),)&amp;"."),):INDEX(I:I,--SUBSTITUTE($B7,MID($B7,3,3),"."&amp;MATCH(MID($B7,3,3),TEXT(ROW($1:$12)*30,"[$-FC]МММ"),)&amp;"."),)))=MATCH(N$2,TEXT(ROW($1:$12)*30,"МММ"),)))</f>
        <v>0</v>
      </c>
      <c r="P7" s="9"/>
      <c r="Q7" s="9"/>
    </row>
    <row r="8" spans="1:17" x14ac:dyDescent="0.25">
      <c r="A8" s="5" t="s">
        <v>12</v>
      </c>
      <c r="B8" s="5" t="s">
        <v>9</v>
      </c>
      <c r="C8" s="6" t="s">
        <v>13</v>
      </c>
      <c r="D8" s="5" t="s">
        <v>11</v>
      </c>
      <c r="E8" s="5" t="s">
        <v>14</v>
      </c>
      <c r="F8" s="1">
        <f t="array" aca="1" ref="F8" ca="1">SUM(MMULT(N(WEEKDAY(ROW(INDEX(A:A,--SUBSTITUTE($A8,MID($A8,3,3),"."&amp;MATCH(MID($A8,3,3),TEXT(ROW($1:$12)*30,"[$-FC]МММ"),)&amp;"."),):INDEX(A:A,--SUBSTITUTE($B8,MID($B8,3,3),"."&amp;MATCH(MID($B8,3,3),TEXT(ROW($1:$12)*30,"[$-FC]МММ"),)&amp;"."),)),11)=--TRANSPOSE(MID(SUBSTITUTE($C8,".",""),ROW(INDIRECT("1:"&amp;LEN(SUBSTITUTE($C8,".","")))),1))),ROW(INDIRECT("1:"&amp;LEN(SUBSTITUTE($C8,".",""))))^0)*(MONTH(ROW(INDEX(A:A,--SUBSTITUTE($A8,MID($A8,3,3),"."&amp;MATCH(MID($A8,3,3),TEXT(ROW($1:$12)*30,"[$-FC]МММ"),)&amp;"."),):INDEX(A:A,--SUBSTITUTE($B8,MID($B8,3,3),"."&amp;MATCH(MID($B8,3,3),TEXT(ROW($1:$12)*30,"[$-FC]МММ"),)&amp;"."),)))=MATCH(F$2,TEXT(ROW($1:$12)*30,"МММ"),)))</f>
        <v>13</v>
      </c>
      <c r="G8" s="1">
        <f t="array" aca="1" ref="G8" ca="1">SUM(MMULT(N(WEEKDAY(ROW(INDEX(B:B,--SUBSTITUTE($A8,MID($A8,3,3),"."&amp;MATCH(MID($A8,3,3),TEXT(ROW($1:$12)*30,"[$-FC]МММ"),)&amp;"."),):INDEX(B:B,--SUBSTITUTE($B8,MID($B8,3,3),"."&amp;MATCH(MID($B8,3,3),TEXT(ROW($1:$12)*30,"[$-FC]МММ"),)&amp;"."),)),11)=--TRANSPOSE(MID(SUBSTITUTE($C8,".",""),ROW(INDIRECT("1:"&amp;LEN(SUBSTITUTE($C8,".","")))),1))),ROW(INDIRECT("1:"&amp;LEN(SUBSTITUTE($C8,".",""))))^0)*(MONTH(ROW(INDEX(B:B,--SUBSTITUTE($A8,MID($A8,3,3),"."&amp;MATCH(MID($A8,3,3),TEXT(ROW($1:$12)*30,"[$-FC]МММ"),)&amp;"."),):INDEX(B:B,--SUBSTITUTE($B8,MID($B8,3,3),"."&amp;MATCH(MID($B8,3,3),TEXT(ROW($1:$12)*30,"[$-FC]МММ"),)&amp;"."),)))=MATCH(G$2,TEXT(ROW($1:$12)*30,"МММ"),)))</f>
        <v>0</v>
      </c>
      <c r="H8" s="1">
        <f t="array" aca="1" ref="H8" ca="1">SUM(MMULT(N(WEEKDAY(ROW(INDEX(C:C,--SUBSTITUTE($A8,MID($A8,3,3),"."&amp;MATCH(MID($A8,3,3),TEXT(ROW($1:$12)*30,"[$-FC]МММ"),)&amp;"."),):INDEX(C:C,--SUBSTITUTE($B8,MID($B8,3,3),"."&amp;MATCH(MID($B8,3,3),TEXT(ROW($1:$12)*30,"[$-FC]МММ"),)&amp;"."),)),11)=--TRANSPOSE(MID(SUBSTITUTE($C8,".",""),ROW(INDIRECT("1:"&amp;LEN(SUBSTITUTE($C8,".","")))),1))),ROW(INDIRECT("1:"&amp;LEN(SUBSTITUTE($C8,".",""))))^0)*(MONTH(ROW(INDEX(C:C,--SUBSTITUTE($A8,MID($A8,3,3),"."&amp;MATCH(MID($A8,3,3),TEXT(ROW($1:$12)*30,"[$-FC]МММ"),)&amp;"."),):INDEX(C:C,--SUBSTITUTE($B8,MID($B8,3,3),"."&amp;MATCH(MID($B8,3,3),TEXT(ROW($1:$12)*30,"[$-FC]МММ"),)&amp;"."),)))=MATCH(H$2,TEXT(ROW($1:$12)*30,"МММ"),)))</f>
        <v>0</v>
      </c>
      <c r="I8" s="1">
        <f t="array" aca="1" ref="I8" ca="1">SUM(MMULT(N(WEEKDAY(ROW(INDEX(D:D,--SUBSTITUTE($A8,MID($A8,3,3),"."&amp;MATCH(MID($A8,3,3),TEXT(ROW($1:$12)*30,"[$-FC]МММ"),)&amp;"."),):INDEX(D:D,--SUBSTITUTE($B8,MID($B8,3,3),"."&amp;MATCH(MID($B8,3,3),TEXT(ROW($1:$12)*30,"[$-FC]МММ"),)&amp;"."),)),11)=--TRANSPOSE(MID(SUBSTITUTE($C8,".",""),ROW(INDIRECT("1:"&amp;LEN(SUBSTITUTE($C8,".","")))),1))),ROW(INDIRECT("1:"&amp;LEN(SUBSTITUTE($C8,".",""))))^0)*(MONTH(ROW(INDEX(D:D,--SUBSTITUTE($A8,MID($A8,3,3),"."&amp;MATCH(MID($A8,3,3),TEXT(ROW($1:$12)*30,"[$-FC]МММ"),)&amp;"."),):INDEX(D:D,--SUBSTITUTE($B8,MID($B8,3,3),"."&amp;MATCH(MID($B8,3,3),TEXT(ROW($1:$12)*30,"[$-FC]МММ"),)&amp;"."),)))=MATCH(I$2,TEXT(ROW($1:$12)*30,"МММ"),)))</f>
        <v>0</v>
      </c>
      <c r="J8" s="1">
        <f t="array" aca="1" ref="J8" ca="1">SUM(MMULT(N(WEEKDAY(ROW(INDEX(E:E,--SUBSTITUTE($A8,MID($A8,3,3),"."&amp;MATCH(MID($A8,3,3),TEXT(ROW($1:$12)*30,"[$-FC]МММ"),)&amp;"."),):INDEX(E:E,--SUBSTITUTE($B8,MID($B8,3,3),"."&amp;MATCH(MID($B8,3,3),TEXT(ROW($1:$12)*30,"[$-FC]МММ"),)&amp;"."),)),11)=--TRANSPOSE(MID(SUBSTITUTE($C8,".",""),ROW(INDIRECT("1:"&amp;LEN(SUBSTITUTE($C8,".","")))),1))),ROW(INDIRECT("1:"&amp;LEN(SUBSTITUTE($C8,".",""))))^0)*(MONTH(ROW(INDEX(E:E,--SUBSTITUTE($A8,MID($A8,3,3),"."&amp;MATCH(MID($A8,3,3),TEXT(ROW($1:$12)*30,"[$-FC]МММ"),)&amp;"."),):INDEX(E:E,--SUBSTITUTE($B8,MID($B8,3,3),"."&amp;MATCH(MID($B8,3,3),TEXT(ROW($1:$12)*30,"[$-FC]МММ"),)&amp;"."),)))=MATCH(J$2,TEXT(ROW($1:$12)*30,"МММ"),)))</f>
        <v>0</v>
      </c>
      <c r="K8" s="1">
        <f t="array" aca="1" ref="K8" ca="1">SUM(MMULT(N(WEEKDAY(ROW(INDEX(F:F,--SUBSTITUTE($A8,MID($A8,3,3),"."&amp;MATCH(MID($A8,3,3),TEXT(ROW($1:$12)*30,"[$-FC]МММ"),)&amp;"."),):INDEX(F:F,--SUBSTITUTE($B8,MID($B8,3,3),"."&amp;MATCH(MID($B8,3,3),TEXT(ROW($1:$12)*30,"[$-FC]МММ"),)&amp;"."),)),11)=--TRANSPOSE(MID(SUBSTITUTE($C8,".",""),ROW(INDIRECT("1:"&amp;LEN(SUBSTITUTE($C8,".","")))),1))),ROW(INDIRECT("1:"&amp;LEN(SUBSTITUTE($C8,".",""))))^0)*(MONTH(ROW(INDEX(F:F,--SUBSTITUTE($A8,MID($A8,3,3),"."&amp;MATCH(MID($A8,3,3),TEXT(ROW($1:$12)*30,"[$-FC]МММ"),)&amp;"."),):INDEX(F:F,--SUBSTITUTE($B8,MID($B8,3,3),"."&amp;MATCH(MID($B8,3,3),TEXT(ROW($1:$12)*30,"[$-FC]МММ"),)&amp;"."),)))=MATCH(K$2,TEXT(ROW($1:$12)*30,"МММ"),)))</f>
        <v>0</v>
      </c>
      <c r="L8" s="1">
        <f t="array" aca="1" ref="L8" ca="1">SUM(MMULT(N(WEEKDAY(ROW(INDEX(G:G,--SUBSTITUTE($A8,MID($A8,3,3),"."&amp;MATCH(MID($A8,3,3),TEXT(ROW($1:$12)*30,"[$-FC]МММ"),)&amp;"."),):INDEX(G:G,--SUBSTITUTE($B8,MID($B8,3,3),"."&amp;MATCH(MID($B8,3,3),TEXT(ROW($1:$12)*30,"[$-FC]МММ"),)&amp;"."),)),11)=--TRANSPOSE(MID(SUBSTITUTE($C8,".",""),ROW(INDIRECT("1:"&amp;LEN(SUBSTITUTE($C8,".","")))),1))),ROW(INDIRECT("1:"&amp;LEN(SUBSTITUTE($C8,".",""))))^0)*(MONTH(ROW(INDEX(G:G,--SUBSTITUTE($A8,MID($A8,3,3),"."&amp;MATCH(MID($A8,3,3),TEXT(ROW($1:$12)*30,"[$-FC]МММ"),)&amp;"."),):INDEX(G:G,--SUBSTITUTE($B8,MID($B8,3,3),"."&amp;MATCH(MID($B8,3,3),TEXT(ROW($1:$12)*30,"[$-FC]МММ"),)&amp;"."),)))=MATCH(L$2,TEXT(ROW($1:$12)*30,"МММ"),)))</f>
        <v>0</v>
      </c>
      <c r="M8" s="1">
        <f t="array" aca="1" ref="M8" ca="1">SUM(MMULT(N(WEEKDAY(ROW(INDEX(H:H,--SUBSTITUTE($A8,MID($A8,3,3),"."&amp;MATCH(MID($A8,3,3),TEXT(ROW($1:$12)*30,"[$-FC]МММ"),)&amp;"."),):INDEX(H:H,--SUBSTITUTE($B8,MID($B8,3,3),"."&amp;MATCH(MID($B8,3,3),TEXT(ROW($1:$12)*30,"[$-FC]МММ"),)&amp;"."),)),11)=--TRANSPOSE(MID(SUBSTITUTE($C8,".",""),ROW(INDIRECT("1:"&amp;LEN(SUBSTITUTE($C8,".","")))),1))),ROW(INDIRECT("1:"&amp;LEN(SUBSTITUTE($C8,".",""))))^0)*(MONTH(ROW(INDEX(H:H,--SUBSTITUTE($A8,MID($A8,3,3),"."&amp;MATCH(MID($A8,3,3),TEXT(ROW($1:$12)*30,"[$-FC]МММ"),)&amp;"."),):INDEX(H:H,--SUBSTITUTE($B8,MID($B8,3,3),"."&amp;MATCH(MID($B8,3,3),TEXT(ROW($1:$12)*30,"[$-FC]МММ"),)&amp;"."),)))=MATCH(M$2,TEXT(ROW($1:$12)*30,"МММ"),)))</f>
        <v>0</v>
      </c>
      <c r="N8" s="1">
        <f t="array" aca="1" ref="N8" ca="1">SUM(MMULT(N(WEEKDAY(ROW(INDEX(I:I,--SUBSTITUTE($A8,MID($A8,3,3),"."&amp;MATCH(MID($A8,3,3),TEXT(ROW($1:$12)*30,"[$-FC]МММ"),)&amp;"."),):INDEX(I:I,--SUBSTITUTE($B8,MID($B8,3,3),"."&amp;MATCH(MID($B8,3,3),TEXT(ROW($1:$12)*30,"[$-FC]МММ"),)&amp;"."),)),11)=--TRANSPOSE(MID(SUBSTITUTE($C8,".",""),ROW(INDIRECT("1:"&amp;LEN(SUBSTITUTE($C8,".","")))),1))),ROW(INDIRECT("1:"&amp;LEN(SUBSTITUTE($C8,".",""))))^0)*(MONTH(ROW(INDEX(I:I,--SUBSTITUTE($A8,MID($A8,3,3),"."&amp;MATCH(MID($A8,3,3),TEXT(ROW($1:$12)*30,"[$-FC]МММ"),)&amp;"."),):INDEX(I:I,--SUBSTITUTE($B8,MID($B8,3,3),"."&amp;MATCH(MID($B8,3,3),TEXT(ROW($1:$12)*30,"[$-FC]МММ"),)&amp;"."),)))=MATCH(N$2,TEXT(ROW($1:$12)*30,"МММ"),)))</f>
        <v>0</v>
      </c>
      <c r="P8" s="9"/>
      <c r="Q8" s="9"/>
    </row>
    <row r="9" spans="1:17" x14ac:dyDescent="0.25">
      <c r="A9" s="5" t="s">
        <v>15</v>
      </c>
      <c r="B9" s="5" t="s">
        <v>1</v>
      </c>
      <c r="C9" s="6" t="s">
        <v>16</v>
      </c>
      <c r="D9" s="5" t="s">
        <v>11</v>
      </c>
      <c r="E9" s="5" t="s">
        <v>14</v>
      </c>
      <c r="F9" s="1">
        <f t="array" aca="1" ref="F9" ca="1">SUM(MMULT(N(WEEKDAY(ROW(INDEX(A:A,--SUBSTITUTE($A9,MID($A9,3,3),"."&amp;MATCH(MID($A9,3,3),TEXT(ROW($1:$12)*30,"[$-FC]МММ"),)&amp;"."),):INDEX(A:A,--SUBSTITUTE($B9,MID($B9,3,3),"."&amp;MATCH(MID($B9,3,3),TEXT(ROW($1:$12)*30,"[$-FC]МММ"),)&amp;"."),)),11)=--TRANSPOSE(MID(SUBSTITUTE($C9,".",""),ROW(INDIRECT("1:"&amp;LEN(SUBSTITUTE($C9,".","")))),1))),ROW(INDIRECT("1:"&amp;LEN(SUBSTITUTE($C9,".",""))))^0)*(MONTH(ROW(INDEX(A:A,--SUBSTITUTE($A9,MID($A9,3,3),"."&amp;MATCH(MID($A9,3,3),TEXT(ROW($1:$12)*30,"[$-FC]МММ"),)&amp;"."),):INDEX(A:A,--SUBSTITUTE($B9,MID($B9,3,3),"."&amp;MATCH(MID($B9,3,3),TEXT(ROW($1:$12)*30,"[$-FC]МММ"),)&amp;"."),)))=MATCH(F$2,TEXT(ROW($1:$12)*30,"МММ"),)))</f>
        <v>1</v>
      </c>
      <c r="G9" s="1">
        <f t="array" aca="1" ref="G9" ca="1">SUM(MMULT(N(WEEKDAY(ROW(INDEX(B:B,--SUBSTITUTE($A9,MID($A9,3,3),"."&amp;MATCH(MID($A9,3,3),TEXT(ROW($1:$12)*30,"[$-FC]МММ"),)&amp;"."),):INDEX(B:B,--SUBSTITUTE($B9,MID($B9,3,3),"."&amp;MATCH(MID($B9,3,3),TEXT(ROW($1:$12)*30,"[$-FC]МММ"),)&amp;"."),)),11)=--TRANSPOSE(MID(SUBSTITUTE($C9,".",""),ROW(INDIRECT("1:"&amp;LEN(SUBSTITUTE($C9,".","")))),1))),ROW(INDIRECT("1:"&amp;LEN(SUBSTITUTE($C9,".",""))))^0)*(MONTH(ROW(INDEX(B:B,--SUBSTITUTE($A9,MID($A9,3,3),"."&amp;MATCH(MID($A9,3,3),TEXT(ROW($1:$12)*30,"[$-FC]МММ"),)&amp;"."),):INDEX(B:B,--SUBSTITUTE($B9,MID($B9,3,3),"."&amp;MATCH(MID($B9,3,3),TEXT(ROW($1:$12)*30,"[$-FC]МММ"),)&amp;"."),)))=MATCH(G$2,TEXT(ROW($1:$12)*30,"МММ"),)))</f>
        <v>22</v>
      </c>
      <c r="H9" s="1">
        <f t="array" aca="1" ref="H9" ca="1">SUM(MMULT(N(WEEKDAY(ROW(INDEX(C:C,--SUBSTITUTE($A9,MID($A9,3,3),"."&amp;MATCH(MID($A9,3,3),TEXT(ROW($1:$12)*30,"[$-FC]МММ"),)&amp;"."),):INDEX(C:C,--SUBSTITUTE($B9,MID($B9,3,3),"."&amp;MATCH(MID($B9,3,3),TEXT(ROW($1:$12)*30,"[$-FC]МММ"),)&amp;"."),)),11)=--TRANSPOSE(MID(SUBSTITUTE($C9,".",""),ROW(INDIRECT("1:"&amp;LEN(SUBSTITUTE($C9,".","")))),1))),ROW(INDIRECT("1:"&amp;LEN(SUBSTITUTE($C9,".",""))))^0)*(MONTH(ROW(INDEX(C:C,--SUBSTITUTE($A9,MID($A9,3,3),"."&amp;MATCH(MID($A9,3,3),TEXT(ROW($1:$12)*30,"[$-FC]МММ"),)&amp;"."),):INDEX(C:C,--SUBSTITUTE($B9,MID($B9,3,3),"."&amp;MATCH(MID($B9,3,3),TEXT(ROW($1:$12)*30,"[$-FC]МММ"),)&amp;"."),)))=MATCH(H$2,TEXT(ROW($1:$12)*30,"МММ"),)))</f>
        <v>22</v>
      </c>
      <c r="I9" s="1">
        <f t="array" aca="1" ref="I9" ca="1">SUM(MMULT(N(WEEKDAY(ROW(INDEX(D:D,--SUBSTITUTE($A9,MID($A9,3,3),"."&amp;MATCH(MID($A9,3,3),TEXT(ROW($1:$12)*30,"[$-FC]МММ"),)&amp;"."),):INDEX(D:D,--SUBSTITUTE($B9,MID($B9,3,3),"."&amp;MATCH(MID($B9,3,3),TEXT(ROW($1:$12)*30,"[$-FC]МММ"),)&amp;"."),)),11)=--TRANSPOSE(MID(SUBSTITUTE($C9,".",""),ROW(INDIRECT("1:"&amp;LEN(SUBSTITUTE($C9,".","")))),1))),ROW(INDIRECT("1:"&amp;LEN(SUBSTITUTE($C9,".",""))))^0)*(MONTH(ROW(INDEX(D:D,--SUBSTITUTE($A9,MID($A9,3,3),"."&amp;MATCH(MID($A9,3,3),TEXT(ROW($1:$12)*30,"[$-FC]МММ"),)&amp;"."),):INDEX(D:D,--SUBSTITUTE($B9,MID($B9,3,3),"."&amp;MATCH(MID($B9,3,3),TEXT(ROW($1:$12)*30,"[$-FC]МММ"),)&amp;"."),)))=MATCH(I$2,TEXT(ROW($1:$12)*30,"МММ"),)))</f>
        <v>22</v>
      </c>
      <c r="J9" s="1">
        <f t="array" aca="1" ref="J9" ca="1">SUM(MMULT(N(WEEKDAY(ROW(INDEX(E:E,--SUBSTITUTE($A9,MID($A9,3,3),"."&amp;MATCH(MID($A9,3,3),TEXT(ROW($1:$12)*30,"[$-FC]МММ"),)&amp;"."),):INDEX(E:E,--SUBSTITUTE($B9,MID($B9,3,3),"."&amp;MATCH(MID($B9,3,3),TEXT(ROW($1:$12)*30,"[$-FC]МММ"),)&amp;"."),)),11)=--TRANSPOSE(MID(SUBSTITUTE($C9,".",""),ROW(INDIRECT("1:"&amp;LEN(SUBSTITUTE($C9,".","")))),1))),ROW(INDIRECT("1:"&amp;LEN(SUBSTITUTE($C9,".",""))))^0)*(MONTH(ROW(INDEX(E:E,--SUBSTITUTE($A9,MID($A9,3,3),"."&amp;MATCH(MID($A9,3,3),TEXT(ROW($1:$12)*30,"[$-FC]МММ"),)&amp;"."),):INDEX(E:E,--SUBSTITUTE($B9,MID($B9,3,3),"."&amp;MATCH(MID($B9,3,3),TEXT(ROW($1:$12)*30,"[$-FC]МММ"),)&amp;"."),)))=MATCH(J$2,TEXT(ROW($1:$12)*30,"МММ"),)))</f>
        <v>22</v>
      </c>
      <c r="K9" s="1">
        <f t="array" aca="1" ref="K9" ca="1">SUM(MMULT(N(WEEKDAY(ROW(INDEX(F:F,--SUBSTITUTE($A9,MID($A9,3,3),"."&amp;MATCH(MID($A9,3,3),TEXT(ROW($1:$12)*30,"[$-FC]МММ"),)&amp;"."),):INDEX(F:F,--SUBSTITUTE($B9,MID($B9,3,3),"."&amp;MATCH(MID($B9,3,3),TEXT(ROW($1:$12)*30,"[$-FC]МММ"),)&amp;"."),)),11)=--TRANSPOSE(MID(SUBSTITUTE($C9,".",""),ROW(INDIRECT("1:"&amp;LEN(SUBSTITUTE($C9,".","")))),1))),ROW(INDIRECT("1:"&amp;LEN(SUBSTITUTE($C9,".",""))))^0)*(MONTH(ROW(INDEX(F:F,--SUBSTITUTE($A9,MID($A9,3,3),"."&amp;MATCH(MID($A9,3,3),TEXT(ROW($1:$12)*30,"[$-FC]МММ"),)&amp;"."),):INDEX(F:F,--SUBSTITUTE($B9,MID($B9,3,3),"."&amp;MATCH(MID($B9,3,3),TEXT(ROW($1:$12)*30,"[$-FC]МММ"),)&amp;"."),)))=MATCH(K$2,TEXT(ROW($1:$12)*30,"МММ"),)))</f>
        <v>22</v>
      </c>
      <c r="L9" s="1">
        <f t="array" aca="1" ref="L9" ca="1">SUM(MMULT(N(WEEKDAY(ROW(INDEX(G:G,--SUBSTITUTE($A9,MID($A9,3,3),"."&amp;MATCH(MID($A9,3,3),TEXT(ROW($1:$12)*30,"[$-FC]МММ"),)&amp;"."),):INDEX(G:G,--SUBSTITUTE($B9,MID($B9,3,3),"."&amp;MATCH(MID($B9,3,3),TEXT(ROW($1:$12)*30,"[$-FC]МММ"),)&amp;"."),)),11)=--TRANSPOSE(MID(SUBSTITUTE($C9,".",""),ROW(INDIRECT("1:"&amp;LEN(SUBSTITUTE($C9,".","")))),1))),ROW(INDIRECT("1:"&amp;LEN(SUBSTITUTE($C9,".",""))))^0)*(MONTH(ROW(INDEX(G:G,--SUBSTITUTE($A9,MID($A9,3,3),"."&amp;MATCH(MID($A9,3,3),TEXT(ROW($1:$12)*30,"[$-FC]МММ"),)&amp;"."),):INDEX(G:G,--SUBSTITUTE($B9,MID($B9,3,3),"."&amp;MATCH(MID($B9,3,3),TEXT(ROW($1:$12)*30,"[$-FC]МММ"),)&amp;"."),)))=MATCH(L$2,TEXT(ROW($1:$12)*30,"МММ"),)))</f>
        <v>18</v>
      </c>
      <c r="M9" s="1">
        <f t="array" aca="1" ref="M9" ca="1">SUM(MMULT(N(WEEKDAY(ROW(INDEX(H:H,--SUBSTITUTE($A9,MID($A9,3,3),"."&amp;MATCH(MID($A9,3,3),TEXT(ROW($1:$12)*30,"[$-FC]МММ"),)&amp;"."),):INDEX(H:H,--SUBSTITUTE($B9,MID($B9,3,3),"."&amp;MATCH(MID($B9,3,3),TEXT(ROW($1:$12)*30,"[$-FC]МММ"),)&amp;"."),)),11)=--TRANSPOSE(MID(SUBSTITUTE($C9,".",""),ROW(INDIRECT("1:"&amp;LEN(SUBSTITUTE($C9,".","")))),1))),ROW(INDIRECT("1:"&amp;LEN(SUBSTITUTE($C9,".",""))))^0)*(MONTH(ROW(INDEX(H:H,--SUBSTITUTE($A9,MID($A9,3,3),"."&amp;MATCH(MID($A9,3,3),TEXT(ROW($1:$12)*30,"[$-FC]МММ"),)&amp;"."),):INDEX(H:H,--SUBSTITUTE($B9,MID($B9,3,3),"."&amp;MATCH(MID($B9,3,3),TEXT(ROW($1:$12)*30,"[$-FC]МММ"),)&amp;"."),)))=MATCH(M$2,TEXT(ROW($1:$12)*30,"МММ"),)))</f>
        <v>0</v>
      </c>
      <c r="N9" s="1">
        <f t="array" aca="1" ref="N9" ca="1">SUM(MMULT(N(WEEKDAY(ROW(INDEX(I:I,--SUBSTITUTE($A9,MID($A9,3,3),"."&amp;MATCH(MID($A9,3,3),TEXT(ROW($1:$12)*30,"[$-FC]МММ"),)&amp;"."),):INDEX(I:I,--SUBSTITUTE($B9,MID($B9,3,3),"."&amp;MATCH(MID($B9,3,3),TEXT(ROW($1:$12)*30,"[$-FC]МММ"),)&amp;"."),)),11)=--TRANSPOSE(MID(SUBSTITUTE($C9,".",""),ROW(INDIRECT("1:"&amp;LEN(SUBSTITUTE($C9,".","")))),1))),ROW(INDIRECT("1:"&amp;LEN(SUBSTITUTE($C9,".",""))))^0)*(MONTH(ROW(INDEX(I:I,--SUBSTITUTE($A9,MID($A9,3,3),"."&amp;MATCH(MID($A9,3,3),TEXT(ROW($1:$12)*30,"[$-FC]МММ"),)&amp;"."),):INDEX(I:I,--SUBSTITUTE($B9,MID($B9,3,3),"."&amp;MATCH(MID($B9,3,3),TEXT(ROW($1:$12)*30,"[$-FC]МММ"),)&amp;"."),)))=MATCH(N$2,TEXT(ROW($1:$12)*30,"МММ"),)))</f>
        <v>0</v>
      </c>
      <c r="P9" s="9"/>
      <c r="Q9" s="9"/>
    </row>
    <row r="10" spans="1:17" x14ac:dyDescent="0.25">
      <c r="A10" s="5" t="s">
        <v>17</v>
      </c>
      <c r="B10" s="5" t="s">
        <v>1</v>
      </c>
      <c r="C10" s="6" t="s">
        <v>18</v>
      </c>
      <c r="D10" s="5" t="s">
        <v>6</v>
      </c>
      <c r="E10" s="5" t="s">
        <v>11</v>
      </c>
      <c r="F10" s="1">
        <f t="array" aca="1" ref="F10" ca="1">SUM(MMULT(N(WEEKDAY(ROW(INDEX(A:A,--SUBSTITUTE($A10,MID($A10,3,3),"."&amp;MATCH(MID($A10,3,3),TEXT(ROW($1:$12)*30,"[$-FC]МММ"),)&amp;"."),):INDEX(A:A,--SUBSTITUTE($B10,MID($B10,3,3),"."&amp;MATCH(MID($B10,3,3),TEXT(ROW($1:$12)*30,"[$-FC]МММ"),)&amp;"."),)),11)=--TRANSPOSE(MID(SUBSTITUTE($C10,".",""),ROW(INDIRECT("1:"&amp;LEN(SUBSTITUTE($C10,".","")))),1))),ROW(INDIRECT("1:"&amp;LEN(SUBSTITUTE($C10,".",""))))^0)*(MONTH(ROW(INDEX(A:A,--SUBSTITUTE($A10,MID($A10,3,3),"."&amp;MATCH(MID($A10,3,3),TEXT(ROW($1:$12)*30,"[$-FC]МММ"),)&amp;"."),):INDEX(A:A,--SUBSTITUTE($B10,MID($B10,3,3),"."&amp;MATCH(MID($B10,3,3),TEXT(ROW($1:$12)*30,"[$-FC]МММ"),)&amp;"."),)))=MATCH(F$2,TEXT(ROW($1:$12)*30,"МММ"),)))</f>
        <v>1</v>
      </c>
      <c r="G10" s="1">
        <f t="array" aca="1" ref="G10" ca="1">SUM(MMULT(N(WEEKDAY(ROW(INDEX(B:B,--SUBSTITUTE($A10,MID($A10,3,3),"."&amp;MATCH(MID($A10,3,3),TEXT(ROW($1:$12)*30,"[$-FC]МММ"),)&amp;"."),):INDEX(B:B,--SUBSTITUTE($B10,MID($B10,3,3),"."&amp;MATCH(MID($B10,3,3),TEXT(ROW($1:$12)*30,"[$-FC]МММ"),)&amp;"."),)),11)=--TRANSPOSE(MID(SUBSTITUTE($C10,".",""),ROW(INDIRECT("1:"&amp;LEN(SUBSTITUTE($C10,".","")))),1))),ROW(INDIRECT("1:"&amp;LEN(SUBSTITUTE($C10,".",""))))^0)*(MONTH(ROW(INDEX(B:B,--SUBSTITUTE($A10,MID($A10,3,3),"."&amp;MATCH(MID($A10,3,3),TEXT(ROW($1:$12)*30,"[$-FC]МММ"),)&amp;"."),):INDEX(B:B,--SUBSTITUTE($B10,MID($B10,3,3),"."&amp;MATCH(MID($B10,3,3),TEXT(ROW($1:$12)*30,"[$-FC]МММ"),)&amp;"."),)))=MATCH(G$2,TEXT(ROW($1:$12)*30,"МММ"),)))</f>
        <v>22</v>
      </c>
      <c r="H10" s="1">
        <f t="array" aca="1" ref="H10" ca="1">SUM(MMULT(N(WEEKDAY(ROW(INDEX(C:C,--SUBSTITUTE($A10,MID($A10,3,3),"."&amp;MATCH(MID($A10,3,3),TEXT(ROW($1:$12)*30,"[$-FC]МММ"),)&amp;"."),):INDEX(C:C,--SUBSTITUTE($B10,MID($B10,3,3),"."&amp;MATCH(MID($B10,3,3),TEXT(ROW($1:$12)*30,"[$-FC]МММ"),)&amp;"."),)),11)=--TRANSPOSE(MID(SUBSTITUTE($C10,".",""),ROW(INDIRECT("1:"&amp;LEN(SUBSTITUTE($C10,".","")))),1))),ROW(INDIRECT("1:"&amp;LEN(SUBSTITUTE($C10,".",""))))^0)*(MONTH(ROW(INDEX(C:C,--SUBSTITUTE($A10,MID($A10,3,3),"."&amp;MATCH(MID($A10,3,3),TEXT(ROW($1:$12)*30,"[$-FC]МММ"),)&amp;"."),):INDEX(C:C,--SUBSTITUTE($B10,MID($B10,3,3),"."&amp;MATCH(MID($B10,3,3),TEXT(ROW($1:$12)*30,"[$-FC]МММ"),)&amp;"."),)))=MATCH(H$2,TEXT(ROW($1:$12)*30,"МММ"),)))</f>
        <v>22</v>
      </c>
      <c r="I10" s="1">
        <f t="array" aca="1" ref="I10" ca="1">SUM(MMULT(N(WEEKDAY(ROW(INDEX(D:D,--SUBSTITUTE($A10,MID($A10,3,3),"."&amp;MATCH(MID($A10,3,3),TEXT(ROW($1:$12)*30,"[$-FC]МММ"),)&amp;"."),):INDEX(D:D,--SUBSTITUTE($B10,MID($B10,3,3),"."&amp;MATCH(MID($B10,3,3),TEXT(ROW($1:$12)*30,"[$-FC]МММ"),)&amp;"."),)),11)=--TRANSPOSE(MID(SUBSTITUTE($C10,".",""),ROW(INDIRECT("1:"&amp;LEN(SUBSTITUTE($C10,".","")))),1))),ROW(INDIRECT("1:"&amp;LEN(SUBSTITUTE($C10,".",""))))^0)*(MONTH(ROW(INDEX(D:D,--SUBSTITUTE($A10,MID($A10,3,3),"."&amp;MATCH(MID($A10,3,3),TEXT(ROW($1:$12)*30,"[$-FC]МММ"),)&amp;"."),):INDEX(D:D,--SUBSTITUTE($B10,MID($B10,3,3),"."&amp;MATCH(MID($B10,3,3),TEXT(ROW($1:$12)*30,"[$-FC]МММ"),)&amp;"."),)))=MATCH(I$2,TEXT(ROW($1:$12)*30,"МММ"),)))</f>
        <v>21</v>
      </c>
      <c r="J10" s="1">
        <f t="array" aca="1" ref="J10" ca="1">SUM(MMULT(N(WEEKDAY(ROW(INDEX(E:E,--SUBSTITUTE($A10,MID($A10,3,3),"."&amp;MATCH(MID($A10,3,3),TEXT(ROW($1:$12)*30,"[$-FC]МММ"),)&amp;"."),):INDEX(E:E,--SUBSTITUTE($B10,MID($B10,3,3),"."&amp;MATCH(MID($B10,3,3),TEXT(ROW($1:$12)*30,"[$-FC]МММ"),)&amp;"."),)),11)=--TRANSPOSE(MID(SUBSTITUTE($C10,".",""),ROW(INDIRECT("1:"&amp;LEN(SUBSTITUTE($C10,".","")))),1))),ROW(INDIRECT("1:"&amp;LEN(SUBSTITUTE($C10,".",""))))^0)*(MONTH(ROW(INDEX(E:E,--SUBSTITUTE($A10,MID($A10,3,3),"."&amp;MATCH(MID($A10,3,3),TEXT(ROW($1:$12)*30,"[$-FC]МММ"),)&amp;"."),):INDEX(E:E,--SUBSTITUTE($B10,MID($B10,3,3),"."&amp;MATCH(MID($B10,3,3),TEXT(ROW($1:$12)*30,"[$-FC]МММ"),)&amp;"."),)))=MATCH(J$2,TEXT(ROW($1:$12)*30,"МММ"),)))</f>
        <v>23</v>
      </c>
      <c r="K10" s="1">
        <f t="array" aca="1" ref="K10" ca="1">SUM(MMULT(N(WEEKDAY(ROW(INDEX(F:F,--SUBSTITUTE($A10,MID($A10,3,3),"."&amp;MATCH(MID($A10,3,3),TEXT(ROW($1:$12)*30,"[$-FC]МММ"),)&amp;"."),):INDEX(F:F,--SUBSTITUTE($B10,MID($B10,3,3),"."&amp;MATCH(MID($B10,3,3),TEXT(ROW($1:$12)*30,"[$-FC]МММ"),)&amp;"."),)),11)=--TRANSPOSE(MID(SUBSTITUTE($C10,".",""),ROW(INDIRECT("1:"&amp;LEN(SUBSTITUTE($C10,".","")))),1))),ROW(INDIRECT("1:"&amp;LEN(SUBSTITUTE($C10,".",""))))^0)*(MONTH(ROW(INDEX(F:F,--SUBSTITUTE($A10,MID($A10,3,3),"."&amp;MATCH(MID($A10,3,3),TEXT(ROW($1:$12)*30,"[$-FC]МММ"),)&amp;"."),):INDEX(F:F,--SUBSTITUTE($B10,MID($B10,3,3),"."&amp;MATCH(MID($B10,3,3),TEXT(ROW($1:$12)*30,"[$-FC]МММ"),)&amp;"."),)))=MATCH(K$2,TEXT(ROW($1:$12)*30,"МММ"),)))</f>
        <v>21</v>
      </c>
      <c r="L10" s="1">
        <f t="array" aca="1" ref="L10" ca="1">SUM(MMULT(N(WEEKDAY(ROW(INDEX(G:G,--SUBSTITUTE($A10,MID($A10,3,3),"."&amp;MATCH(MID($A10,3,3),TEXT(ROW($1:$12)*30,"[$-FC]МММ"),)&amp;"."),):INDEX(G:G,--SUBSTITUTE($B10,MID($B10,3,3),"."&amp;MATCH(MID($B10,3,3),TEXT(ROW($1:$12)*30,"[$-FC]МММ"),)&amp;"."),)),11)=--TRANSPOSE(MID(SUBSTITUTE($C10,".",""),ROW(INDIRECT("1:"&amp;LEN(SUBSTITUTE($C10,".","")))),1))),ROW(INDIRECT("1:"&amp;LEN(SUBSTITUTE($C10,".",""))))^0)*(MONTH(ROW(INDEX(G:G,--SUBSTITUTE($A10,MID($A10,3,3),"."&amp;MATCH(MID($A10,3,3),TEXT(ROW($1:$12)*30,"[$-FC]МММ"),)&amp;"."),):INDEX(G:G,--SUBSTITUTE($B10,MID($B10,3,3),"."&amp;MATCH(MID($B10,3,3),TEXT(ROW($1:$12)*30,"[$-FC]МММ"),)&amp;"."),)))=MATCH(L$2,TEXT(ROW($1:$12)*30,"МММ"),)))</f>
        <v>19</v>
      </c>
      <c r="M10" s="1">
        <f t="array" aca="1" ref="M10" ca="1">SUM(MMULT(N(WEEKDAY(ROW(INDEX(H:H,--SUBSTITUTE($A10,MID($A10,3,3),"."&amp;MATCH(MID($A10,3,3),TEXT(ROW($1:$12)*30,"[$-FC]МММ"),)&amp;"."),):INDEX(H:H,--SUBSTITUTE($B10,MID($B10,3,3),"."&amp;MATCH(MID($B10,3,3),TEXT(ROW($1:$12)*30,"[$-FC]МММ"),)&amp;"."),)),11)=--TRANSPOSE(MID(SUBSTITUTE($C10,".",""),ROW(INDIRECT("1:"&amp;LEN(SUBSTITUTE($C10,".","")))),1))),ROW(INDIRECT("1:"&amp;LEN(SUBSTITUTE($C10,".",""))))^0)*(MONTH(ROW(INDEX(H:H,--SUBSTITUTE($A10,MID($A10,3,3),"."&amp;MATCH(MID($A10,3,3),TEXT(ROW($1:$12)*30,"[$-FC]МММ"),)&amp;"."),):INDEX(H:H,--SUBSTITUTE($B10,MID($B10,3,3),"."&amp;MATCH(MID($B10,3,3),TEXT(ROW($1:$12)*30,"[$-FC]МММ"),)&amp;"."),)))=MATCH(M$2,TEXT(ROW($1:$12)*30,"МММ"),)))</f>
        <v>0</v>
      </c>
      <c r="N10" s="1">
        <f t="array" aca="1" ref="N10" ca="1">SUM(MMULT(N(WEEKDAY(ROW(INDEX(I:I,--SUBSTITUTE($A10,MID($A10,3,3),"."&amp;MATCH(MID($A10,3,3),TEXT(ROW($1:$12)*30,"[$-FC]МММ"),)&amp;"."),):INDEX(I:I,--SUBSTITUTE($B10,MID($B10,3,3),"."&amp;MATCH(MID($B10,3,3),TEXT(ROW($1:$12)*30,"[$-FC]МММ"),)&amp;"."),)),11)=--TRANSPOSE(MID(SUBSTITUTE($C10,".",""),ROW(INDIRECT("1:"&amp;LEN(SUBSTITUTE($C10,".","")))),1))),ROW(INDIRECT("1:"&amp;LEN(SUBSTITUTE($C10,".",""))))^0)*(MONTH(ROW(INDEX(I:I,--SUBSTITUTE($A10,MID($A10,3,3),"."&amp;MATCH(MID($A10,3,3),TEXT(ROW($1:$12)*30,"[$-FC]МММ"),)&amp;"."),):INDEX(I:I,--SUBSTITUTE($B10,MID($B10,3,3),"."&amp;MATCH(MID($B10,3,3),TEXT(ROW($1:$12)*30,"[$-FC]МММ"),)&amp;"."),)))=MATCH(N$2,TEXT(ROW($1:$12)*30,"МММ"),)))</f>
        <v>0</v>
      </c>
      <c r="P10" s="9"/>
      <c r="Q10" s="9"/>
    </row>
    <row r="11" spans="1:17" x14ac:dyDescent="0.25">
      <c r="A11" s="5" t="s">
        <v>12</v>
      </c>
      <c r="B11" s="5" t="s">
        <v>9</v>
      </c>
      <c r="C11" s="6" t="s">
        <v>13</v>
      </c>
      <c r="D11" s="5" t="s">
        <v>14</v>
      </c>
      <c r="E11" s="5" t="s">
        <v>11</v>
      </c>
      <c r="F11" s="1">
        <f t="array" aca="1" ref="F11" ca="1">SUM(MMULT(N(WEEKDAY(ROW(INDEX(A:A,--SUBSTITUTE($A11,MID($A11,3,3),"."&amp;MATCH(MID($A11,3,3),TEXT(ROW($1:$12)*30,"[$-FC]МММ"),)&amp;"."),):INDEX(A:A,--SUBSTITUTE($B11,MID($B11,3,3),"."&amp;MATCH(MID($B11,3,3),TEXT(ROW($1:$12)*30,"[$-FC]МММ"),)&amp;"."),)),11)=--TRANSPOSE(MID(SUBSTITUTE($C11,".",""),ROW(INDIRECT("1:"&amp;LEN(SUBSTITUTE($C11,".","")))),1))),ROW(INDIRECT("1:"&amp;LEN(SUBSTITUTE($C11,".",""))))^0)*(MONTH(ROW(INDEX(A:A,--SUBSTITUTE($A11,MID($A11,3,3),"."&amp;MATCH(MID($A11,3,3),TEXT(ROW($1:$12)*30,"[$-FC]МММ"),)&amp;"."),):INDEX(A:A,--SUBSTITUTE($B11,MID($B11,3,3),"."&amp;MATCH(MID($B11,3,3),TEXT(ROW($1:$12)*30,"[$-FC]МММ"),)&amp;"."),)))=MATCH(F$2,TEXT(ROW($1:$12)*30,"МММ"),)))</f>
        <v>13</v>
      </c>
      <c r="G11" s="1">
        <f t="array" aca="1" ref="G11" ca="1">SUM(MMULT(N(WEEKDAY(ROW(INDEX(B:B,--SUBSTITUTE($A11,MID($A11,3,3),"."&amp;MATCH(MID($A11,3,3),TEXT(ROW($1:$12)*30,"[$-FC]МММ"),)&amp;"."),):INDEX(B:B,--SUBSTITUTE($B11,MID($B11,3,3),"."&amp;MATCH(MID($B11,3,3),TEXT(ROW($1:$12)*30,"[$-FC]МММ"),)&amp;"."),)),11)=--TRANSPOSE(MID(SUBSTITUTE($C11,".",""),ROW(INDIRECT("1:"&amp;LEN(SUBSTITUTE($C11,".","")))),1))),ROW(INDIRECT("1:"&amp;LEN(SUBSTITUTE($C11,".",""))))^0)*(MONTH(ROW(INDEX(B:B,--SUBSTITUTE($A11,MID($A11,3,3),"."&amp;MATCH(MID($A11,3,3),TEXT(ROW($1:$12)*30,"[$-FC]МММ"),)&amp;"."),):INDEX(B:B,--SUBSTITUTE($B11,MID($B11,3,3),"."&amp;MATCH(MID($B11,3,3),TEXT(ROW($1:$12)*30,"[$-FC]МММ"),)&amp;"."),)))=MATCH(G$2,TEXT(ROW($1:$12)*30,"МММ"),)))</f>
        <v>0</v>
      </c>
      <c r="H11" s="1">
        <f t="array" aca="1" ref="H11" ca="1">SUM(MMULT(N(WEEKDAY(ROW(INDEX(C:C,--SUBSTITUTE($A11,MID($A11,3,3),"."&amp;MATCH(MID($A11,3,3),TEXT(ROW($1:$12)*30,"[$-FC]МММ"),)&amp;"."),):INDEX(C:C,--SUBSTITUTE($B11,MID($B11,3,3),"."&amp;MATCH(MID($B11,3,3),TEXT(ROW($1:$12)*30,"[$-FC]МММ"),)&amp;"."),)),11)=--TRANSPOSE(MID(SUBSTITUTE($C11,".",""),ROW(INDIRECT("1:"&amp;LEN(SUBSTITUTE($C11,".","")))),1))),ROW(INDIRECT("1:"&amp;LEN(SUBSTITUTE($C11,".",""))))^0)*(MONTH(ROW(INDEX(C:C,--SUBSTITUTE($A11,MID($A11,3,3),"."&amp;MATCH(MID($A11,3,3),TEXT(ROW($1:$12)*30,"[$-FC]МММ"),)&amp;"."),):INDEX(C:C,--SUBSTITUTE($B11,MID($B11,3,3),"."&amp;MATCH(MID($B11,3,3),TEXT(ROW($1:$12)*30,"[$-FC]МММ"),)&amp;"."),)))=MATCH(H$2,TEXT(ROW($1:$12)*30,"МММ"),)))</f>
        <v>0</v>
      </c>
      <c r="I11" s="1">
        <f t="array" aca="1" ref="I11" ca="1">SUM(MMULT(N(WEEKDAY(ROW(INDEX(D:D,--SUBSTITUTE($A11,MID($A11,3,3),"."&amp;MATCH(MID($A11,3,3),TEXT(ROW($1:$12)*30,"[$-FC]МММ"),)&amp;"."),):INDEX(D:D,--SUBSTITUTE($B11,MID($B11,3,3),"."&amp;MATCH(MID($B11,3,3),TEXT(ROW($1:$12)*30,"[$-FC]МММ"),)&amp;"."),)),11)=--TRANSPOSE(MID(SUBSTITUTE($C11,".",""),ROW(INDIRECT("1:"&amp;LEN(SUBSTITUTE($C11,".","")))),1))),ROW(INDIRECT("1:"&amp;LEN(SUBSTITUTE($C11,".",""))))^0)*(MONTH(ROW(INDEX(D:D,--SUBSTITUTE($A11,MID($A11,3,3),"."&amp;MATCH(MID($A11,3,3),TEXT(ROW($1:$12)*30,"[$-FC]МММ"),)&amp;"."),):INDEX(D:D,--SUBSTITUTE($B11,MID($B11,3,3),"."&amp;MATCH(MID($B11,3,3),TEXT(ROW($1:$12)*30,"[$-FC]МММ"),)&amp;"."),)))=MATCH(I$2,TEXT(ROW($1:$12)*30,"МММ"),)))</f>
        <v>0</v>
      </c>
      <c r="J11" s="1">
        <f t="array" aca="1" ref="J11" ca="1">SUM(MMULT(N(WEEKDAY(ROW(INDEX(E:E,--SUBSTITUTE($A11,MID($A11,3,3),"."&amp;MATCH(MID($A11,3,3),TEXT(ROW($1:$12)*30,"[$-FC]МММ"),)&amp;"."),):INDEX(E:E,--SUBSTITUTE($B11,MID($B11,3,3),"."&amp;MATCH(MID($B11,3,3),TEXT(ROW($1:$12)*30,"[$-FC]МММ"),)&amp;"."),)),11)=--TRANSPOSE(MID(SUBSTITUTE($C11,".",""),ROW(INDIRECT("1:"&amp;LEN(SUBSTITUTE($C11,".","")))),1))),ROW(INDIRECT("1:"&amp;LEN(SUBSTITUTE($C11,".",""))))^0)*(MONTH(ROW(INDEX(E:E,--SUBSTITUTE($A11,MID($A11,3,3),"."&amp;MATCH(MID($A11,3,3),TEXT(ROW($1:$12)*30,"[$-FC]МММ"),)&amp;"."),):INDEX(E:E,--SUBSTITUTE($B11,MID($B11,3,3),"."&amp;MATCH(MID($B11,3,3),TEXT(ROW($1:$12)*30,"[$-FC]МММ"),)&amp;"."),)))=MATCH(J$2,TEXT(ROW($1:$12)*30,"МММ"),)))</f>
        <v>0</v>
      </c>
      <c r="K11" s="1">
        <f t="array" aca="1" ref="K11" ca="1">SUM(MMULT(N(WEEKDAY(ROW(INDEX(F:F,--SUBSTITUTE($A11,MID($A11,3,3),"."&amp;MATCH(MID($A11,3,3),TEXT(ROW($1:$12)*30,"[$-FC]МММ"),)&amp;"."),):INDEX(F:F,--SUBSTITUTE($B11,MID($B11,3,3),"."&amp;MATCH(MID($B11,3,3),TEXT(ROW($1:$12)*30,"[$-FC]МММ"),)&amp;"."),)),11)=--TRANSPOSE(MID(SUBSTITUTE($C11,".",""),ROW(INDIRECT("1:"&amp;LEN(SUBSTITUTE($C11,".","")))),1))),ROW(INDIRECT("1:"&amp;LEN(SUBSTITUTE($C11,".",""))))^0)*(MONTH(ROW(INDEX(F:F,--SUBSTITUTE($A11,MID($A11,3,3),"."&amp;MATCH(MID($A11,3,3),TEXT(ROW($1:$12)*30,"[$-FC]МММ"),)&amp;"."),):INDEX(F:F,--SUBSTITUTE($B11,MID($B11,3,3),"."&amp;MATCH(MID($B11,3,3),TEXT(ROW($1:$12)*30,"[$-FC]МММ"),)&amp;"."),)))=MATCH(K$2,TEXT(ROW($1:$12)*30,"МММ"),)))</f>
        <v>0</v>
      </c>
      <c r="L11" s="1">
        <f t="array" aca="1" ref="L11" ca="1">SUM(MMULT(N(WEEKDAY(ROW(INDEX(G:G,--SUBSTITUTE($A11,MID($A11,3,3),"."&amp;MATCH(MID($A11,3,3),TEXT(ROW($1:$12)*30,"[$-FC]МММ"),)&amp;"."),):INDEX(G:G,--SUBSTITUTE($B11,MID($B11,3,3),"."&amp;MATCH(MID($B11,3,3),TEXT(ROW($1:$12)*30,"[$-FC]МММ"),)&amp;"."),)),11)=--TRANSPOSE(MID(SUBSTITUTE($C11,".",""),ROW(INDIRECT("1:"&amp;LEN(SUBSTITUTE($C11,".","")))),1))),ROW(INDIRECT("1:"&amp;LEN(SUBSTITUTE($C11,".",""))))^0)*(MONTH(ROW(INDEX(G:G,--SUBSTITUTE($A11,MID($A11,3,3),"."&amp;MATCH(MID($A11,3,3),TEXT(ROW($1:$12)*30,"[$-FC]МММ"),)&amp;"."),):INDEX(G:G,--SUBSTITUTE($B11,MID($B11,3,3),"."&amp;MATCH(MID($B11,3,3),TEXT(ROW($1:$12)*30,"[$-FC]МММ"),)&amp;"."),)))=MATCH(L$2,TEXT(ROW($1:$12)*30,"МММ"),)))</f>
        <v>0</v>
      </c>
      <c r="M11" s="1">
        <f t="array" aca="1" ref="M11" ca="1">SUM(MMULT(N(WEEKDAY(ROW(INDEX(H:H,--SUBSTITUTE($A11,MID($A11,3,3),"."&amp;MATCH(MID($A11,3,3),TEXT(ROW($1:$12)*30,"[$-FC]МММ"),)&amp;"."),):INDEX(H:H,--SUBSTITUTE($B11,MID($B11,3,3),"."&amp;MATCH(MID($B11,3,3),TEXT(ROW($1:$12)*30,"[$-FC]МММ"),)&amp;"."),)),11)=--TRANSPOSE(MID(SUBSTITUTE($C11,".",""),ROW(INDIRECT("1:"&amp;LEN(SUBSTITUTE($C11,".","")))),1))),ROW(INDIRECT("1:"&amp;LEN(SUBSTITUTE($C11,".",""))))^0)*(MONTH(ROW(INDEX(H:H,--SUBSTITUTE($A11,MID($A11,3,3),"."&amp;MATCH(MID($A11,3,3),TEXT(ROW($1:$12)*30,"[$-FC]МММ"),)&amp;"."),):INDEX(H:H,--SUBSTITUTE($B11,MID($B11,3,3),"."&amp;MATCH(MID($B11,3,3),TEXT(ROW($1:$12)*30,"[$-FC]МММ"),)&amp;"."),)))=MATCH(M$2,TEXT(ROW($1:$12)*30,"МММ"),)))</f>
        <v>0</v>
      </c>
      <c r="N11" s="1">
        <f t="array" aca="1" ref="N11" ca="1">SUM(MMULT(N(WEEKDAY(ROW(INDEX(I:I,--SUBSTITUTE($A11,MID($A11,3,3),"."&amp;MATCH(MID($A11,3,3),TEXT(ROW($1:$12)*30,"[$-FC]МММ"),)&amp;"."),):INDEX(I:I,--SUBSTITUTE($B11,MID($B11,3,3),"."&amp;MATCH(MID($B11,3,3),TEXT(ROW($1:$12)*30,"[$-FC]МММ"),)&amp;"."),)),11)=--TRANSPOSE(MID(SUBSTITUTE($C11,".",""),ROW(INDIRECT("1:"&amp;LEN(SUBSTITUTE($C11,".","")))),1))),ROW(INDIRECT("1:"&amp;LEN(SUBSTITUTE($C11,".",""))))^0)*(MONTH(ROW(INDEX(I:I,--SUBSTITUTE($A11,MID($A11,3,3),"."&amp;MATCH(MID($A11,3,3),TEXT(ROW($1:$12)*30,"[$-FC]МММ"),)&amp;"."),):INDEX(I:I,--SUBSTITUTE($B11,MID($B11,3,3),"."&amp;MATCH(MID($B11,3,3),TEXT(ROW($1:$12)*30,"[$-FC]МММ"),)&amp;"."),)))=MATCH(N$2,TEXT(ROW($1:$12)*30,"МММ"),)))</f>
        <v>0</v>
      </c>
      <c r="P11" s="9"/>
      <c r="Q11" s="9"/>
    </row>
    <row r="12" spans="1:17" x14ac:dyDescent="0.25">
      <c r="A12" s="5" t="s">
        <v>12</v>
      </c>
      <c r="B12" s="5" t="s">
        <v>9</v>
      </c>
      <c r="C12" s="6" t="s">
        <v>13</v>
      </c>
      <c r="D12" s="5" t="s">
        <v>11</v>
      </c>
      <c r="E12" s="5" t="s">
        <v>6</v>
      </c>
      <c r="F12" s="1">
        <f t="array" aca="1" ref="F12" ca="1">SUM(MMULT(N(WEEKDAY(ROW(INDEX(A:A,--SUBSTITUTE($A12,MID($A12,3,3),"."&amp;MATCH(MID($A12,3,3),TEXT(ROW($1:$12)*30,"[$-FC]МММ"),)&amp;"."),):INDEX(A:A,--SUBSTITUTE($B12,MID($B12,3,3),"."&amp;MATCH(MID($B12,3,3),TEXT(ROW($1:$12)*30,"[$-FC]МММ"),)&amp;"."),)),11)=--TRANSPOSE(MID(SUBSTITUTE($C12,".",""),ROW(INDIRECT("1:"&amp;LEN(SUBSTITUTE($C12,".","")))),1))),ROW(INDIRECT("1:"&amp;LEN(SUBSTITUTE($C12,".",""))))^0)*(MONTH(ROW(INDEX(A:A,--SUBSTITUTE($A12,MID($A12,3,3),"."&amp;MATCH(MID($A12,3,3),TEXT(ROW($1:$12)*30,"[$-FC]МММ"),)&amp;"."),):INDEX(A:A,--SUBSTITUTE($B12,MID($B12,3,3),"."&amp;MATCH(MID($B12,3,3),TEXT(ROW($1:$12)*30,"[$-FC]МММ"),)&amp;"."),)))=MATCH(F$2,TEXT(ROW($1:$12)*30,"МММ"),)))</f>
        <v>13</v>
      </c>
      <c r="G12" s="1">
        <f t="array" aca="1" ref="G12" ca="1">SUM(MMULT(N(WEEKDAY(ROW(INDEX(B:B,--SUBSTITUTE($A12,MID($A12,3,3),"."&amp;MATCH(MID($A12,3,3),TEXT(ROW($1:$12)*30,"[$-FC]МММ"),)&amp;"."),):INDEX(B:B,--SUBSTITUTE($B12,MID($B12,3,3),"."&amp;MATCH(MID($B12,3,3),TEXT(ROW($1:$12)*30,"[$-FC]МММ"),)&amp;"."),)),11)=--TRANSPOSE(MID(SUBSTITUTE($C12,".",""),ROW(INDIRECT("1:"&amp;LEN(SUBSTITUTE($C12,".","")))),1))),ROW(INDIRECT("1:"&amp;LEN(SUBSTITUTE($C12,".",""))))^0)*(MONTH(ROW(INDEX(B:B,--SUBSTITUTE($A12,MID($A12,3,3),"."&amp;MATCH(MID($A12,3,3),TEXT(ROW($1:$12)*30,"[$-FC]МММ"),)&amp;"."),):INDEX(B:B,--SUBSTITUTE($B12,MID($B12,3,3),"."&amp;MATCH(MID($B12,3,3),TEXT(ROW($1:$12)*30,"[$-FC]МММ"),)&amp;"."),)))=MATCH(G$2,TEXT(ROW($1:$12)*30,"МММ"),)))</f>
        <v>0</v>
      </c>
      <c r="H12" s="1">
        <f t="array" aca="1" ref="H12" ca="1">SUM(MMULT(N(WEEKDAY(ROW(INDEX(C:C,--SUBSTITUTE($A12,MID($A12,3,3),"."&amp;MATCH(MID($A12,3,3),TEXT(ROW($1:$12)*30,"[$-FC]МММ"),)&amp;"."),):INDEX(C:C,--SUBSTITUTE($B12,MID($B12,3,3),"."&amp;MATCH(MID($B12,3,3),TEXT(ROW($1:$12)*30,"[$-FC]МММ"),)&amp;"."),)),11)=--TRANSPOSE(MID(SUBSTITUTE($C12,".",""),ROW(INDIRECT("1:"&amp;LEN(SUBSTITUTE($C12,".","")))),1))),ROW(INDIRECT("1:"&amp;LEN(SUBSTITUTE($C12,".",""))))^0)*(MONTH(ROW(INDEX(C:C,--SUBSTITUTE($A12,MID($A12,3,3),"."&amp;MATCH(MID($A12,3,3),TEXT(ROW($1:$12)*30,"[$-FC]МММ"),)&amp;"."),):INDEX(C:C,--SUBSTITUTE($B12,MID($B12,3,3),"."&amp;MATCH(MID($B12,3,3),TEXT(ROW($1:$12)*30,"[$-FC]МММ"),)&amp;"."),)))=MATCH(H$2,TEXT(ROW($1:$12)*30,"МММ"),)))</f>
        <v>0</v>
      </c>
      <c r="I12" s="1">
        <f t="array" aca="1" ref="I12" ca="1">SUM(MMULT(N(WEEKDAY(ROW(INDEX(D:D,--SUBSTITUTE($A12,MID($A12,3,3),"."&amp;MATCH(MID($A12,3,3),TEXT(ROW($1:$12)*30,"[$-FC]МММ"),)&amp;"."),):INDEX(D:D,--SUBSTITUTE($B12,MID($B12,3,3),"."&amp;MATCH(MID($B12,3,3),TEXT(ROW($1:$12)*30,"[$-FC]МММ"),)&amp;"."),)),11)=--TRANSPOSE(MID(SUBSTITUTE($C12,".",""),ROW(INDIRECT("1:"&amp;LEN(SUBSTITUTE($C12,".","")))),1))),ROW(INDIRECT("1:"&amp;LEN(SUBSTITUTE($C12,".",""))))^0)*(MONTH(ROW(INDEX(D:D,--SUBSTITUTE($A12,MID($A12,3,3),"."&amp;MATCH(MID($A12,3,3),TEXT(ROW($1:$12)*30,"[$-FC]МММ"),)&amp;"."),):INDEX(D:D,--SUBSTITUTE($B12,MID($B12,3,3),"."&amp;MATCH(MID($B12,3,3),TEXT(ROW($1:$12)*30,"[$-FC]МММ"),)&amp;"."),)))=MATCH(I$2,TEXT(ROW($1:$12)*30,"МММ"),)))</f>
        <v>0</v>
      </c>
      <c r="J12" s="1">
        <f t="array" aca="1" ref="J12" ca="1">SUM(MMULT(N(WEEKDAY(ROW(INDEX(E:E,--SUBSTITUTE($A12,MID($A12,3,3),"."&amp;MATCH(MID($A12,3,3),TEXT(ROW($1:$12)*30,"[$-FC]МММ"),)&amp;"."),):INDEX(E:E,--SUBSTITUTE($B12,MID($B12,3,3),"."&amp;MATCH(MID($B12,3,3),TEXT(ROW($1:$12)*30,"[$-FC]МММ"),)&amp;"."),)),11)=--TRANSPOSE(MID(SUBSTITUTE($C12,".",""),ROW(INDIRECT("1:"&amp;LEN(SUBSTITUTE($C12,".","")))),1))),ROW(INDIRECT("1:"&amp;LEN(SUBSTITUTE($C12,".",""))))^0)*(MONTH(ROW(INDEX(E:E,--SUBSTITUTE($A12,MID($A12,3,3),"."&amp;MATCH(MID($A12,3,3),TEXT(ROW($1:$12)*30,"[$-FC]МММ"),)&amp;"."),):INDEX(E:E,--SUBSTITUTE($B12,MID($B12,3,3),"."&amp;MATCH(MID($B12,3,3),TEXT(ROW($1:$12)*30,"[$-FC]МММ"),)&amp;"."),)))=MATCH(J$2,TEXT(ROW($1:$12)*30,"МММ"),)))</f>
        <v>0</v>
      </c>
      <c r="K12" s="1">
        <f t="array" aca="1" ref="K12" ca="1">SUM(MMULT(N(WEEKDAY(ROW(INDEX(F:F,--SUBSTITUTE($A12,MID($A12,3,3),"."&amp;MATCH(MID($A12,3,3),TEXT(ROW($1:$12)*30,"[$-FC]МММ"),)&amp;"."),):INDEX(F:F,--SUBSTITUTE($B12,MID($B12,3,3),"."&amp;MATCH(MID($B12,3,3),TEXT(ROW($1:$12)*30,"[$-FC]МММ"),)&amp;"."),)),11)=--TRANSPOSE(MID(SUBSTITUTE($C12,".",""),ROW(INDIRECT("1:"&amp;LEN(SUBSTITUTE($C12,".","")))),1))),ROW(INDIRECT("1:"&amp;LEN(SUBSTITUTE($C12,".",""))))^0)*(MONTH(ROW(INDEX(F:F,--SUBSTITUTE($A12,MID($A12,3,3),"."&amp;MATCH(MID($A12,3,3),TEXT(ROW($1:$12)*30,"[$-FC]МММ"),)&amp;"."),):INDEX(F:F,--SUBSTITUTE($B12,MID($B12,3,3),"."&amp;MATCH(MID($B12,3,3),TEXT(ROW($1:$12)*30,"[$-FC]МММ"),)&amp;"."),)))=MATCH(K$2,TEXT(ROW($1:$12)*30,"МММ"),)))</f>
        <v>0</v>
      </c>
      <c r="L12" s="1">
        <f t="array" aca="1" ref="L12" ca="1">SUM(MMULT(N(WEEKDAY(ROW(INDEX(G:G,--SUBSTITUTE($A12,MID($A12,3,3),"."&amp;MATCH(MID($A12,3,3),TEXT(ROW($1:$12)*30,"[$-FC]МММ"),)&amp;"."),):INDEX(G:G,--SUBSTITUTE($B12,MID($B12,3,3),"."&amp;MATCH(MID($B12,3,3),TEXT(ROW($1:$12)*30,"[$-FC]МММ"),)&amp;"."),)),11)=--TRANSPOSE(MID(SUBSTITUTE($C12,".",""),ROW(INDIRECT("1:"&amp;LEN(SUBSTITUTE($C12,".","")))),1))),ROW(INDIRECT("1:"&amp;LEN(SUBSTITUTE($C12,".",""))))^0)*(MONTH(ROW(INDEX(G:G,--SUBSTITUTE($A12,MID($A12,3,3),"."&amp;MATCH(MID($A12,3,3),TEXT(ROW($1:$12)*30,"[$-FC]МММ"),)&amp;"."),):INDEX(G:G,--SUBSTITUTE($B12,MID($B12,3,3),"."&amp;MATCH(MID($B12,3,3),TEXT(ROW($1:$12)*30,"[$-FC]МММ"),)&amp;"."),)))=MATCH(L$2,TEXT(ROW($1:$12)*30,"МММ"),)))</f>
        <v>0</v>
      </c>
      <c r="M12" s="1">
        <f t="array" aca="1" ref="M12" ca="1">SUM(MMULT(N(WEEKDAY(ROW(INDEX(H:H,--SUBSTITUTE($A12,MID($A12,3,3),"."&amp;MATCH(MID($A12,3,3),TEXT(ROW($1:$12)*30,"[$-FC]МММ"),)&amp;"."),):INDEX(H:H,--SUBSTITUTE($B12,MID($B12,3,3),"."&amp;MATCH(MID($B12,3,3),TEXT(ROW($1:$12)*30,"[$-FC]МММ"),)&amp;"."),)),11)=--TRANSPOSE(MID(SUBSTITUTE($C12,".",""),ROW(INDIRECT("1:"&amp;LEN(SUBSTITUTE($C12,".","")))),1))),ROW(INDIRECT("1:"&amp;LEN(SUBSTITUTE($C12,".",""))))^0)*(MONTH(ROW(INDEX(H:H,--SUBSTITUTE($A12,MID($A12,3,3),"."&amp;MATCH(MID($A12,3,3),TEXT(ROW($1:$12)*30,"[$-FC]МММ"),)&amp;"."),):INDEX(H:H,--SUBSTITUTE($B12,MID($B12,3,3),"."&amp;MATCH(MID($B12,3,3),TEXT(ROW($1:$12)*30,"[$-FC]МММ"),)&amp;"."),)))=MATCH(M$2,TEXT(ROW($1:$12)*30,"МММ"),)))</f>
        <v>0</v>
      </c>
      <c r="N12" s="1">
        <f t="array" aca="1" ref="N12" ca="1">SUM(MMULT(N(WEEKDAY(ROW(INDEX(I:I,--SUBSTITUTE($A12,MID($A12,3,3),"."&amp;MATCH(MID($A12,3,3),TEXT(ROW($1:$12)*30,"[$-FC]МММ"),)&amp;"."),):INDEX(I:I,--SUBSTITUTE($B12,MID($B12,3,3),"."&amp;MATCH(MID($B12,3,3),TEXT(ROW($1:$12)*30,"[$-FC]МММ"),)&amp;"."),)),11)=--TRANSPOSE(MID(SUBSTITUTE($C12,".",""),ROW(INDIRECT("1:"&amp;LEN(SUBSTITUTE($C12,".","")))),1))),ROW(INDIRECT("1:"&amp;LEN(SUBSTITUTE($C12,".",""))))^0)*(MONTH(ROW(INDEX(I:I,--SUBSTITUTE($A12,MID($A12,3,3),"."&amp;MATCH(MID($A12,3,3),TEXT(ROW($1:$12)*30,"[$-FC]МММ"),)&amp;"."),):INDEX(I:I,--SUBSTITUTE($B12,MID($B12,3,3),"."&amp;MATCH(MID($B12,3,3),TEXT(ROW($1:$12)*30,"[$-FC]МММ"),)&amp;"."),)))=MATCH(N$2,TEXT(ROW($1:$12)*30,"МММ"),)))</f>
        <v>0</v>
      </c>
      <c r="P12" s="9"/>
      <c r="Q12" s="9"/>
    </row>
    <row r="13" spans="1:17" x14ac:dyDescent="0.25">
      <c r="A13" s="5" t="s">
        <v>15</v>
      </c>
      <c r="B13" s="5" t="s">
        <v>1</v>
      </c>
      <c r="C13" s="6" t="s">
        <v>16</v>
      </c>
      <c r="D13" s="5" t="s">
        <v>14</v>
      </c>
      <c r="E13" s="5" t="s">
        <v>11</v>
      </c>
      <c r="F13" s="1">
        <f t="array" aca="1" ref="F13" ca="1">SUM(MMULT(N(WEEKDAY(ROW(INDEX(A:A,--SUBSTITUTE($A13,MID($A13,3,3),"."&amp;MATCH(MID($A13,3,3),TEXT(ROW($1:$12)*30,"[$-FC]МММ"),)&amp;"."),):INDEX(A:A,--SUBSTITUTE($B13,MID($B13,3,3),"."&amp;MATCH(MID($B13,3,3),TEXT(ROW($1:$12)*30,"[$-FC]МММ"),)&amp;"."),)),11)=--TRANSPOSE(MID(SUBSTITUTE($C13,".",""),ROW(INDIRECT("1:"&amp;LEN(SUBSTITUTE($C13,".","")))),1))),ROW(INDIRECT("1:"&amp;LEN(SUBSTITUTE($C13,".",""))))^0)*(MONTH(ROW(INDEX(A:A,--SUBSTITUTE($A13,MID($A13,3,3),"."&amp;MATCH(MID($A13,3,3),TEXT(ROW($1:$12)*30,"[$-FC]МММ"),)&amp;"."),):INDEX(A:A,--SUBSTITUTE($B13,MID($B13,3,3),"."&amp;MATCH(MID($B13,3,3),TEXT(ROW($1:$12)*30,"[$-FC]МММ"),)&amp;"."),)))=MATCH(F$2,TEXT(ROW($1:$12)*30,"МММ"),)))</f>
        <v>1</v>
      </c>
      <c r="G13" s="1">
        <f t="array" aca="1" ref="G13" ca="1">SUM(MMULT(N(WEEKDAY(ROW(INDEX(B:B,--SUBSTITUTE($A13,MID($A13,3,3),"."&amp;MATCH(MID($A13,3,3),TEXT(ROW($1:$12)*30,"[$-FC]МММ"),)&amp;"."),):INDEX(B:B,--SUBSTITUTE($B13,MID($B13,3,3),"."&amp;MATCH(MID($B13,3,3),TEXT(ROW($1:$12)*30,"[$-FC]МММ"),)&amp;"."),)),11)=--TRANSPOSE(MID(SUBSTITUTE($C13,".",""),ROW(INDIRECT("1:"&amp;LEN(SUBSTITUTE($C13,".","")))),1))),ROW(INDIRECT("1:"&amp;LEN(SUBSTITUTE($C13,".",""))))^0)*(MONTH(ROW(INDEX(B:B,--SUBSTITUTE($A13,MID($A13,3,3),"."&amp;MATCH(MID($A13,3,3),TEXT(ROW($1:$12)*30,"[$-FC]МММ"),)&amp;"."),):INDEX(B:B,--SUBSTITUTE($B13,MID($B13,3,3),"."&amp;MATCH(MID($B13,3,3),TEXT(ROW($1:$12)*30,"[$-FC]МММ"),)&amp;"."),)))=MATCH(G$2,TEXT(ROW($1:$12)*30,"МММ"),)))</f>
        <v>22</v>
      </c>
      <c r="H13" s="1">
        <f t="array" aca="1" ref="H13" ca="1">SUM(MMULT(N(WEEKDAY(ROW(INDEX(C:C,--SUBSTITUTE($A13,MID($A13,3,3),"."&amp;MATCH(MID($A13,3,3),TEXT(ROW($1:$12)*30,"[$-FC]МММ"),)&amp;"."),):INDEX(C:C,--SUBSTITUTE($B13,MID($B13,3,3),"."&amp;MATCH(MID($B13,3,3),TEXT(ROW($1:$12)*30,"[$-FC]МММ"),)&amp;"."),)),11)=--TRANSPOSE(MID(SUBSTITUTE($C13,".",""),ROW(INDIRECT("1:"&amp;LEN(SUBSTITUTE($C13,".","")))),1))),ROW(INDIRECT("1:"&amp;LEN(SUBSTITUTE($C13,".",""))))^0)*(MONTH(ROW(INDEX(C:C,--SUBSTITUTE($A13,MID($A13,3,3),"."&amp;MATCH(MID($A13,3,3),TEXT(ROW($1:$12)*30,"[$-FC]МММ"),)&amp;"."),):INDEX(C:C,--SUBSTITUTE($B13,MID($B13,3,3),"."&amp;MATCH(MID($B13,3,3),TEXT(ROW($1:$12)*30,"[$-FC]МММ"),)&amp;"."),)))=MATCH(H$2,TEXT(ROW($1:$12)*30,"МММ"),)))</f>
        <v>22</v>
      </c>
      <c r="I13" s="1">
        <f t="array" aca="1" ref="I13" ca="1">SUM(MMULT(N(WEEKDAY(ROW(INDEX(D:D,--SUBSTITUTE($A13,MID($A13,3,3),"."&amp;MATCH(MID($A13,3,3),TEXT(ROW($1:$12)*30,"[$-FC]МММ"),)&amp;"."),):INDEX(D:D,--SUBSTITUTE($B13,MID($B13,3,3),"."&amp;MATCH(MID($B13,3,3),TEXT(ROW($1:$12)*30,"[$-FC]МММ"),)&amp;"."),)),11)=--TRANSPOSE(MID(SUBSTITUTE($C13,".",""),ROW(INDIRECT("1:"&amp;LEN(SUBSTITUTE($C13,".","")))),1))),ROW(INDIRECT("1:"&amp;LEN(SUBSTITUTE($C13,".",""))))^0)*(MONTH(ROW(INDEX(D:D,--SUBSTITUTE($A13,MID($A13,3,3),"."&amp;MATCH(MID($A13,3,3),TEXT(ROW($1:$12)*30,"[$-FC]МММ"),)&amp;"."),):INDEX(D:D,--SUBSTITUTE($B13,MID($B13,3,3),"."&amp;MATCH(MID($B13,3,3),TEXT(ROW($1:$12)*30,"[$-FC]МММ"),)&amp;"."),)))=MATCH(I$2,TEXT(ROW($1:$12)*30,"МММ"),)))</f>
        <v>22</v>
      </c>
      <c r="J13" s="1">
        <f t="array" aca="1" ref="J13" ca="1">SUM(MMULT(N(WEEKDAY(ROW(INDEX(E:E,--SUBSTITUTE($A13,MID($A13,3,3),"."&amp;MATCH(MID($A13,3,3),TEXT(ROW($1:$12)*30,"[$-FC]МММ"),)&amp;"."),):INDEX(E:E,--SUBSTITUTE($B13,MID($B13,3,3),"."&amp;MATCH(MID($B13,3,3),TEXT(ROW($1:$12)*30,"[$-FC]МММ"),)&amp;"."),)),11)=--TRANSPOSE(MID(SUBSTITUTE($C13,".",""),ROW(INDIRECT("1:"&amp;LEN(SUBSTITUTE($C13,".","")))),1))),ROW(INDIRECT("1:"&amp;LEN(SUBSTITUTE($C13,".",""))))^0)*(MONTH(ROW(INDEX(E:E,--SUBSTITUTE($A13,MID($A13,3,3),"."&amp;MATCH(MID($A13,3,3),TEXT(ROW($1:$12)*30,"[$-FC]МММ"),)&amp;"."),):INDEX(E:E,--SUBSTITUTE($B13,MID($B13,3,3),"."&amp;MATCH(MID($B13,3,3),TEXT(ROW($1:$12)*30,"[$-FC]МММ"),)&amp;"."),)))=MATCH(J$2,TEXT(ROW($1:$12)*30,"МММ"),)))</f>
        <v>22</v>
      </c>
      <c r="K13" s="1">
        <f t="array" aca="1" ref="K13" ca="1">SUM(MMULT(N(WEEKDAY(ROW(INDEX(F:F,--SUBSTITUTE($A13,MID($A13,3,3),"."&amp;MATCH(MID($A13,3,3),TEXT(ROW($1:$12)*30,"[$-FC]МММ"),)&amp;"."),):INDEX(F:F,--SUBSTITUTE($B13,MID($B13,3,3),"."&amp;MATCH(MID($B13,3,3),TEXT(ROW($1:$12)*30,"[$-FC]МММ"),)&amp;"."),)),11)=--TRANSPOSE(MID(SUBSTITUTE($C13,".",""),ROW(INDIRECT("1:"&amp;LEN(SUBSTITUTE($C13,".","")))),1))),ROW(INDIRECT("1:"&amp;LEN(SUBSTITUTE($C13,".",""))))^0)*(MONTH(ROW(INDEX(F:F,--SUBSTITUTE($A13,MID($A13,3,3),"."&amp;MATCH(MID($A13,3,3),TEXT(ROW($1:$12)*30,"[$-FC]МММ"),)&amp;"."),):INDEX(F:F,--SUBSTITUTE($B13,MID($B13,3,3),"."&amp;MATCH(MID($B13,3,3),TEXT(ROW($1:$12)*30,"[$-FC]МММ"),)&amp;"."),)))=MATCH(K$2,TEXT(ROW($1:$12)*30,"МММ"),)))</f>
        <v>22</v>
      </c>
      <c r="L13" s="1">
        <f t="array" aca="1" ref="L13" ca="1">SUM(MMULT(N(WEEKDAY(ROW(INDEX(G:G,--SUBSTITUTE($A13,MID($A13,3,3),"."&amp;MATCH(MID($A13,3,3),TEXT(ROW($1:$12)*30,"[$-FC]МММ"),)&amp;"."),):INDEX(G:G,--SUBSTITUTE($B13,MID($B13,3,3),"."&amp;MATCH(MID($B13,3,3),TEXT(ROW($1:$12)*30,"[$-FC]МММ"),)&amp;"."),)),11)=--TRANSPOSE(MID(SUBSTITUTE($C13,".",""),ROW(INDIRECT("1:"&amp;LEN(SUBSTITUTE($C13,".","")))),1))),ROW(INDIRECT("1:"&amp;LEN(SUBSTITUTE($C13,".",""))))^0)*(MONTH(ROW(INDEX(G:G,--SUBSTITUTE($A13,MID($A13,3,3),"."&amp;MATCH(MID($A13,3,3),TEXT(ROW($1:$12)*30,"[$-FC]МММ"),)&amp;"."),):INDEX(G:G,--SUBSTITUTE($B13,MID($B13,3,3),"."&amp;MATCH(MID($B13,3,3),TEXT(ROW($1:$12)*30,"[$-FC]МММ"),)&amp;"."),)))=MATCH(L$2,TEXT(ROW($1:$12)*30,"МММ"),)))</f>
        <v>18</v>
      </c>
      <c r="M13" s="1">
        <f t="array" aca="1" ref="M13" ca="1">SUM(MMULT(N(WEEKDAY(ROW(INDEX(H:H,--SUBSTITUTE($A13,MID($A13,3,3),"."&amp;MATCH(MID($A13,3,3),TEXT(ROW($1:$12)*30,"[$-FC]МММ"),)&amp;"."),):INDEX(H:H,--SUBSTITUTE($B13,MID($B13,3,3),"."&amp;MATCH(MID($B13,3,3),TEXT(ROW($1:$12)*30,"[$-FC]МММ"),)&amp;"."),)),11)=--TRANSPOSE(MID(SUBSTITUTE($C13,".",""),ROW(INDIRECT("1:"&amp;LEN(SUBSTITUTE($C13,".","")))),1))),ROW(INDIRECT("1:"&amp;LEN(SUBSTITUTE($C13,".",""))))^0)*(MONTH(ROW(INDEX(H:H,--SUBSTITUTE($A13,MID($A13,3,3),"."&amp;MATCH(MID($A13,3,3),TEXT(ROW($1:$12)*30,"[$-FC]МММ"),)&amp;"."),):INDEX(H:H,--SUBSTITUTE($B13,MID($B13,3,3),"."&amp;MATCH(MID($B13,3,3),TEXT(ROW($1:$12)*30,"[$-FC]МММ"),)&amp;"."),)))=MATCH(M$2,TEXT(ROW($1:$12)*30,"МММ"),)))</f>
        <v>0</v>
      </c>
      <c r="N13" s="1">
        <f t="array" aca="1" ref="N13" ca="1">SUM(MMULT(N(WEEKDAY(ROW(INDEX(I:I,--SUBSTITUTE($A13,MID($A13,3,3),"."&amp;MATCH(MID($A13,3,3),TEXT(ROW($1:$12)*30,"[$-FC]МММ"),)&amp;"."),):INDEX(I:I,--SUBSTITUTE($B13,MID($B13,3,3),"."&amp;MATCH(MID($B13,3,3),TEXT(ROW($1:$12)*30,"[$-FC]МММ"),)&amp;"."),)),11)=--TRANSPOSE(MID(SUBSTITUTE($C13,".",""),ROW(INDIRECT("1:"&amp;LEN(SUBSTITUTE($C13,".","")))),1))),ROW(INDIRECT("1:"&amp;LEN(SUBSTITUTE($C13,".",""))))^0)*(MONTH(ROW(INDEX(I:I,--SUBSTITUTE($A13,MID($A13,3,3),"."&amp;MATCH(MID($A13,3,3),TEXT(ROW($1:$12)*30,"[$-FC]МММ"),)&amp;"."),):INDEX(I:I,--SUBSTITUTE($B13,MID($B13,3,3),"."&amp;MATCH(MID($B13,3,3),TEXT(ROW($1:$12)*30,"[$-FC]МММ"),)&amp;"."),)))=MATCH(N$2,TEXT(ROW($1:$12)*30,"МММ"),)))</f>
        <v>0</v>
      </c>
      <c r="P13" s="9"/>
      <c r="Q13" s="9"/>
    </row>
    <row r="14" spans="1:17" x14ac:dyDescent="0.25">
      <c r="A14" s="5" t="s">
        <v>15</v>
      </c>
      <c r="B14" s="5" t="s">
        <v>1</v>
      </c>
      <c r="C14" s="6" t="s">
        <v>16</v>
      </c>
      <c r="D14" s="5" t="s">
        <v>11</v>
      </c>
      <c r="E14" s="5" t="s">
        <v>6</v>
      </c>
      <c r="F14" s="1">
        <f t="array" aca="1" ref="F14" ca="1">SUM(MMULT(N(WEEKDAY(ROW(INDEX(A:A,--SUBSTITUTE($A14,MID($A14,3,3),"."&amp;MATCH(MID($A14,3,3),TEXT(ROW($1:$12)*30,"[$-FC]МММ"),)&amp;"."),):INDEX(A:A,--SUBSTITUTE($B14,MID($B14,3,3),"."&amp;MATCH(MID($B14,3,3),TEXT(ROW($1:$12)*30,"[$-FC]МММ"),)&amp;"."),)),11)=--TRANSPOSE(MID(SUBSTITUTE($C14,".",""),ROW(INDIRECT("1:"&amp;LEN(SUBSTITUTE($C14,".","")))),1))),ROW(INDIRECT("1:"&amp;LEN(SUBSTITUTE($C14,".",""))))^0)*(MONTH(ROW(INDEX(A:A,--SUBSTITUTE($A14,MID($A14,3,3),"."&amp;MATCH(MID($A14,3,3),TEXT(ROW($1:$12)*30,"[$-FC]МММ"),)&amp;"."),):INDEX(A:A,--SUBSTITUTE($B14,MID($B14,3,3),"."&amp;MATCH(MID($B14,3,3),TEXT(ROW($1:$12)*30,"[$-FC]МММ"),)&amp;"."),)))=MATCH(F$2,TEXT(ROW($1:$12)*30,"МММ"),)))</f>
        <v>1</v>
      </c>
      <c r="G14" s="1">
        <f t="array" aca="1" ref="G14" ca="1">SUM(MMULT(N(WEEKDAY(ROW(INDEX(B:B,--SUBSTITUTE($A14,MID($A14,3,3),"."&amp;MATCH(MID($A14,3,3),TEXT(ROW($1:$12)*30,"[$-FC]МММ"),)&amp;"."),):INDEX(B:B,--SUBSTITUTE($B14,MID($B14,3,3),"."&amp;MATCH(MID($B14,3,3),TEXT(ROW($1:$12)*30,"[$-FC]МММ"),)&amp;"."),)),11)=--TRANSPOSE(MID(SUBSTITUTE($C14,".",""),ROW(INDIRECT("1:"&amp;LEN(SUBSTITUTE($C14,".","")))),1))),ROW(INDIRECT("1:"&amp;LEN(SUBSTITUTE($C14,".",""))))^0)*(MONTH(ROW(INDEX(B:B,--SUBSTITUTE($A14,MID($A14,3,3),"."&amp;MATCH(MID($A14,3,3),TEXT(ROW($1:$12)*30,"[$-FC]МММ"),)&amp;"."),):INDEX(B:B,--SUBSTITUTE($B14,MID($B14,3,3),"."&amp;MATCH(MID($B14,3,3),TEXT(ROW($1:$12)*30,"[$-FC]МММ"),)&amp;"."),)))=MATCH(G$2,TEXT(ROW($1:$12)*30,"МММ"),)))</f>
        <v>22</v>
      </c>
      <c r="H14" s="1">
        <f t="array" aca="1" ref="H14" ca="1">SUM(MMULT(N(WEEKDAY(ROW(INDEX(C:C,--SUBSTITUTE($A14,MID($A14,3,3),"."&amp;MATCH(MID($A14,3,3),TEXT(ROW($1:$12)*30,"[$-FC]МММ"),)&amp;"."),):INDEX(C:C,--SUBSTITUTE($B14,MID($B14,3,3),"."&amp;MATCH(MID($B14,3,3),TEXT(ROW($1:$12)*30,"[$-FC]МММ"),)&amp;"."),)),11)=--TRANSPOSE(MID(SUBSTITUTE($C14,".",""),ROW(INDIRECT("1:"&amp;LEN(SUBSTITUTE($C14,".","")))),1))),ROW(INDIRECT("1:"&amp;LEN(SUBSTITUTE($C14,".",""))))^0)*(MONTH(ROW(INDEX(C:C,--SUBSTITUTE($A14,MID($A14,3,3),"."&amp;MATCH(MID($A14,3,3),TEXT(ROW($1:$12)*30,"[$-FC]МММ"),)&amp;"."),):INDEX(C:C,--SUBSTITUTE($B14,MID($B14,3,3),"."&amp;MATCH(MID($B14,3,3),TEXT(ROW($1:$12)*30,"[$-FC]МММ"),)&amp;"."),)))=MATCH(H$2,TEXT(ROW($1:$12)*30,"МММ"),)))</f>
        <v>22</v>
      </c>
      <c r="I14" s="1">
        <f t="array" aca="1" ref="I14" ca="1">SUM(MMULT(N(WEEKDAY(ROW(INDEX(D:D,--SUBSTITUTE($A14,MID($A14,3,3),"."&amp;MATCH(MID($A14,3,3),TEXT(ROW($1:$12)*30,"[$-FC]МММ"),)&amp;"."),):INDEX(D:D,--SUBSTITUTE($B14,MID($B14,3,3),"."&amp;MATCH(MID($B14,3,3),TEXT(ROW($1:$12)*30,"[$-FC]МММ"),)&amp;"."),)),11)=--TRANSPOSE(MID(SUBSTITUTE($C14,".",""),ROW(INDIRECT("1:"&amp;LEN(SUBSTITUTE($C14,".","")))),1))),ROW(INDIRECT("1:"&amp;LEN(SUBSTITUTE($C14,".",""))))^0)*(MONTH(ROW(INDEX(D:D,--SUBSTITUTE($A14,MID($A14,3,3),"."&amp;MATCH(MID($A14,3,3),TEXT(ROW($1:$12)*30,"[$-FC]МММ"),)&amp;"."),):INDEX(D:D,--SUBSTITUTE($B14,MID($B14,3,3),"."&amp;MATCH(MID($B14,3,3),TEXT(ROW($1:$12)*30,"[$-FC]МММ"),)&amp;"."),)))=MATCH(I$2,TEXT(ROW($1:$12)*30,"МММ"),)))</f>
        <v>22</v>
      </c>
      <c r="J14" s="1">
        <f t="array" aca="1" ref="J14" ca="1">SUM(MMULT(N(WEEKDAY(ROW(INDEX(E:E,--SUBSTITUTE($A14,MID($A14,3,3),"."&amp;MATCH(MID($A14,3,3),TEXT(ROW($1:$12)*30,"[$-FC]МММ"),)&amp;"."),):INDEX(E:E,--SUBSTITUTE($B14,MID($B14,3,3),"."&amp;MATCH(MID($B14,3,3),TEXT(ROW($1:$12)*30,"[$-FC]МММ"),)&amp;"."),)),11)=--TRANSPOSE(MID(SUBSTITUTE($C14,".",""),ROW(INDIRECT("1:"&amp;LEN(SUBSTITUTE($C14,".","")))),1))),ROW(INDIRECT("1:"&amp;LEN(SUBSTITUTE($C14,".",""))))^0)*(MONTH(ROW(INDEX(E:E,--SUBSTITUTE($A14,MID($A14,3,3),"."&amp;MATCH(MID($A14,3,3),TEXT(ROW($1:$12)*30,"[$-FC]МММ"),)&amp;"."),):INDEX(E:E,--SUBSTITUTE($B14,MID($B14,3,3),"."&amp;MATCH(MID($B14,3,3),TEXT(ROW($1:$12)*30,"[$-FC]МММ"),)&amp;"."),)))=MATCH(J$2,TEXT(ROW($1:$12)*30,"МММ"),)))</f>
        <v>22</v>
      </c>
      <c r="K14" s="1">
        <f t="array" aca="1" ref="K14" ca="1">SUM(MMULT(N(WEEKDAY(ROW(INDEX(F:F,--SUBSTITUTE($A14,MID($A14,3,3),"."&amp;MATCH(MID($A14,3,3),TEXT(ROW($1:$12)*30,"[$-FC]МММ"),)&amp;"."),):INDEX(F:F,--SUBSTITUTE($B14,MID($B14,3,3),"."&amp;MATCH(MID($B14,3,3),TEXT(ROW($1:$12)*30,"[$-FC]МММ"),)&amp;"."),)),11)=--TRANSPOSE(MID(SUBSTITUTE($C14,".",""),ROW(INDIRECT("1:"&amp;LEN(SUBSTITUTE($C14,".","")))),1))),ROW(INDIRECT("1:"&amp;LEN(SUBSTITUTE($C14,".",""))))^0)*(MONTH(ROW(INDEX(F:F,--SUBSTITUTE($A14,MID($A14,3,3),"."&amp;MATCH(MID($A14,3,3),TEXT(ROW($1:$12)*30,"[$-FC]МММ"),)&amp;"."),):INDEX(F:F,--SUBSTITUTE($B14,MID($B14,3,3),"."&amp;MATCH(MID($B14,3,3),TEXT(ROW($1:$12)*30,"[$-FC]МММ"),)&amp;"."),)))=MATCH(K$2,TEXT(ROW($1:$12)*30,"МММ"),)))</f>
        <v>22</v>
      </c>
      <c r="L14" s="1">
        <f t="array" aca="1" ref="L14" ca="1">SUM(MMULT(N(WEEKDAY(ROW(INDEX(G:G,--SUBSTITUTE($A14,MID($A14,3,3),"."&amp;MATCH(MID($A14,3,3),TEXT(ROW($1:$12)*30,"[$-FC]МММ"),)&amp;"."),):INDEX(G:G,--SUBSTITUTE($B14,MID($B14,3,3),"."&amp;MATCH(MID($B14,3,3),TEXT(ROW($1:$12)*30,"[$-FC]МММ"),)&amp;"."),)),11)=--TRANSPOSE(MID(SUBSTITUTE($C14,".",""),ROW(INDIRECT("1:"&amp;LEN(SUBSTITUTE($C14,".","")))),1))),ROW(INDIRECT("1:"&amp;LEN(SUBSTITUTE($C14,".",""))))^0)*(MONTH(ROW(INDEX(G:G,--SUBSTITUTE($A14,MID($A14,3,3),"."&amp;MATCH(MID($A14,3,3),TEXT(ROW($1:$12)*30,"[$-FC]МММ"),)&amp;"."),):INDEX(G:G,--SUBSTITUTE($B14,MID($B14,3,3),"."&amp;MATCH(MID($B14,3,3),TEXT(ROW($1:$12)*30,"[$-FC]МММ"),)&amp;"."),)))=MATCH(L$2,TEXT(ROW($1:$12)*30,"МММ"),)))</f>
        <v>18</v>
      </c>
      <c r="M14" s="1">
        <f t="array" aca="1" ref="M14" ca="1">SUM(MMULT(N(WEEKDAY(ROW(INDEX(H:H,--SUBSTITUTE($A14,MID($A14,3,3),"."&amp;MATCH(MID($A14,3,3),TEXT(ROW($1:$12)*30,"[$-FC]МММ"),)&amp;"."),):INDEX(H:H,--SUBSTITUTE($B14,MID($B14,3,3),"."&amp;MATCH(MID($B14,3,3),TEXT(ROW($1:$12)*30,"[$-FC]МММ"),)&amp;"."),)),11)=--TRANSPOSE(MID(SUBSTITUTE($C14,".",""),ROW(INDIRECT("1:"&amp;LEN(SUBSTITUTE($C14,".","")))),1))),ROW(INDIRECT("1:"&amp;LEN(SUBSTITUTE($C14,".",""))))^0)*(MONTH(ROW(INDEX(H:H,--SUBSTITUTE($A14,MID($A14,3,3),"."&amp;MATCH(MID($A14,3,3),TEXT(ROW($1:$12)*30,"[$-FC]МММ"),)&amp;"."),):INDEX(H:H,--SUBSTITUTE($B14,MID($B14,3,3),"."&amp;MATCH(MID($B14,3,3),TEXT(ROW($1:$12)*30,"[$-FC]МММ"),)&amp;"."),)))=MATCH(M$2,TEXT(ROW($1:$12)*30,"МММ"),)))</f>
        <v>0</v>
      </c>
      <c r="N14" s="1">
        <f t="array" aca="1" ref="N14" ca="1">SUM(MMULT(N(WEEKDAY(ROW(INDEX(I:I,--SUBSTITUTE($A14,MID($A14,3,3),"."&amp;MATCH(MID($A14,3,3),TEXT(ROW($1:$12)*30,"[$-FC]МММ"),)&amp;"."),):INDEX(I:I,--SUBSTITUTE($B14,MID($B14,3,3),"."&amp;MATCH(MID($B14,3,3),TEXT(ROW($1:$12)*30,"[$-FC]МММ"),)&amp;"."),)),11)=--TRANSPOSE(MID(SUBSTITUTE($C14,".",""),ROW(INDIRECT("1:"&amp;LEN(SUBSTITUTE($C14,".","")))),1))),ROW(INDIRECT("1:"&amp;LEN(SUBSTITUTE($C14,".",""))))^0)*(MONTH(ROW(INDEX(I:I,--SUBSTITUTE($A14,MID($A14,3,3),"."&amp;MATCH(MID($A14,3,3),TEXT(ROW($1:$12)*30,"[$-FC]МММ"),)&amp;"."),):INDEX(I:I,--SUBSTITUTE($B14,MID($B14,3,3),"."&amp;MATCH(MID($B14,3,3),TEXT(ROW($1:$12)*30,"[$-FC]МММ"),)&amp;"."),)))=MATCH(N$2,TEXT(ROW($1:$12)*30,"МММ"),)))</f>
        <v>0</v>
      </c>
      <c r="P14" s="9"/>
      <c r="Q14" s="9"/>
    </row>
    <row r="15" spans="1:17" x14ac:dyDescent="0.25">
      <c r="A15" s="5" t="s">
        <v>5</v>
      </c>
      <c r="B15" s="5" t="s">
        <v>9</v>
      </c>
      <c r="C15" s="6">
        <v>1234567</v>
      </c>
      <c r="D15" s="5" t="s">
        <v>6</v>
      </c>
      <c r="E15" s="5" t="s">
        <v>19</v>
      </c>
      <c r="F15" s="1">
        <f t="array" aca="1" ref="F15" ca="1">SUM(MMULT(N(WEEKDAY(ROW(INDEX(A:A,--SUBSTITUTE($A15,MID($A15,3,3),"."&amp;MATCH(MID($A15,3,3),TEXT(ROW($1:$12)*30,"[$-FC]МММ"),)&amp;"."),):INDEX(A:A,--SUBSTITUTE($B15,MID($B15,3,3),"."&amp;MATCH(MID($B15,3,3),TEXT(ROW($1:$12)*30,"[$-FC]МММ"),)&amp;"."),)),11)=--TRANSPOSE(MID(SUBSTITUTE($C15,".",""),ROW(INDIRECT("1:"&amp;LEN(SUBSTITUTE($C15,".","")))),1))),ROW(INDIRECT("1:"&amp;LEN(SUBSTITUTE($C15,".",""))))^0)*(MONTH(ROW(INDEX(A:A,--SUBSTITUTE($A15,MID($A15,3,3),"."&amp;MATCH(MID($A15,3,3),TEXT(ROW($1:$12)*30,"[$-FC]МММ"),)&amp;"."),):INDEX(A:A,--SUBSTITUTE($B15,MID($B15,3,3),"."&amp;MATCH(MID($B15,3,3),TEXT(ROW($1:$12)*30,"[$-FC]МММ"),)&amp;"."),)))=MATCH(F$2,TEXT(ROW($1:$12)*30,"МММ"),)))</f>
        <v>28</v>
      </c>
      <c r="G15" s="1">
        <f t="array" aca="1" ref="G15" ca="1">SUM(MMULT(N(WEEKDAY(ROW(INDEX(B:B,--SUBSTITUTE($A15,MID($A15,3,3),"."&amp;MATCH(MID($A15,3,3),TEXT(ROW($1:$12)*30,"[$-FC]МММ"),)&amp;"."),):INDEX(B:B,--SUBSTITUTE($B15,MID($B15,3,3),"."&amp;MATCH(MID($B15,3,3),TEXT(ROW($1:$12)*30,"[$-FC]МММ"),)&amp;"."),)),11)=--TRANSPOSE(MID(SUBSTITUTE($C15,".",""),ROW(INDIRECT("1:"&amp;LEN(SUBSTITUTE($C15,".","")))),1))),ROW(INDIRECT("1:"&amp;LEN(SUBSTITUTE($C15,".",""))))^0)*(MONTH(ROW(INDEX(B:B,--SUBSTITUTE($A15,MID($A15,3,3),"."&amp;MATCH(MID($A15,3,3),TEXT(ROW($1:$12)*30,"[$-FC]МММ"),)&amp;"."),):INDEX(B:B,--SUBSTITUTE($B15,MID($B15,3,3),"."&amp;MATCH(MID($B15,3,3),TEXT(ROW($1:$12)*30,"[$-FC]МММ"),)&amp;"."),)))=MATCH(G$2,TEXT(ROW($1:$12)*30,"МММ"),)))</f>
        <v>0</v>
      </c>
      <c r="H15" s="1">
        <f t="array" aca="1" ref="H15" ca="1">SUM(MMULT(N(WEEKDAY(ROW(INDEX(C:C,--SUBSTITUTE($A15,MID($A15,3,3),"."&amp;MATCH(MID($A15,3,3),TEXT(ROW($1:$12)*30,"[$-FC]МММ"),)&amp;"."),):INDEX(C:C,--SUBSTITUTE($B15,MID($B15,3,3),"."&amp;MATCH(MID($B15,3,3),TEXT(ROW($1:$12)*30,"[$-FC]МММ"),)&amp;"."),)),11)=--TRANSPOSE(MID(SUBSTITUTE($C15,".",""),ROW(INDIRECT("1:"&amp;LEN(SUBSTITUTE($C15,".","")))),1))),ROW(INDIRECT("1:"&amp;LEN(SUBSTITUTE($C15,".",""))))^0)*(MONTH(ROW(INDEX(C:C,--SUBSTITUTE($A15,MID($A15,3,3),"."&amp;MATCH(MID($A15,3,3),TEXT(ROW($1:$12)*30,"[$-FC]МММ"),)&amp;"."),):INDEX(C:C,--SUBSTITUTE($B15,MID($B15,3,3),"."&amp;MATCH(MID($B15,3,3),TEXT(ROW($1:$12)*30,"[$-FC]МММ"),)&amp;"."),)))=MATCH(H$2,TEXT(ROW($1:$12)*30,"МММ"),)))</f>
        <v>0</v>
      </c>
      <c r="I15" s="1">
        <f t="array" aca="1" ref="I15" ca="1">SUM(MMULT(N(WEEKDAY(ROW(INDEX(D:D,--SUBSTITUTE($A15,MID($A15,3,3),"."&amp;MATCH(MID($A15,3,3),TEXT(ROW($1:$12)*30,"[$-FC]МММ"),)&amp;"."),):INDEX(D:D,--SUBSTITUTE($B15,MID($B15,3,3),"."&amp;MATCH(MID($B15,3,3),TEXT(ROW($1:$12)*30,"[$-FC]МММ"),)&amp;"."),)),11)=--TRANSPOSE(MID(SUBSTITUTE($C15,".",""),ROW(INDIRECT("1:"&amp;LEN(SUBSTITUTE($C15,".","")))),1))),ROW(INDIRECT("1:"&amp;LEN(SUBSTITUTE($C15,".",""))))^0)*(MONTH(ROW(INDEX(D:D,--SUBSTITUTE($A15,MID($A15,3,3),"."&amp;MATCH(MID($A15,3,3),TEXT(ROW($1:$12)*30,"[$-FC]МММ"),)&amp;"."),):INDEX(D:D,--SUBSTITUTE($B15,MID($B15,3,3),"."&amp;MATCH(MID($B15,3,3),TEXT(ROW($1:$12)*30,"[$-FC]МММ"),)&amp;"."),)))=MATCH(I$2,TEXT(ROW($1:$12)*30,"МММ"),)))</f>
        <v>0</v>
      </c>
      <c r="J15" s="1">
        <f t="array" aca="1" ref="J15" ca="1">SUM(MMULT(N(WEEKDAY(ROW(INDEX(E:E,--SUBSTITUTE($A15,MID($A15,3,3),"."&amp;MATCH(MID($A15,3,3),TEXT(ROW($1:$12)*30,"[$-FC]МММ"),)&amp;"."),):INDEX(E:E,--SUBSTITUTE($B15,MID($B15,3,3),"."&amp;MATCH(MID($B15,3,3),TEXT(ROW($1:$12)*30,"[$-FC]МММ"),)&amp;"."),)),11)=--TRANSPOSE(MID(SUBSTITUTE($C15,".",""),ROW(INDIRECT("1:"&amp;LEN(SUBSTITUTE($C15,".","")))),1))),ROW(INDIRECT("1:"&amp;LEN(SUBSTITUTE($C15,".",""))))^0)*(MONTH(ROW(INDEX(E:E,--SUBSTITUTE($A15,MID($A15,3,3),"."&amp;MATCH(MID($A15,3,3),TEXT(ROW($1:$12)*30,"[$-FC]МММ"),)&amp;"."),):INDEX(E:E,--SUBSTITUTE($B15,MID($B15,3,3),"."&amp;MATCH(MID($B15,3,3),TEXT(ROW($1:$12)*30,"[$-FC]МММ"),)&amp;"."),)))=MATCH(J$2,TEXT(ROW($1:$12)*30,"МММ"),)))</f>
        <v>0</v>
      </c>
      <c r="K15" s="1">
        <f t="array" aca="1" ref="K15" ca="1">SUM(MMULT(N(WEEKDAY(ROW(INDEX(F:F,--SUBSTITUTE($A15,MID($A15,3,3),"."&amp;MATCH(MID($A15,3,3),TEXT(ROW($1:$12)*30,"[$-FC]МММ"),)&amp;"."),):INDEX(F:F,--SUBSTITUTE($B15,MID($B15,3,3),"."&amp;MATCH(MID($B15,3,3),TEXT(ROW($1:$12)*30,"[$-FC]МММ"),)&amp;"."),)),11)=--TRANSPOSE(MID(SUBSTITUTE($C15,".",""),ROW(INDIRECT("1:"&amp;LEN(SUBSTITUTE($C15,".","")))),1))),ROW(INDIRECT("1:"&amp;LEN(SUBSTITUTE($C15,".",""))))^0)*(MONTH(ROW(INDEX(F:F,--SUBSTITUTE($A15,MID($A15,3,3),"."&amp;MATCH(MID($A15,3,3),TEXT(ROW($1:$12)*30,"[$-FC]МММ"),)&amp;"."),):INDEX(F:F,--SUBSTITUTE($B15,MID($B15,3,3),"."&amp;MATCH(MID($B15,3,3),TEXT(ROW($1:$12)*30,"[$-FC]МММ"),)&amp;"."),)))=MATCH(K$2,TEXT(ROW($1:$12)*30,"МММ"),)))</f>
        <v>0</v>
      </c>
      <c r="L15" s="1">
        <f t="array" aca="1" ref="L15" ca="1">SUM(MMULT(N(WEEKDAY(ROW(INDEX(G:G,--SUBSTITUTE($A15,MID($A15,3,3),"."&amp;MATCH(MID($A15,3,3),TEXT(ROW($1:$12)*30,"[$-FC]МММ"),)&amp;"."),):INDEX(G:G,--SUBSTITUTE($B15,MID($B15,3,3),"."&amp;MATCH(MID($B15,3,3),TEXT(ROW($1:$12)*30,"[$-FC]МММ"),)&amp;"."),)),11)=--TRANSPOSE(MID(SUBSTITUTE($C15,".",""),ROW(INDIRECT("1:"&amp;LEN(SUBSTITUTE($C15,".","")))),1))),ROW(INDIRECT("1:"&amp;LEN(SUBSTITUTE($C15,".",""))))^0)*(MONTH(ROW(INDEX(G:G,--SUBSTITUTE($A15,MID($A15,3,3),"."&amp;MATCH(MID($A15,3,3),TEXT(ROW($1:$12)*30,"[$-FC]МММ"),)&amp;"."),):INDEX(G:G,--SUBSTITUTE($B15,MID($B15,3,3),"."&amp;MATCH(MID($B15,3,3),TEXT(ROW($1:$12)*30,"[$-FC]МММ"),)&amp;"."),)))=MATCH(L$2,TEXT(ROW($1:$12)*30,"МММ"),)))</f>
        <v>0</v>
      </c>
      <c r="M15" s="1">
        <f t="array" aca="1" ref="M15" ca="1">SUM(MMULT(N(WEEKDAY(ROW(INDEX(H:H,--SUBSTITUTE($A15,MID($A15,3,3),"."&amp;MATCH(MID($A15,3,3),TEXT(ROW($1:$12)*30,"[$-FC]МММ"),)&amp;"."),):INDEX(H:H,--SUBSTITUTE($B15,MID($B15,3,3),"."&amp;MATCH(MID($B15,3,3),TEXT(ROW($1:$12)*30,"[$-FC]МММ"),)&amp;"."),)),11)=--TRANSPOSE(MID(SUBSTITUTE($C15,".",""),ROW(INDIRECT("1:"&amp;LEN(SUBSTITUTE($C15,".","")))),1))),ROW(INDIRECT("1:"&amp;LEN(SUBSTITUTE($C15,".",""))))^0)*(MONTH(ROW(INDEX(H:H,--SUBSTITUTE($A15,MID($A15,3,3),"."&amp;MATCH(MID($A15,3,3),TEXT(ROW($1:$12)*30,"[$-FC]МММ"),)&amp;"."),):INDEX(H:H,--SUBSTITUTE($B15,MID($B15,3,3),"."&amp;MATCH(MID($B15,3,3),TEXT(ROW($1:$12)*30,"[$-FC]МММ"),)&amp;"."),)))=MATCH(M$2,TEXT(ROW($1:$12)*30,"МММ"),)))</f>
        <v>0</v>
      </c>
      <c r="N15" s="1">
        <f t="array" aca="1" ref="N15" ca="1">SUM(MMULT(N(WEEKDAY(ROW(INDEX(I:I,--SUBSTITUTE($A15,MID($A15,3,3),"."&amp;MATCH(MID($A15,3,3),TEXT(ROW($1:$12)*30,"[$-FC]МММ"),)&amp;"."),):INDEX(I:I,--SUBSTITUTE($B15,MID($B15,3,3),"."&amp;MATCH(MID($B15,3,3),TEXT(ROW($1:$12)*30,"[$-FC]МММ"),)&amp;"."),)),11)=--TRANSPOSE(MID(SUBSTITUTE($C15,".",""),ROW(INDIRECT("1:"&amp;LEN(SUBSTITUTE($C15,".","")))),1))),ROW(INDIRECT("1:"&amp;LEN(SUBSTITUTE($C15,".",""))))^0)*(MONTH(ROW(INDEX(I:I,--SUBSTITUTE($A15,MID($A15,3,3),"."&amp;MATCH(MID($A15,3,3),TEXT(ROW($1:$12)*30,"[$-FC]МММ"),)&amp;"."),):INDEX(I:I,--SUBSTITUTE($B15,MID($B15,3,3),"."&amp;MATCH(MID($B15,3,3),TEXT(ROW($1:$12)*30,"[$-FC]МММ"),)&amp;"."),)))=MATCH(N$2,TEXT(ROW($1:$12)*30,"МММ"),)))</f>
        <v>0</v>
      </c>
      <c r="P15" s="9"/>
      <c r="Q15" s="9"/>
    </row>
    <row r="16" spans="1:17" x14ac:dyDescent="0.25">
      <c r="A16" s="5" t="s">
        <v>15</v>
      </c>
      <c r="B16" s="5" t="s">
        <v>20</v>
      </c>
      <c r="C16" s="6" t="s">
        <v>21</v>
      </c>
      <c r="D16" s="5" t="s">
        <v>6</v>
      </c>
      <c r="E16" s="5" t="s">
        <v>19</v>
      </c>
      <c r="F16" s="1">
        <f t="array" aca="1" ref="F16" ca="1">SUM(MMULT(N(WEEKDAY(ROW(INDEX(A:A,--SUBSTITUTE($A16,MID($A16,3,3),"."&amp;MATCH(MID($A16,3,3),TEXT(ROW($1:$12)*30,"[$-FC]МММ"),)&amp;"."),):INDEX(A:A,--SUBSTITUTE($B16,MID($B16,3,3),"."&amp;MATCH(MID($B16,3,3),TEXT(ROW($1:$12)*30,"[$-FC]МММ"),)&amp;"."),)),11)=--TRANSPOSE(MID(SUBSTITUTE($C16,".",""),ROW(INDIRECT("1:"&amp;LEN(SUBSTITUTE($C16,".","")))),1))),ROW(INDIRECT("1:"&amp;LEN(SUBSTITUTE($C16,".",""))))^0)*(MONTH(ROW(INDEX(A:A,--SUBSTITUTE($A16,MID($A16,3,3),"."&amp;MATCH(MID($A16,3,3),TEXT(ROW($1:$12)*30,"[$-FC]МММ"),)&amp;"."),):INDEX(A:A,--SUBSTITUTE($B16,MID($B16,3,3),"."&amp;MATCH(MID($B16,3,3),TEXT(ROW($1:$12)*30,"[$-FC]МММ"),)&amp;"."),)))=MATCH(F$2,TEXT(ROW($1:$12)*30,"МММ"),)))</f>
        <v>1</v>
      </c>
      <c r="G16" s="1">
        <f t="array" aca="1" ref="G16" ca="1">SUM(MMULT(N(WEEKDAY(ROW(INDEX(B:B,--SUBSTITUTE($A16,MID($A16,3,3),"."&amp;MATCH(MID($A16,3,3),TEXT(ROW($1:$12)*30,"[$-FC]МММ"),)&amp;"."),):INDEX(B:B,--SUBSTITUTE($B16,MID($B16,3,3),"."&amp;MATCH(MID($B16,3,3),TEXT(ROW($1:$12)*30,"[$-FC]МММ"),)&amp;"."),)),11)=--TRANSPOSE(MID(SUBSTITUTE($C16,".",""),ROW(INDIRECT("1:"&amp;LEN(SUBSTITUTE($C16,".","")))),1))),ROW(INDIRECT("1:"&amp;LEN(SUBSTITUTE($C16,".",""))))^0)*(MONTH(ROW(INDEX(B:B,--SUBSTITUTE($A16,MID($A16,3,3),"."&amp;MATCH(MID($A16,3,3),TEXT(ROW($1:$12)*30,"[$-FC]МММ"),)&amp;"."),):INDEX(B:B,--SUBSTITUTE($B16,MID($B16,3,3),"."&amp;MATCH(MID($B16,3,3),TEXT(ROW($1:$12)*30,"[$-FC]МММ"),)&amp;"."),)))=MATCH(G$2,TEXT(ROW($1:$12)*30,"МММ"),)))</f>
        <v>9</v>
      </c>
      <c r="H16" s="1">
        <f t="array" aca="1" ref="H16" ca="1">SUM(MMULT(N(WEEKDAY(ROW(INDEX(C:C,--SUBSTITUTE($A16,MID($A16,3,3),"."&amp;MATCH(MID($A16,3,3),TEXT(ROW($1:$12)*30,"[$-FC]МММ"),)&amp;"."),):INDEX(C:C,--SUBSTITUTE($B16,MID($B16,3,3),"."&amp;MATCH(MID($B16,3,3),TEXT(ROW($1:$12)*30,"[$-FC]МММ"),)&amp;"."),)),11)=--TRANSPOSE(MID(SUBSTITUTE($C16,".",""),ROW(INDIRECT("1:"&amp;LEN(SUBSTITUTE($C16,".","")))),1))),ROW(INDIRECT("1:"&amp;LEN(SUBSTITUTE($C16,".",""))))^0)*(MONTH(ROW(INDEX(C:C,--SUBSTITUTE($A16,MID($A16,3,3),"."&amp;MATCH(MID($A16,3,3),TEXT(ROW($1:$12)*30,"[$-FC]МММ"),)&amp;"."),):INDEX(C:C,--SUBSTITUTE($B16,MID($B16,3,3),"."&amp;MATCH(MID($B16,3,3),TEXT(ROW($1:$12)*30,"[$-FC]МММ"),)&amp;"."),)))=MATCH(H$2,TEXT(ROW($1:$12)*30,"МММ"),)))</f>
        <v>8</v>
      </c>
      <c r="I16" s="1">
        <f t="array" aca="1" ref="I16" ca="1">SUM(MMULT(N(WEEKDAY(ROW(INDEX(D:D,--SUBSTITUTE($A16,MID($A16,3,3),"."&amp;MATCH(MID($A16,3,3),TEXT(ROW($1:$12)*30,"[$-FC]МММ"),)&amp;"."),):INDEX(D:D,--SUBSTITUTE($B16,MID($B16,3,3),"."&amp;MATCH(MID($B16,3,3),TEXT(ROW($1:$12)*30,"[$-FC]МММ"),)&amp;"."),)),11)=--TRANSPOSE(MID(SUBSTITUTE($C16,".",""),ROW(INDIRECT("1:"&amp;LEN(SUBSTITUTE($C16,".","")))),1))),ROW(INDIRECT("1:"&amp;LEN(SUBSTITUTE($C16,".",""))))^0)*(MONTH(ROW(INDEX(D:D,--SUBSTITUTE($A16,MID($A16,3,3),"."&amp;MATCH(MID($A16,3,3),TEXT(ROW($1:$12)*30,"[$-FC]МММ"),)&amp;"."),):INDEX(D:D,--SUBSTITUTE($B16,MID($B16,3,3),"."&amp;MATCH(MID($B16,3,3),TEXT(ROW($1:$12)*30,"[$-FC]МММ"),)&amp;"."),)))=MATCH(I$2,TEXT(ROW($1:$12)*30,"МММ"),)))</f>
        <v>10</v>
      </c>
      <c r="J16" s="1">
        <f t="array" aca="1" ref="J16" ca="1">SUM(MMULT(N(WEEKDAY(ROW(INDEX(E:E,--SUBSTITUTE($A16,MID($A16,3,3),"."&amp;MATCH(MID($A16,3,3),TEXT(ROW($1:$12)*30,"[$-FC]МММ"),)&amp;"."),):INDEX(E:E,--SUBSTITUTE($B16,MID($B16,3,3),"."&amp;MATCH(MID($B16,3,3),TEXT(ROW($1:$12)*30,"[$-FC]МММ"),)&amp;"."),)),11)=--TRANSPOSE(MID(SUBSTITUTE($C16,".",""),ROW(INDIRECT("1:"&amp;LEN(SUBSTITUTE($C16,".","")))),1))),ROW(INDIRECT("1:"&amp;LEN(SUBSTITUTE($C16,".",""))))^0)*(MONTH(ROW(INDEX(E:E,--SUBSTITUTE($A16,MID($A16,3,3),"."&amp;MATCH(MID($A16,3,3),TEXT(ROW($1:$12)*30,"[$-FC]МММ"),)&amp;"."),):INDEX(E:E,--SUBSTITUTE($B16,MID($B16,3,3),"."&amp;MATCH(MID($B16,3,3),TEXT(ROW($1:$12)*30,"[$-FC]МММ"),)&amp;"."),)))=MATCH(J$2,TEXT(ROW($1:$12)*30,"МММ"),)))</f>
        <v>8</v>
      </c>
      <c r="K16" s="1">
        <f t="array" aca="1" ref="K16" ca="1">SUM(MMULT(N(WEEKDAY(ROW(INDEX(F:F,--SUBSTITUTE($A16,MID($A16,3,3),"."&amp;MATCH(MID($A16,3,3),TEXT(ROW($1:$12)*30,"[$-FC]МММ"),)&amp;"."),):INDEX(F:F,--SUBSTITUTE($B16,MID($B16,3,3),"."&amp;MATCH(MID($B16,3,3),TEXT(ROW($1:$12)*30,"[$-FC]МММ"),)&amp;"."),)),11)=--TRANSPOSE(MID(SUBSTITUTE($C16,".",""),ROW(INDIRECT("1:"&amp;LEN(SUBSTITUTE($C16,".","")))),1))),ROW(INDIRECT("1:"&amp;LEN(SUBSTITUTE($C16,".",""))))^0)*(MONTH(ROW(INDEX(F:F,--SUBSTITUTE($A16,MID($A16,3,3),"."&amp;MATCH(MID($A16,3,3),TEXT(ROW($1:$12)*30,"[$-FC]МММ"),)&amp;"."),):INDEX(F:F,--SUBSTITUTE($B16,MID($B16,3,3),"."&amp;MATCH(MID($B16,3,3),TEXT(ROW($1:$12)*30,"[$-FC]МММ"),)&amp;"."),)))=MATCH(K$2,TEXT(ROW($1:$12)*30,"МММ"),)))</f>
        <v>9</v>
      </c>
      <c r="L16" s="1">
        <f t="array" aca="1" ref="L16" ca="1">SUM(MMULT(N(WEEKDAY(ROW(INDEX(G:G,--SUBSTITUTE($A16,MID($A16,3,3),"."&amp;MATCH(MID($A16,3,3),TEXT(ROW($1:$12)*30,"[$-FC]МММ"),)&amp;"."),):INDEX(G:G,--SUBSTITUTE($B16,MID($B16,3,3),"."&amp;MATCH(MID($B16,3,3),TEXT(ROW($1:$12)*30,"[$-FC]МММ"),)&amp;"."),)),11)=--TRANSPOSE(MID(SUBSTITUTE($C16,".",""),ROW(INDIRECT("1:"&amp;LEN(SUBSTITUTE($C16,".","")))),1))),ROW(INDIRECT("1:"&amp;LEN(SUBSTITUTE($C16,".",""))))^0)*(MONTH(ROW(INDEX(G:G,--SUBSTITUTE($A16,MID($A16,3,3),"."&amp;MATCH(MID($A16,3,3),TEXT(ROW($1:$12)*30,"[$-FC]МММ"),)&amp;"."),):INDEX(G:G,--SUBSTITUTE($B16,MID($B16,3,3),"."&amp;MATCH(MID($B16,3,3),TEXT(ROW($1:$12)*30,"[$-FC]МММ"),)&amp;"."),)))=MATCH(L$2,TEXT(ROW($1:$12)*30,"МММ"),)))</f>
        <v>7</v>
      </c>
      <c r="M16" s="1">
        <f t="array" aca="1" ref="M16" ca="1">SUM(MMULT(N(WEEKDAY(ROW(INDEX(H:H,--SUBSTITUTE($A16,MID($A16,3,3),"."&amp;MATCH(MID($A16,3,3),TEXT(ROW($1:$12)*30,"[$-FC]МММ"),)&amp;"."),):INDEX(H:H,--SUBSTITUTE($B16,MID($B16,3,3),"."&amp;MATCH(MID($B16,3,3),TEXT(ROW($1:$12)*30,"[$-FC]МММ"),)&amp;"."),)),11)=--TRANSPOSE(MID(SUBSTITUTE($C16,".",""),ROW(INDIRECT("1:"&amp;LEN(SUBSTITUTE($C16,".","")))),1))),ROW(INDIRECT("1:"&amp;LEN(SUBSTITUTE($C16,".",""))))^0)*(MONTH(ROW(INDEX(H:H,--SUBSTITUTE($A16,MID($A16,3,3),"."&amp;MATCH(MID($A16,3,3),TEXT(ROW($1:$12)*30,"[$-FC]МММ"),)&amp;"."),):INDEX(H:H,--SUBSTITUTE($B16,MID($B16,3,3),"."&amp;MATCH(MID($B16,3,3),TEXT(ROW($1:$12)*30,"[$-FC]МММ"),)&amp;"."),)))=MATCH(M$2,TEXT(ROW($1:$12)*30,"МММ"),)))</f>
        <v>0</v>
      </c>
      <c r="N16" s="1">
        <f t="array" aca="1" ref="N16" ca="1">SUM(MMULT(N(WEEKDAY(ROW(INDEX(I:I,--SUBSTITUTE($A16,MID($A16,3,3),"."&amp;MATCH(MID($A16,3,3),TEXT(ROW($1:$12)*30,"[$-FC]МММ"),)&amp;"."),):INDEX(I:I,--SUBSTITUTE($B16,MID($B16,3,3),"."&amp;MATCH(MID($B16,3,3),TEXT(ROW($1:$12)*30,"[$-FC]МММ"),)&amp;"."),)),11)=--TRANSPOSE(MID(SUBSTITUTE($C16,".",""),ROW(INDIRECT("1:"&amp;LEN(SUBSTITUTE($C16,".","")))),1))),ROW(INDIRECT("1:"&amp;LEN(SUBSTITUTE($C16,".",""))))^0)*(MONTH(ROW(INDEX(I:I,--SUBSTITUTE($A16,MID($A16,3,3),"."&amp;MATCH(MID($A16,3,3),TEXT(ROW($1:$12)*30,"[$-FC]МММ"),)&amp;"."),):INDEX(I:I,--SUBSTITUTE($B16,MID($B16,3,3),"."&amp;MATCH(MID($B16,3,3),TEXT(ROW($1:$12)*30,"[$-FC]МММ"),)&amp;"."),)))=MATCH(N$2,TEXT(ROW($1:$12)*30,"МММ"),)))</f>
        <v>0</v>
      </c>
      <c r="P16" s="9"/>
      <c r="Q16" s="9"/>
    </row>
    <row r="19" spans="1:16" x14ac:dyDescent="0.25">
      <c r="A19" s="12" t="s">
        <v>37</v>
      </c>
      <c r="H19" s="12"/>
    </row>
    <row r="20" spans="1:16" x14ac:dyDescent="0.25">
      <c r="A20" s="10">
        <f>LEN(A19)</f>
        <v>705</v>
      </c>
      <c r="F20" s="8"/>
      <c r="G20" s="8"/>
      <c r="H20" s="10"/>
      <c r="I20" s="8"/>
      <c r="J20" s="8"/>
      <c r="K20" s="8"/>
      <c r="L20" s="8"/>
      <c r="M20" s="8"/>
      <c r="N20" s="8"/>
    </row>
    <row r="21" spans="1:16" x14ac:dyDescent="0.25">
      <c r="P21" s="7"/>
    </row>
    <row r="22" spans="1:16" x14ac:dyDescent="0.25">
      <c r="F22" s="11"/>
    </row>
    <row r="24" spans="1:16" x14ac:dyDescent="0.25">
      <c r="F24" s="9"/>
    </row>
  </sheetData>
  <mergeCells count="1">
    <mergeCell ref="F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tabSelected="1" workbookViewId="0"/>
  </sheetViews>
  <sheetFormatPr defaultRowHeight="15" x14ac:dyDescent="0.25"/>
  <cols>
    <col min="1" max="2" width="11.28515625" customWidth="1"/>
    <col min="3" max="3" width="9" style="2" customWidth="1"/>
    <col min="4" max="4" width="10" customWidth="1"/>
    <col min="5" max="5" width="10.28515625" customWidth="1"/>
    <col min="6" max="6" width="6.42578125" customWidth="1"/>
    <col min="7" max="15" width="5.5703125" customWidth="1"/>
    <col min="16" max="17" width="10.140625" bestFit="1" customWidth="1"/>
    <col min="18" max="18" width="5.140625" customWidth="1"/>
    <col min="19" max="19" width="5" customWidth="1"/>
  </cols>
  <sheetData>
    <row r="1" spans="1:17" x14ac:dyDescent="0.25">
      <c r="F1" s="13" t="s">
        <v>36</v>
      </c>
      <c r="G1" s="13"/>
      <c r="H1" s="13"/>
      <c r="I1" s="13"/>
      <c r="J1" s="13"/>
      <c r="K1" s="13"/>
      <c r="L1" s="13"/>
      <c r="M1" s="13"/>
      <c r="N1" s="13"/>
    </row>
    <row r="2" spans="1:17" ht="45" x14ac:dyDescent="0.25">
      <c r="A2" s="4" t="s">
        <v>31</v>
      </c>
      <c r="B2" s="4" t="s">
        <v>32</v>
      </c>
      <c r="C2" s="4" t="s">
        <v>33</v>
      </c>
      <c r="D2" s="4" t="s">
        <v>34</v>
      </c>
      <c r="E2" s="4" t="s">
        <v>35</v>
      </c>
      <c r="F2" s="3" t="s">
        <v>22</v>
      </c>
      <c r="G2" s="3" t="s">
        <v>23</v>
      </c>
      <c r="H2" s="3" t="s">
        <v>24</v>
      </c>
      <c r="I2" s="3" t="s">
        <v>25</v>
      </c>
      <c r="J2" s="3" t="s">
        <v>26</v>
      </c>
      <c r="K2" s="3" t="s">
        <v>27</v>
      </c>
      <c r="L2" s="3" t="s">
        <v>28</v>
      </c>
      <c r="M2" s="3" t="s">
        <v>29</v>
      </c>
      <c r="N2" s="3" t="s">
        <v>30</v>
      </c>
    </row>
    <row r="3" spans="1:17" x14ac:dyDescent="0.25">
      <c r="A3" s="5" t="s">
        <v>0</v>
      </c>
      <c r="B3" s="5" t="s">
        <v>1</v>
      </c>
      <c r="C3" s="6" t="s">
        <v>2</v>
      </c>
      <c r="D3" s="5" t="s">
        <v>3</v>
      </c>
      <c r="E3" s="5" t="s">
        <v>4</v>
      </c>
      <c r="F3" s="1">
        <f t="array" aca="1" ref="F3" ca="1">SUM(--NOT(ISERR(1/N(TEXT(ROW(INDIRECT(--REPLACE($A3,3,3,"."&amp;MATCH(MID($A3,3,3),TEXT(ROW($1:$12)*30,"[$-FC]МММ"),)&amp;".")&amp;":"&amp;--REPLACE($B3,3,3,"."&amp;MATCH(MID($B3,3,3),TEXT(ROW($1:$12)*30,"[$-FC]МММ"),)&amp;"."))),"МММДДД")=F$2&amp;LOOKUP(--MID($C3,COLUMN($A:$L),1),ROW($1:$7),TEXT(ROW($2:$8),"ДДД"))))))</f>
        <v>13</v>
      </c>
      <c r="G3" s="1">
        <f t="array" aca="1" ref="G3" ca="1">SUM(--NOT(ISERR(1/N(TEXT(ROW(INDIRECT(--REPLACE($A3,3,3,"."&amp;MATCH(MID($A3,3,3),TEXT(ROW($1:$12)*30,"[$-FC]МММ"),)&amp;".")&amp;":"&amp;--REPLACE($B3,3,3,"."&amp;MATCH(MID($B3,3,3),TEXT(ROW($1:$12)*30,"[$-FC]МММ"),)&amp;"."))),"МММДДД")=G$2&amp;LOOKUP(--MID($C3,COLUMN($A:$L),1),ROW($1:$7),TEXT(ROW($2:$8),"ДДД"))))))</f>
        <v>13</v>
      </c>
      <c r="H3" s="1">
        <f t="array" aca="1" ref="H3" ca="1">SUM(--NOT(ISERR(1/N(TEXT(ROW(INDIRECT(--REPLACE($A3,3,3,"."&amp;MATCH(MID($A3,3,3),TEXT(ROW($1:$12)*30,"[$-FC]МММ"),)&amp;".")&amp;":"&amp;--REPLACE($B3,3,3,"."&amp;MATCH(MID($B3,3,3),TEXT(ROW($1:$12)*30,"[$-FC]МММ"),)&amp;"."))),"МММДДД")=H$2&amp;LOOKUP(--MID($C3,COLUMN($A:$L),1),ROW($1:$7),TEXT(ROW($2:$8),"ДДД"))))))</f>
        <v>13</v>
      </c>
      <c r="I3" s="1">
        <f t="array" aca="1" ref="I3" ca="1">SUM(--NOT(ISERR(1/N(TEXT(ROW(INDIRECT(--REPLACE($A3,3,3,"."&amp;MATCH(MID($A3,3,3),TEXT(ROW($1:$12)*30,"[$-FC]МММ"),)&amp;".")&amp;":"&amp;--REPLACE($B3,3,3,"."&amp;MATCH(MID($B3,3,3),TEXT(ROW($1:$12)*30,"[$-FC]МММ"),)&amp;"."))),"МММДДД")=I$2&amp;LOOKUP(--MID($C3,COLUMN($A:$L),1),ROW($1:$7),TEXT(ROW($2:$8),"ДДД"))))))</f>
        <v>13</v>
      </c>
      <c r="J3" s="1">
        <f t="array" aca="1" ref="J3" ca="1">SUM(--NOT(ISERR(1/N(TEXT(ROW(INDIRECT(--REPLACE($A3,3,3,"."&amp;MATCH(MID($A3,3,3),TEXT(ROW($1:$12)*30,"[$-FC]МММ"),)&amp;".")&amp;":"&amp;--REPLACE($B3,3,3,"."&amp;MATCH(MID($B3,3,3),TEXT(ROW($1:$12)*30,"[$-FC]МММ"),)&amp;"."))),"МММДДД")=J$2&amp;LOOKUP(--MID($C3,COLUMN($A:$L),1),ROW($1:$7),TEXT(ROW($2:$8),"ДДД"))))))</f>
        <v>14</v>
      </c>
      <c r="K3" s="1">
        <f t="array" aca="1" ref="K3" ca="1">SUM(--NOT(ISERR(1/N(TEXT(ROW(INDIRECT(--REPLACE($A3,3,3,"."&amp;MATCH(MID($A3,3,3),TEXT(ROW($1:$12)*30,"[$-FC]МММ"),)&amp;".")&amp;":"&amp;--REPLACE($B3,3,3,"."&amp;MATCH(MID($B3,3,3),TEXT(ROW($1:$12)*30,"[$-FC]МММ"),)&amp;"."))),"МММДДД")=K$2&amp;LOOKUP(--MID($C3,COLUMN($A:$L),1),ROW($1:$7),TEXT(ROW($2:$8),"ДДД"))))))</f>
        <v>12</v>
      </c>
      <c r="L3" s="1">
        <f t="array" aca="1" ref="L3" ca="1">SUM(--NOT(ISERR(1/N(TEXT(ROW(INDIRECT(--REPLACE($A3,3,3,"."&amp;MATCH(MID($A3,3,3),TEXT(ROW($1:$12)*30,"[$-FC]МММ"),)&amp;".")&amp;":"&amp;--REPLACE($B3,3,3,"."&amp;MATCH(MID($B3,3,3),TEXT(ROW($1:$12)*30,"[$-FC]МММ"),)&amp;"."))),"МММДДД")=L$2&amp;LOOKUP(--MID($C3,COLUMN($A:$L),1),ROW($1:$7),TEXT(ROW($2:$8),"ДДД"))))))</f>
        <v>12</v>
      </c>
      <c r="M3" s="1">
        <f t="array" aca="1" ref="M3" ca="1">SUM(--NOT(ISERR(1/N(TEXT(ROW(INDIRECT(--REPLACE($A3,3,3,"."&amp;MATCH(MID($A3,3,3),TEXT(ROW($1:$12)*30,"[$-FC]МММ"),)&amp;".")&amp;":"&amp;--REPLACE($B3,3,3,"."&amp;MATCH(MID($B3,3,3),TEXT(ROW($1:$12)*30,"[$-FC]МММ"),)&amp;"."))),"МММДДД")=M$2&amp;LOOKUP(--MID($C3,COLUMN($A:$L),1),ROW($1:$7),TEXT(ROW($2:$8),"ДДД"))))))</f>
        <v>0</v>
      </c>
      <c r="N3" s="1">
        <f t="array" aca="1" ref="N3" ca="1">SUM(--NOT(ISERR(1/N(TEXT(ROW(INDIRECT(--REPLACE($A3,3,3,"."&amp;MATCH(MID($A3,3,3),TEXT(ROW($1:$12)*30,"[$-FC]МММ"),)&amp;".")&amp;":"&amp;--REPLACE($B3,3,3,"."&amp;MATCH(MID($B3,3,3),TEXT(ROW($1:$12)*30,"[$-FC]МММ"),)&amp;"."))),"МММДДД")=N$2&amp;LOOKUP(--MID($C3,COLUMN($A:$L),1),ROW($1:$7),TEXT(ROW($2:$8),"ДДД"))))))</f>
        <v>0</v>
      </c>
      <c r="P3" s="9"/>
      <c r="Q3" s="9"/>
    </row>
    <row r="4" spans="1:17" x14ac:dyDescent="0.25">
      <c r="A4" s="5" t="s">
        <v>0</v>
      </c>
      <c r="B4" s="5" t="s">
        <v>1</v>
      </c>
      <c r="C4" s="6" t="s">
        <v>2</v>
      </c>
      <c r="D4" s="5" t="s">
        <v>4</v>
      </c>
      <c r="E4" s="5" t="s">
        <v>3</v>
      </c>
      <c r="F4" s="1">
        <f t="array" aca="1" ref="F4" ca="1">SUM(--NOT(ISERR(1/N(TEXT(ROW(INDIRECT(--REPLACE($A4,3,3,"."&amp;MATCH(MID($A4,3,3),TEXT(ROW($1:$12)*30,"[$-FC]МММ"),)&amp;".")&amp;":"&amp;--REPLACE($B4,3,3,"."&amp;MATCH(MID($B4,3,3),TEXT(ROW($1:$12)*30,"[$-FC]МММ"),)&amp;"."))),"МММДДД")=F$2&amp;LOOKUP(--MID($C4,COLUMN($A:$L),1),ROW($1:$7),TEXT(ROW($2:$8),"ДДД"))))))</f>
        <v>13</v>
      </c>
      <c r="G4" s="1">
        <f t="array" aca="1" ref="G4" ca="1">SUM(--NOT(ISERR(1/N(TEXT(ROW(INDIRECT(--REPLACE($A4,3,3,"."&amp;MATCH(MID($A4,3,3),TEXT(ROW($1:$12)*30,"[$-FC]МММ"),)&amp;".")&amp;":"&amp;--REPLACE($B4,3,3,"."&amp;MATCH(MID($B4,3,3),TEXT(ROW($1:$12)*30,"[$-FC]МММ"),)&amp;"."))),"МММДДД")=G$2&amp;LOOKUP(--MID($C4,COLUMN($A:$L),1),ROW($1:$7),TEXT(ROW($2:$8),"ДДД"))))))</f>
        <v>13</v>
      </c>
      <c r="H4" s="1">
        <f t="array" aca="1" ref="H4" ca="1">SUM(--NOT(ISERR(1/N(TEXT(ROW(INDIRECT(--REPLACE($A4,3,3,"."&amp;MATCH(MID($A4,3,3),TEXT(ROW($1:$12)*30,"[$-FC]МММ"),)&amp;".")&amp;":"&amp;--REPLACE($B4,3,3,"."&amp;MATCH(MID($B4,3,3),TEXT(ROW($1:$12)*30,"[$-FC]МММ"),)&amp;"."))),"МММДДД")=H$2&amp;LOOKUP(--MID($C4,COLUMN($A:$L),1),ROW($1:$7),TEXT(ROW($2:$8),"ДДД"))))))</f>
        <v>13</v>
      </c>
      <c r="I4" s="1">
        <f t="array" aca="1" ref="I4" ca="1">SUM(--NOT(ISERR(1/N(TEXT(ROW(INDIRECT(--REPLACE($A4,3,3,"."&amp;MATCH(MID($A4,3,3),TEXT(ROW($1:$12)*30,"[$-FC]МММ"),)&amp;".")&amp;":"&amp;--REPLACE($B4,3,3,"."&amp;MATCH(MID($B4,3,3),TEXT(ROW($1:$12)*30,"[$-FC]МММ"),)&amp;"."))),"МММДДД")=I$2&amp;LOOKUP(--MID($C4,COLUMN($A:$L),1),ROW($1:$7),TEXT(ROW($2:$8),"ДДД"))))))</f>
        <v>13</v>
      </c>
      <c r="J4" s="1">
        <f t="array" aca="1" ref="J4" ca="1">SUM(--NOT(ISERR(1/N(TEXT(ROW(INDIRECT(--REPLACE($A4,3,3,"."&amp;MATCH(MID($A4,3,3),TEXT(ROW($1:$12)*30,"[$-FC]МММ"),)&amp;".")&amp;":"&amp;--REPLACE($B4,3,3,"."&amp;MATCH(MID($B4,3,3),TEXT(ROW($1:$12)*30,"[$-FC]МММ"),)&amp;"."))),"МММДДД")=J$2&amp;LOOKUP(--MID($C4,COLUMN($A:$L),1),ROW($1:$7),TEXT(ROW($2:$8),"ДДД"))))))</f>
        <v>14</v>
      </c>
      <c r="K4" s="1">
        <f t="array" aca="1" ref="K4" ca="1">SUM(--NOT(ISERR(1/N(TEXT(ROW(INDIRECT(--REPLACE($A4,3,3,"."&amp;MATCH(MID($A4,3,3),TEXT(ROW($1:$12)*30,"[$-FC]МММ"),)&amp;".")&amp;":"&amp;--REPLACE($B4,3,3,"."&amp;MATCH(MID($B4,3,3),TEXT(ROW($1:$12)*30,"[$-FC]МММ"),)&amp;"."))),"МММДДД")=K$2&amp;LOOKUP(--MID($C4,COLUMN($A:$L),1),ROW($1:$7),TEXT(ROW($2:$8),"ДДД"))))))</f>
        <v>12</v>
      </c>
      <c r="L4" s="1">
        <f t="array" aca="1" ref="L4" ca="1">SUM(--NOT(ISERR(1/N(TEXT(ROW(INDIRECT(--REPLACE($A4,3,3,"."&amp;MATCH(MID($A4,3,3),TEXT(ROW($1:$12)*30,"[$-FC]МММ"),)&amp;".")&amp;":"&amp;--REPLACE($B4,3,3,"."&amp;MATCH(MID($B4,3,3),TEXT(ROW($1:$12)*30,"[$-FC]МММ"),)&amp;"."))),"МММДДД")=L$2&amp;LOOKUP(--MID($C4,COLUMN($A:$L),1),ROW($1:$7),TEXT(ROW($2:$8),"ДДД"))))))</f>
        <v>12</v>
      </c>
      <c r="M4" s="1">
        <f t="array" aca="1" ref="M4" ca="1">SUM(--NOT(ISERR(1/N(TEXT(ROW(INDIRECT(--REPLACE($A4,3,3,"."&amp;MATCH(MID($A4,3,3),TEXT(ROW($1:$12)*30,"[$-FC]МММ"),)&amp;".")&amp;":"&amp;--REPLACE($B4,3,3,"."&amp;MATCH(MID($B4,3,3),TEXT(ROW($1:$12)*30,"[$-FC]МММ"),)&amp;"."))),"МММДДД")=M$2&amp;LOOKUP(--MID($C4,COLUMN($A:$L),1),ROW($1:$7),TEXT(ROW($2:$8),"ДДД"))))))</f>
        <v>0</v>
      </c>
      <c r="N4" s="1">
        <f t="array" aca="1" ref="N4" ca="1">SUM(--NOT(ISERR(1/N(TEXT(ROW(INDIRECT(--REPLACE($A4,3,3,"."&amp;MATCH(MID($A4,3,3),TEXT(ROW($1:$12)*30,"[$-FC]МММ"),)&amp;".")&amp;":"&amp;--REPLACE($B4,3,3,"."&amp;MATCH(MID($B4,3,3),TEXT(ROW($1:$12)*30,"[$-FC]МММ"),)&amp;"."))),"МММДДД")=N$2&amp;LOOKUP(--MID($C4,COLUMN($A:$L),1),ROW($1:$7),TEXT(ROW($2:$8),"ДДД"))))))</f>
        <v>0</v>
      </c>
      <c r="P4" s="9"/>
      <c r="Q4" s="9"/>
    </row>
    <row r="5" spans="1:17" x14ac:dyDescent="0.25">
      <c r="A5" s="5" t="s">
        <v>5</v>
      </c>
      <c r="B5" s="5" t="s">
        <v>1</v>
      </c>
      <c r="C5" s="6">
        <v>1234567</v>
      </c>
      <c r="D5" s="5" t="s">
        <v>6</v>
      </c>
      <c r="E5" s="5" t="s">
        <v>7</v>
      </c>
      <c r="F5" s="1">
        <f t="array" aca="1" ref="F5" ca="1">SUM(--NOT(ISERR(1/N(TEXT(ROW(INDIRECT(--REPLACE($A5,3,3,"."&amp;MATCH(MID($A5,3,3),TEXT(ROW($1:$12)*30,"[$-FC]МММ"),)&amp;".")&amp;":"&amp;--REPLACE($B5,3,3,"."&amp;MATCH(MID($B5,3,3),TEXT(ROW($1:$12)*30,"[$-FC]МММ"),)&amp;"."))),"МММДДД")=F$2&amp;LOOKUP(--MID($C5,COLUMN($A:$L),1),ROW($1:$7),TEXT(ROW($2:$8),"ДДД"))))))</f>
        <v>30</v>
      </c>
      <c r="G5" s="1">
        <f t="array" aca="1" ref="G5" ca="1">SUM(--NOT(ISERR(1/N(TEXT(ROW(INDIRECT(--REPLACE($A5,3,3,"."&amp;MATCH(MID($A5,3,3),TEXT(ROW($1:$12)*30,"[$-FC]МММ"),)&amp;".")&amp;":"&amp;--REPLACE($B5,3,3,"."&amp;MATCH(MID($B5,3,3),TEXT(ROW($1:$12)*30,"[$-FC]МММ"),)&amp;"."))),"МММДДД")=G$2&amp;LOOKUP(--MID($C5,COLUMN($A:$L),1),ROW($1:$7),TEXT(ROW($2:$8),"ДДД"))))))</f>
        <v>31</v>
      </c>
      <c r="H5" s="1">
        <f t="array" aca="1" ref="H5" ca="1">SUM(--NOT(ISERR(1/N(TEXT(ROW(INDIRECT(--REPLACE($A5,3,3,"."&amp;MATCH(MID($A5,3,3),TEXT(ROW($1:$12)*30,"[$-FC]МММ"),)&amp;".")&amp;":"&amp;--REPLACE($B5,3,3,"."&amp;MATCH(MID($B5,3,3),TEXT(ROW($1:$12)*30,"[$-FC]МММ"),)&amp;"."))),"МММДДД")=H$2&amp;LOOKUP(--MID($C5,COLUMN($A:$L),1),ROW($1:$7),TEXT(ROW($2:$8),"ДДД"))))))</f>
        <v>30</v>
      </c>
      <c r="I5" s="1">
        <f t="array" aca="1" ref="I5" ca="1">SUM(--NOT(ISERR(1/N(TEXT(ROW(INDIRECT(--REPLACE($A5,3,3,"."&amp;MATCH(MID($A5,3,3),TEXT(ROW($1:$12)*30,"[$-FC]МММ"),)&amp;".")&amp;":"&amp;--REPLACE($B5,3,3,"."&amp;MATCH(MID($B5,3,3),TEXT(ROW($1:$12)*30,"[$-FC]МММ"),)&amp;"."))),"МММДДД")=I$2&amp;LOOKUP(--MID($C5,COLUMN($A:$L),1),ROW($1:$7),TEXT(ROW($2:$8),"ДДД"))))))</f>
        <v>31</v>
      </c>
      <c r="J5" s="1">
        <f t="array" aca="1" ref="J5" ca="1">SUM(--NOT(ISERR(1/N(TEXT(ROW(INDIRECT(--REPLACE($A5,3,3,"."&amp;MATCH(MID($A5,3,3),TEXT(ROW($1:$12)*30,"[$-FC]МММ"),)&amp;".")&amp;":"&amp;--REPLACE($B5,3,3,"."&amp;MATCH(MID($B5,3,3),TEXT(ROW($1:$12)*30,"[$-FC]МММ"),)&amp;"."))),"МММДДД")=J$2&amp;LOOKUP(--MID($C5,COLUMN($A:$L),1),ROW($1:$7),TEXT(ROW($2:$8),"ДДД"))))))</f>
        <v>31</v>
      </c>
      <c r="K5" s="1">
        <f t="array" aca="1" ref="K5" ca="1">SUM(--NOT(ISERR(1/N(TEXT(ROW(INDIRECT(--REPLACE($A5,3,3,"."&amp;MATCH(MID($A5,3,3),TEXT(ROW($1:$12)*30,"[$-FC]МММ"),)&amp;".")&amp;":"&amp;--REPLACE($B5,3,3,"."&amp;MATCH(MID($B5,3,3),TEXT(ROW($1:$12)*30,"[$-FC]МММ"),)&amp;"."))),"МММДДД")=K$2&amp;LOOKUP(--MID($C5,COLUMN($A:$L),1),ROW($1:$7),TEXT(ROW($2:$8),"ДДД"))))))</f>
        <v>30</v>
      </c>
      <c r="L5" s="1">
        <f t="array" aca="1" ref="L5" ca="1">SUM(--NOT(ISERR(1/N(TEXT(ROW(INDIRECT(--REPLACE($A5,3,3,"."&amp;MATCH(MID($A5,3,3),TEXT(ROW($1:$12)*30,"[$-FC]МММ"),)&amp;".")&amp;":"&amp;--REPLACE($B5,3,3,"."&amp;MATCH(MID($B5,3,3),TEXT(ROW($1:$12)*30,"[$-FC]МММ"),)&amp;"."))),"МММДДД")=L$2&amp;LOOKUP(--MID($C5,COLUMN($A:$L),1),ROW($1:$7),TEXT(ROW($2:$8),"ДДД"))))))</f>
        <v>26</v>
      </c>
      <c r="M5" s="1">
        <f t="array" aca="1" ref="M5" ca="1">SUM(--NOT(ISERR(1/N(TEXT(ROW(INDIRECT(--REPLACE($A5,3,3,"."&amp;MATCH(MID($A5,3,3),TEXT(ROW($1:$12)*30,"[$-FC]МММ"),)&amp;".")&amp;":"&amp;--REPLACE($B5,3,3,"."&amp;MATCH(MID($B5,3,3),TEXT(ROW($1:$12)*30,"[$-FC]МММ"),)&amp;"."))),"МММДДД")=M$2&amp;LOOKUP(--MID($C5,COLUMN($A:$L),1),ROW($1:$7),TEXT(ROW($2:$8),"ДДД"))))))</f>
        <v>0</v>
      </c>
      <c r="N5" s="1">
        <f t="array" aca="1" ref="N5" ca="1">SUM(--NOT(ISERR(1/N(TEXT(ROW(INDIRECT(--REPLACE($A5,3,3,"."&amp;MATCH(MID($A5,3,3),TEXT(ROW($1:$12)*30,"[$-FC]МММ"),)&amp;".")&amp;":"&amp;--REPLACE($B5,3,3,"."&amp;MATCH(MID($B5,3,3),TEXT(ROW($1:$12)*30,"[$-FC]МММ"),)&amp;"."))),"МММДДД")=N$2&amp;LOOKUP(--MID($C5,COLUMN($A:$L),1),ROW($1:$7),TEXT(ROW($2:$8),"ДДД"))))))</f>
        <v>0</v>
      </c>
      <c r="P5" s="9"/>
      <c r="Q5" s="9"/>
    </row>
    <row r="6" spans="1:17" x14ac:dyDescent="0.25">
      <c r="A6" s="5" t="s">
        <v>5</v>
      </c>
      <c r="B6" s="5" t="s">
        <v>1</v>
      </c>
      <c r="C6" s="6">
        <v>1234567</v>
      </c>
      <c r="D6" s="5" t="s">
        <v>7</v>
      </c>
      <c r="E6" s="5" t="s">
        <v>6</v>
      </c>
      <c r="F6" s="1">
        <f t="array" aca="1" ref="F6" ca="1">SUM(--NOT(ISERR(1/N(TEXT(ROW(INDIRECT(--REPLACE($A6,3,3,"."&amp;MATCH(MID($A6,3,3),TEXT(ROW($1:$12)*30,"[$-FC]МММ"),)&amp;".")&amp;":"&amp;--REPLACE($B6,3,3,"."&amp;MATCH(MID($B6,3,3),TEXT(ROW($1:$12)*30,"[$-FC]МММ"),)&amp;"."))),"МММДДД")=F$2&amp;LOOKUP(--MID($C6,COLUMN($A:$L),1),ROW($1:$7),TEXT(ROW($2:$8),"ДДД"))))))</f>
        <v>30</v>
      </c>
      <c r="G6" s="1">
        <f t="array" aca="1" ref="G6" ca="1">SUM(--NOT(ISERR(1/N(TEXT(ROW(INDIRECT(--REPLACE($A6,3,3,"."&amp;MATCH(MID($A6,3,3),TEXT(ROW($1:$12)*30,"[$-FC]МММ"),)&amp;".")&amp;":"&amp;--REPLACE($B6,3,3,"."&amp;MATCH(MID($B6,3,3),TEXT(ROW($1:$12)*30,"[$-FC]МММ"),)&amp;"."))),"МММДДД")=G$2&amp;LOOKUP(--MID($C6,COLUMN($A:$L),1),ROW($1:$7),TEXT(ROW($2:$8),"ДДД"))))))</f>
        <v>31</v>
      </c>
      <c r="H6" s="1">
        <f t="array" aca="1" ref="H6" ca="1">SUM(--NOT(ISERR(1/N(TEXT(ROW(INDIRECT(--REPLACE($A6,3,3,"."&amp;MATCH(MID($A6,3,3),TEXT(ROW($1:$12)*30,"[$-FC]МММ"),)&amp;".")&amp;":"&amp;--REPLACE($B6,3,3,"."&amp;MATCH(MID($B6,3,3),TEXT(ROW($1:$12)*30,"[$-FC]МММ"),)&amp;"."))),"МММДДД")=H$2&amp;LOOKUP(--MID($C6,COLUMN($A:$L),1),ROW($1:$7),TEXT(ROW($2:$8),"ДДД"))))))</f>
        <v>30</v>
      </c>
      <c r="I6" s="1">
        <f t="array" aca="1" ref="I6" ca="1">SUM(--NOT(ISERR(1/N(TEXT(ROW(INDIRECT(--REPLACE($A6,3,3,"."&amp;MATCH(MID($A6,3,3),TEXT(ROW($1:$12)*30,"[$-FC]МММ"),)&amp;".")&amp;":"&amp;--REPLACE($B6,3,3,"."&amp;MATCH(MID($B6,3,3),TEXT(ROW($1:$12)*30,"[$-FC]МММ"),)&amp;"."))),"МММДДД")=I$2&amp;LOOKUP(--MID($C6,COLUMN($A:$L),1),ROW($1:$7),TEXT(ROW($2:$8),"ДДД"))))))</f>
        <v>31</v>
      </c>
      <c r="J6" s="1">
        <f t="array" aca="1" ref="J6" ca="1">SUM(--NOT(ISERR(1/N(TEXT(ROW(INDIRECT(--REPLACE($A6,3,3,"."&amp;MATCH(MID($A6,3,3),TEXT(ROW($1:$12)*30,"[$-FC]МММ"),)&amp;".")&amp;":"&amp;--REPLACE($B6,3,3,"."&amp;MATCH(MID($B6,3,3),TEXT(ROW($1:$12)*30,"[$-FC]МММ"),)&amp;"."))),"МММДДД")=J$2&amp;LOOKUP(--MID($C6,COLUMN($A:$L),1),ROW($1:$7),TEXT(ROW($2:$8),"ДДД"))))))</f>
        <v>31</v>
      </c>
      <c r="K6" s="1">
        <f t="array" aca="1" ref="K6" ca="1">SUM(--NOT(ISERR(1/N(TEXT(ROW(INDIRECT(--REPLACE($A6,3,3,"."&amp;MATCH(MID($A6,3,3),TEXT(ROW($1:$12)*30,"[$-FC]МММ"),)&amp;".")&amp;":"&amp;--REPLACE($B6,3,3,"."&amp;MATCH(MID($B6,3,3),TEXT(ROW($1:$12)*30,"[$-FC]МММ"),)&amp;"."))),"МММДДД")=K$2&amp;LOOKUP(--MID($C6,COLUMN($A:$L),1),ROW($1:$7),TEXT(ROW($2:$8),"ДДД"))))))</f>
        <v>30</v>
      </c>
      <c r="L6" s="1">
        <f t="array" aca="1" ref="L6" ca="1">SUM(--NOT(ISERR(1/N(TEXT(ROW(INDIRECT(--REPLACE($A6,3,3,"."&amp;MATCH(MID($A6,3,3),TEXT(ROW($1:$12)*30,"[$-FC]МММ"),)&amp;".")&amp;":"&amp;--REPLACE($B6,3,3,"."&amp;MATCH(MID($B6,3,3),TEXT(ROW($1:$12)*30,"[$-FC]МММ"),)&amp;"."))),"МММДДД")=L$2&amp;LOOKUP(--MID($C6,COLUMN($A:$L),1),ROW($1:$7),TEXT(ROW($2:$8),"ДДД"))))))</f>
        <v>26</v>
      </c>
      <c r="M6" s="1">
        <f t="array" aca="1" ref="M6" ca="1">SUM(--NOT(ISERR(1/N(TEXT(ROW(INDIRECT(--REPLACE($A6,3,3,"."&amp;MATCH(MID($A6,3,3),TEXT(ROW($1:$12)*30,"[$-FC]МММ"),)&amp;".")&amp;":"&amp;--REPLACE($B6,3,3,"."&amp;MATCH(MID($B6,3,3),TEXT(ROW($1:$12)*30,"[$-FC]МММ"),)&amp;"."))),"МММДДД")=M$2&amp;LOOKUP(--MID($C6,COLUMN($A:$L),1),ROW($1:$7),TEXT(ROW($2:$8),"ДДД"))))))</f>
        <v>0</v>
      </c>
      <c r="N6" s="1">
        <f t="array" aca="1" ref="N6" ca="1">SUM(--NOT(ISERR(1/N(TEXT(ROW(INDIRECT(--REPLACE($A6,3,3,"."&amp;MATCH(MID($A6,3,3),TEXT(ROW($1:$12)*30,"[$-FC]МММ"),)&amp;".")&amp;":"&amp;--REPLACE($B6,3,3,"."&amp;MATCH(MID($B6,3,3),TEXT(ROW($1:$12)*30,"[$-FC]МММ"),)&amp;"."))),"МММДДД")=N$2&amp;LOOKUP(--MID($C6,COLUMN($A:$L),1),ROW($1:$7),TEXT(ROW($2:$8),"ДДД"))))))</f>
        <v>0</v>
      </c>
      <c r="P6" s="9"/>
      <c r="Q6" s="9"/>
    </row>
    <row r="7" spans="1:17" x14ac:dyDescent="0.25">
      <c r="A7" s="5" t="s">
        <v>8</v>
      </c>
      <c r="B7" s="5" t="s">
        <v>9</v>
      </c>
      <c r="C7" s="6" t="s">
        <v>10</v>
      </c>
      <c r="D7" s="5" t="s">
        <v>6</v>
      </c>
      <c r="E7" s="5" t="s">
        <v>11</v>
      </c>
      <c r="F7" s="1">
        <f t="array" aca="1" ref="F7" ca="1">SUM(--NOT(ISERR(1/N(TEXT(ROW(INDIRECT(--REPLACE($A7,3,3,"."&amp;MATCH(MID($A7,3,3),TEXT(ROW($1:$12)*30,"[$-FC]МММ"),)&amp;".")&amp;":"&amp;--REPLACE($B7,3,3,"."&amp;MATCH(MID($B7,3,3),TEXT(ROW($1:$12)*30,"[$-FC]МММ"),)&amp;"."))),"МММДДД")=F$2&amp;LOOKUP(--MID($C7,COLUMN($A:$L),1),ROW($1:$7),TEXT(ROW($2:$8),"ДДД"))))))</f>
        <v>14</v>
      </c>
      <c r="G7" s="1">
        <f t="array" aca="1" ref="G7" ca="1">SUM(--NOT(ISERR(1/N(TEXT(ROW(INDIRECT(--REPLACE($A7,3,3,"."&amp;MATCH(MID($A7,3,3),TEXT(ROW($1:$12)*30,"[$-FC]МММ"),)&amp;".")&amp;":"&amp;--REPLACE($B7,3,3,"."&amp;MATCH(MID($B7,3,3),TEXT(ROW($1:$12)*30,"[$-FC]МММ"),)&amp;"."))),"МММДДД")=G$2&amp;LOOKUP(--MID($C7,COLUMN($A:$L),1),ROW($1:$7),TEXT(ROW($2:$8),"ДДД"))))))</f>
        <v>0</v>
      </c>
      <c r="H7" s="1">
        <f t="array" aca="1" ref="H7" ca="1">SUM(--NOT(ISERR(1/N(TEXT(ROW(INDIRECT(--REPLACE($A7,3,3,"."&amp;MATCH(MID($A7,3,3),TEXT(ROW($1:$12)*30,"[$-FC]МММ"),)&amp;".")&amp;":"&amp;--REPLACE($B7,3,3,"."&amp;MATCH(MID($B7,3,3),TEXT(ROW($1:$12)*30,"[$-FC]МММ"),)&amp;"."))),"МММДДД")=H$2&amp;LOOKUP(--MID($C7,COLUMN($A:$L),1),ROW($1:$7),TEXT(ROW($2:$8),"ДДД"))))))</f>
        <v>0</v>
      </c>
      <c r="I7" s="1">
        <f t="array" aca="1" ref="I7" ca="1">SUM(--NOT(ISERR(1/N(TEXT(ROW(INDIRECT(--REPLACE($A7,3,3,"."&amp;MATCH(MID($A7,3,3),TEXT(ROW($1:$12)*30,"[$-FC]МММ"),)&amp;".")&amp;":"&amp;--REPLACE($B7,3,3,"."&amp;MATCH(MID($B7,3,3),TEXT(ROW($1:$12)*30,"[$-FC]МММ"),)&amp;"."))),"МММДДД")=I$2&amp;LOOKUP(--MID($C7,COLUMN($A:$L),1),ROW($1:$7),TEXT(ROW($2:$8),"ДДД"))))))</f>
        <v>0</v>
      </c>
      <c r="J7" s="1">
        <f t="array" aca="1" ref="J7" ca="1">SUM(--NOT(ISERR(1/N(TEXT(ROW(INDIRECT(--REPLACE($A7,3,3,"."&amp;MATCH(MID($A7,3,3),TEXT(ROW($1:$12)*30,"[$-FC]МММ"),)&amp;".")&amp;":"&amp;--REPLACE($B7,3,3,"."&amp;MATCH(MID($B7,3,3),TEXT(ROW($1:$12)*30,"[$-FC]МММ"),)&amp;"."))),"МММДДД")=J$2&amp;LOOKUP(--MID($C7,COLUMN($A:$L),1),ROW($1:$7),TEXT(ROW($2:$8),"ДДД"))))))</f>
        <v>0</v>
      </c>
      <c r="K7" s="1">
        <f t="array" aca="1" ref="K7" ca="1">SUM(--NOT(ISERR(1/N(TEXT(ROW(INDIRECT(--REPLACE($A7,3,3,"."&amp;MATCH(MID($A7,3,3),TEXT(ROW($1:$12)*30,"[$-FC]МММ"),)&amp;".")&amp;":"&amp;--REPLACE($B7,3,3,"."&amp;MATCH(MID($B7,3,3),TEXT(ROW($1:$12)*30,"[$-FC]МММ"),)&amp;"."))),"МММДДД")=K$2&amp;LOOKUP(--MID($C7,COLUMN($A:$L),1),ROW($1:$7),TEXT(ROW($2:$8),"ДДД"))))))</f>
        <v>0</v>
      </c>
      <c r="L7" s="1">
        <f t="array" aca="1" ref="L7" ca="1">SUM(--NOT(ISERR(1/N(TEXT(ROW(INDIRECT(--REPLACE($A7,3,3,"."&amp;MATCH(MID($A7,3,3),TEXT(ROW($1:$12)*30,"[$-FC]МММ"),)&amp;".")&amp;":"&amp;--REPLACE($B7,3,3,"."&amp;MATCH(MID($B7,3,3),TEXT(ROW($1:$12)*30,"[$-FC]МММ"),)&amp;"."))),"МММДДД")=L$2&amp;LOOKUP(--MID($C7,COLUMN($A:$L),1),ROW($1:$7),TEXT(ROW($2:$8),"ДДД"))))))</f>
        <v>0</v>
      </c>
      <c r="M7" s="1">
        <f t="array" aca="1" ref="M7" ca="1">SUM(--NOT(ISERR(1/N(TEXT(ROW(INDIRECT(--REPLACE($A7,3,3,"."&amp;MATCH(MID($A7,3,3),TEXT(ROW($1:$12)*30,"[$-FC]МММ"),)&amp;".")&amp;":"&amp;--REPLACE($B7,3,3,"."&amp;MATCH(MID($B7,3,3),TEXT(ROW($1:$12)*30,"[$-FC]МММ"),)&amp;"."))),"МММДДД")=M$2&amp;LOOKUP(--MID($C7,COLUMN($A:$L),1),ROW($1:$7),TEXT(ROW($2:$8),"ДДД"))))))</f>
        <v>0</v>
      </c>
      <c r="N7" s="1">
        <f t="array" aca="1" ref="N7" ca="1">SUM(--NOT(ISERR(1/N(TEXT(ROW(INDIRECT(--REPLACE($A7,3,3,"."&amp;MATCH(MID($A7,3,3),TEXT(ROW($1:$12)*30,"[$-FC]МММ"),)&amp;".")&amp;":"&amp;--REPLACE($B7,3,3,"."&amp;MATCH(MID($B7,3,3),TEXT(ROW($1:$12)*30,"[$-FC]МММ"),)&amp;"."))),"МММДДД")=N$2&amp;LOOKUP(--MID($C7,COLUMN($A:$L),1),ROW($1:$7),TEXT(ROW($2:$8),"ДДД"))))))</f>
        <v>0</v>
      </c>
      <c r="P7" s="9"/>
      <c r="Q7" s="9"/>
    </row>
    <row r="8" spans="1:17" x14ac:dyDescent="0.25">
      <c r="A8" s="5" t="s">
        <v>12</v>
      </c>
      <c r="B8" s="5" t="s">
        <v>9</v>
      </c>
      <c r="C8" s="6" t="s">
        <v>13</v>
      </c>
      <c r="D8" s="5" t="s">
        <v>11</v>
      </c>
      <c r="E8" s="5" t="s">
        <v>14</v>
      </c>
      <c r="F8" s="1">
        <f t="array" aca="1" ref="F8" ca="1">SUM(--NOT(ISERR(1/N(TEXT(ROW(INDIRECT(--REPLACE($A8,3,3,"."&amp;MATCH(MID($A8,3,3),TEXT(ROW($1:$12)*30,"[$-FC]МММ"),)&amp;".")&amp;":"&amp;--REPLACE($B8,3,3,"."&amp;MATCH(MID($B8,3,3),TEXT(ROW($1:$12)*30,"[$-FC]МММ"),)&amp;"."))),"МММДДД")=F$2&amp;LOOKUP(--MID($C8,COLUMN($A:$L),1),ROW($1:$7),TEXT(ROW($2:$8),"ДДД"))))))</f>
        <v>13</v>
      </c>
      <c r="G8" s="1">
        <f t="array" aca="1" ref="G8" ca="1">SUM(--NOT(ISERR(1/N(TEXT(ROW(INDIRECT(--REPLACE($A8,3,3,"."&amp;MATCH(MID($A8,3,3),TEXT(ROW($1:$12)*30,"[$-FC]МММ"),)&amp;".")&amp;":"&amp;--REPLACE($B8,3,3,"."&amp;MATCH(MID($B8,3,3),TEXT(ROW($1:$12)*30,"[$-FC]МММ"),)&amp;"."))),"МММДДД")=G$2&amp;LOOKUP(--MID($C8,COLUMN($A:$L),1),ROW($1:$7),TEXT(ROW($2:$8),"ДДД"))))))</f>
        <v>0</v>
      </c>
      <c r="H8" s="1">
        <f t="array" aca="1" ref="H8" ca="1">SUM(--NOT(ISERR(1/N(TEXT(ROW(INDIRECT(--REPLACE($A8,3,3,"."&amp;MATCH(MID($A8,3,3),TEXT(ROW($1:$12)*30,"[$-FC]МММ"),)&amp;".")&amp;":"&amp;--REPLACE($B8,3,3,"."&amp;MATCH(MID($B8,3,3),TEXT(ROW($1:$12)*30,"[$-FC]МММ"),)&amp;"."))),"МММДДД")=H$2&amp;LOOKUP(--MID($C8,COLUMN($A:$L),1),ROW($1:$7),TEXT(ROW($2:$8),"ДДД"))))))</f>
        <v>0</v>
      </c>
      <c r="I8" s="1">
        <f t="array" aca="1" ref="I8" ca="1">SUM(--NOT(ISERR(1/N(TEXT(ROW(INDIRECT(--REPLACE($A8,3,3,"."&amp;MATCH(MID($A8,3,3),TEXT(ROW($1:$12)*30,"[$-FC]МММ"),)&amp;".")&amp;":"&amp;--REPLACE($B8,3,3,"."&amp;MATCH(MID($B8,3,3),TEXT(ROW($1:$12)*30,"[$-FC]МММ"),)&amp;"."))),"МММДДД")=I$2&amp;LOOKUP(--MID($C8,COLUMN($A:$L),1),ROW($1:$7),TEXT(ROW($2:$8),"ДДД"))))))</f>
        <v>0</v>
      </c>
      <c r="J8" s="1">
        <f t="array" aca="1" ref="J8" ca="1">SUM(--NOT(ISERR(1/N(TEXT(ROW(INDIRECT(--REPLACE($A8,3,3,"."&amp;MATCH(MID($A8,3,3),TEXT(ROW($1:$12)*30,"[$-FC]МММ"),)&amp;".")&amp;":"&amp;--REPLACE($B8,3,3,"."&amp;MATCH(MID($B8,3,3),TEXT(ROW($1:$12)*30,"[$-FC]МММ"),)&amp;"."))),"МММДДД")=J$2&amp;LOOKUP(--MID($C8,COLUMN($A:$L),1),ROW($1:$7),TEXT(ROW($2:$8),"ДДД"))))))</f>
        <v>0</v>
      </c>
      <c r="K8" s="1">
        <f t="array" aca="1" ref="K8" ca="1">SUM(--NOT(ISERR(1/N(TEXT(ROW(INDIRECT(--REPLACE($A8,3,3,"."&amp;MATCH(MID($A8,3,3),TEXT(ROW($1:$12)*30,"[$-FC]МММ"),)&amp;".")&amp;":"&amp;--REPLACE($B8,3,3,"."&amp;MATCH(MID($B8,3,3),TEXT(ROW($1:$12)*30,"[$-FC]МММ"),)&amp;"."))),"МММДДД")=K$2&amp;LOOKUP(--MID($C8,COLUMN($A:$L),1),ROW($1:$7),TEXT(ROW($2:$8),"ДДД"))))))</f>
        <v>0</v>
      </c>
      <c r="L8" s="1">
        <f t="array" aca="1" ref="L8" ca="1">SUM(--NOT(ISERR(1/N(TEXT(ROW(INDIRECT(--REPLACE($A8,3,3,"."&amp;MATCH(MID($A8,3,3),TEXT(ROW($1:$12)*30,"[$-FC]МММ"),)&amp;".")&amp;":"&amp;--REPLACE($B8,3,3,"."&amp;MATCH(MID($B8,3,3),TEXT(ROW($1:$12)*30,"[$-FC]МММ"),)&amp;"."))),"МММДДД")=L$2&amp;LOOKUP(--MID($C8,COLUMN($A:$L),1),ROW($1:$7),TEXT(ROW($2:$8),"ДДД"))))))</f>
        <v>0</v>
      </c>
      <c r="M8" s="1">
        <f t="array" aca="1" ref="M8" ca="1">SUM(--NOT(ISERR(1/N(TEXT(ROW(INDIRECT(--REPLACE($A8,3,3,"."&amp;MATCH(MID($A8,3,3),TEXT(ROW($1:$12)*30,"[$-FC]МММ"),)&amp;".")&amp;":"&amp;--REPLACE($B8,3,3,"."&amp;MATCH(MID($B8,3,3),TEXT(ROW($1:$12)*30,"[$-FC]МММ"),)&amp;"."))),"МММДДД")=M$2&amp;LOOKUP(--MID($C8,COLUMN($A:$L),1),ROW($1:$7),TEXT(ROW($2:$8),"ДДД"))))))</f>
        <v>0</v>
      </c>
      <c r="N8" s="1">
        <f t="array" aca="1" ref="N8" ca="1">SUM(--NOT(ISERR(1/N(TEXT(ROW(INDIRECT(--REPLACE($A8,3,3,"."&amp;MATCH(MID($A8,3,3),TEXT(ROW($1:$12)*30,"[$-FC]МММ"),)&amp;".")&amp;":"&amp;--REPLACE($B8,3,3,"."&amp;MATCH(MID($B8,3,3),TEXT(ROW($1:$12)*30,"[$-FC]МММ"),)&amp;"."))),"МММДДД")=N$2&amp;LOOKUP(--MID($C8,COLUMN($A:$L),1),ROW($1:$7),TEXT(ROW($2:$8),"ДДД"))))))</f>
        <v>0</v>
      </c>
      <c r="P8" s="9"/>
      <c r="Q8" s="9"/>
    </row>
    <row r="9" spans="1:17" x14ac:dyDescent="0.25">
      <c r="A9" s="5" t="s">
        <v>15</v>
      </c>
      <c r="B9" s="5" t="s">
        <v>1</v>
      </c>
      <c r="C9" s="6" t="s">
        <v>16</v>
      </c>
      <c r="D9" s="5" t="s">
        <v>11</v>
      </c>
      <c r="E9" s="5" t="s">
        <v>14</v>
      </c>
      <c r="F9" s="1">
        <f t="array" aca="1" ref="F9" ca="1">SUM(--NOT(ISERR(1/N(TEXT(ROW(INDIRECT(--REPLACE($A9,3,3,"."&amp;MATCH(MID($A9,3,3),TEXT(ROW($1:$12)*30,"[$-FC]МММ"),)&amp;".")&amp;":"&amp;--REPLACE($B9,3,3,"."&amp;MATCH(MID($B9,3,3),TEXT(ROW($1:$12)*30,"[$-FC]МММ"),)&amp;"."))),"МММДДД")=F$2&amp;LOOKUP(--MID($C9,COLUMN($A:$L),1),ROW($1:$7),TEXT(ROW($2:$8),"ДДД"))))))</f>
        <v>1</v>
      </c>
      <c r="G9" s="1">
        <f t="array" aca="1" ref="G9" ca="1">SUM(--NOT(ISERR(1/N(TEXT(ROW(INDIRECT(--REPLACE($A9,3,3,"."&amp;MATCH(MID($A9,3,3),TEXT(ROW($1:$12)*30,"[$-FC]МММ"),)&amp;".")&amp;":"&amp;--REPLACE($B9,3,3,"."&amp;MATCH(MID($B9,3,3),TEXT(ROW($1:$12)*30,"[$-FC]МММ"),)&amp;"."))),"МММДДД")=G$2&amp;LOOKUP(--MID($C9,COLUMN($A:$L),1),ROW($1:$7),TEXT(ROW($2:$8),"ДДД"))))))</f>
        <v>22</v>
      </c>
      <c r="H9" s="1">
        <f t="array" aca="1" ref="H9" ca="1">SUM(--NOT(ISERR(1/N(TEXT(ROW(INDIRECT(--REPLACE($A9,3,3,"."&amp;MATCH(MID($A9,3,3),TEXT(ROW($1:$12)*30,"[$-FC]МММ"),)&amp;".")&amp;":"&amp;--REPLACE($B9,3,3,"."&amp;MATCH(MID($B9,3,3),TEXT(ROW($1:$12)*30,"[$-FC]МММ"),)&amp;"."))),"МММДДД")=H$2&amp;LOOKUP(--MID($C9,COLUMN($A:$L),1),ROW($1:$7),TEXT(ROW($2:$8),"ДДД"))))))</f>
        <v>22</v>
      </c>
      <c r="I9" s="1">
        <f t="array" aca="1" ref="I9" ca="1">SUM(--NOT(ISERR(1/N(TEXT(ROW(INDIRECT(--REPLACE($A9,3,3,"."&amp;MATCH(MID($A9,3,3),TEXT(ROW($1:$12)*30,"[$-FC]МММ"),)&amp;".")&amp;":"&amp;--REPLACE($B9,3,3,"."&amp;MATCH(MID($B9,3,3),TEXT(ROW($1:$12)*30,"[$-FC]МММ"),)&amp;"."))),"МММДДД")=I$2&amp;LOOKUP(--MID($C9,COLUMN($A:$L),1),ROW($1:$7),TEXT(ROW($2:$8),"ДДД"))))))</f>
        <v>22</v>
      </c>
      <c r="J9" s="1">
        <f t="array" aca="1" ref="J9" ca="1">SUM(--NOT(ISERR(1/N(TEXT(ROW(INDIRECT(--REPLACE($A9,3,3,"."&amp;MATCH(MID($A9,3,3),TEXT(ROW($1:$12)*30,"[$-FC]МММ"),)&amp;".")&amp;":"&amp;--REPLACE($B9,3,3,"."&amp;MATCH(MID($B9,3,3),TEXT(ROW($1:$12)*30,"[$-FC]МММ"),)&amp;"."))),"МММДДД")=J$2&amp;LOOKUP(--MID($C9,COLUMN($A:$L),1),ROW($1:$7),TEXT(ROW($2:$8),"ДДД"))))))</f>
        <v>22</v>
      </c>
      <c r="K9" s="1">
        <f t="array" aca="1" ref="K9" ca="1">SUM(--NOT(ISERR(1/N(TEXT(ROW(INDIRECT(--REPLACE($A9,3,3,"."&amp;MATCH(MID($A9,3,3),TEXT(ROW($1:$12)*30,"[$-FC]МММ"),)&amp;".")&amp;":"&amp;--REPLACE($B9,3,3,"."&amp;MATCH(MID($B9,3,3),TEXT(ROW($1:$12)*30,"[$-FC]МММ"),)&amp;"."))),"МММДДД")=K$2&amp;LOOKUP(--MID($C9,COLUMN($A:$L),1),ROW($1:$7),TEXT(ROW($2:$8),"ДДД"))))))</f>
        <v>22</v>
      </c>
      <c r="L9" s="1">
        <f t="array" aca="1" ref="L9" ca="1">SUM(--NOT(ISERR(1/N(TEXT(ROW(INDIRECT(--REPLACE($A9,3,3,"."&amp;MATCH(MID($A9,3,3),TEXT(ROW($1:$12)*30,"[$-FC]МММ"),)&amp;".")&amp;":"&amp;--REPLACE($B9,3,3,"."&amp;MATCH(MID($B9,3,3),TEXT(ROW($1:$12)*30,"[$-FC]МММ"),)&amp;"."))),"МММДДД")=L$2&amp;LOOKUP(--MID($C9,COLUMN($A:$L),1),ROW($1:$7),TEXT(ROW($2:$8),"ДДД"))))))</f>
        <v>18</v>
      </c>
      <c r="M9" s="1">
        <f t="array" aca="1" ref="M9" ca="1">SUM(--NOT(ISERR(1/N(TEXT(ROW(INDIRECT(--REPLACE($A9,3,3,"."&amp;MATCH(MID($A9,3,3),TEXT(ROW($1:$12)*30,"[$-FC]МММ"),)&amp;".")&amp;":"&amp;--REPLACE($B9,3,3,"."&amp;MATCH(MID($B9,3,3),TEXT(ROW($1:$12)*30,"[$-FC]МММ"),)&amp;"."))),"МММДДД")=M$2&amp;LOOKUP(--MID($C9,COLUMN($A:$L),1),ROW($1:$7),TEXT(ROW($2:$8),"ДДД"))))))</f>
        <v>0</v>
      </c>
      <c r="N9" s="1">
        <f t="array" aca="1" ref="N9" ca="1">SUM(--NOT(ISERR(1/N(TEXT(ROW(INDIRECT(--REPLACE($A9,3,3,"."&amp;MATCH(MID($A9,3,3),TEXT(ROW($1:$12)*30,"[$-FC]МММ"),)&amp;".")&amp;":"&amp;--REPLACE($B9,3,3,"."&amp;MATCH(MID($B9,3,3),TEXT(ROW($1:$12)*30,"[$-FC]МММ"),)&amp;"."))),"МММДДД")=N$2&amp;LOOKUP(--MID($C9,COLUMN($A:$L),1),ROW($1:$7),TEXT(ROW($2:$8),"ДДД"))))))</f>
        <v>0</v>
      </c>
      <c r="P9" s="9"/>
      <c r="Q9" s="9"/>
    </row>
    <row r="10" spans="1:17" x14ac:dyDescent="0.25">
      <c r="A10" s="5" t="s">
        <v>17</v>
      </c>
      <c r="B10" s="5" t="s">
        <v>1</v>
      </c>
      <c r="C10" s="6" t="s">
        <v>18</v>
      </c>
      <c r="D10" s="5" t="s">
        <v>6</v>
      </c>
      <c r="E10" s="5" t="s">
        <v>11</v>
      </c>
      <c r="F10" s="1">
        <f t="array" aca="1" ref="F10" ca="1">SUM(--NOT(ISERR(1/N(TEXT(ROW(INDIRECT(--REPLACE($A10,3,3,"."&amp;MATCH(MID($A10,3,3),TEXT(ROW($1:$12)*30,"[$-FC]МММ"),)&amp;".")&amp;":"&amp;--REPLACE($B10,3,3,"."&amp;MATCH(MID($B10,3,3),TEXT(ROW($1:$12)*30,"[$-FC]МММ"),)&amp;"."))),"МММДДД")=F$2&amp;LOOKUP(--MID($C10,COLUMN($A:$L),1),ROW($1:$7),TEXT(ROW($2:$8),"ДДД"))))))</f>
        <v>1</v>
      </c>
      <c r="G10" s="1">
        <f t="array" aca="1" ref="G10" ca="1">SUM(--NOT(ISERR(1/N(TEXT(ROW(INDIRECT(--REPLACE($A10,3,3,"."&amp;MATCH(MID($A10,3,3),TEXT(ROW($1:$12)*30,"[$-FC]МММ"),)&amp;".")&amp;":"&amp;--REPLACE($B10,3,3,"."&amp;MATCH(MID($B10,3,3),TEXT(ROW($1:$12)*30,"[$-FC]МММ"),)&amp;"."))),"МММДДД")=G$2&amp;LOOKUP(--MID($C10,COLUMN($A:$L),1),ROW($1:$7),TEXT(ROW($2:$8),"ДДД"))))))</f>
        <v>22</v>
      </c>
      <c r="H10" s="1">
        <f t="array" aca="1" ref="H10" ca="1">SUM(--NOT(ISERR(1/N(TEXT(ROW(INDIRECT(--REPLACE($A10,3,3,"."&amp;MATCH(MID($A10,3,3),TEXT(ROW($1:$12)*30,"[$-FC]МММ"),)&amp;".")&amp;":"&amp;--REPLACE($B10,3,3,"."&amp;MATCH(MID($B10,3,3),TEXT(ROW($1:$12)*30,"[$-FC]МММ"),)&amp;"."))),"МММДДД")=H$2&amp;LOOKUP(--MID($C10,COLUMN($A:$L),1),ROW($1:$7),TEXT(ROW($2:$8),"ДДД"))))))</f>
        <v>22</v>
      </c>
      <c r="I10" s="1">
        <f t="array" aca="1" ref="I10" ca="1">SUM(--NOT(ISERR(1/N(TEXT(ROW(INDIRECT(--REPLACE($A10,3,3,"."&amp;MATCH(MID($A10,3,3),TEXT(ROW($1:$12)*30,"[$-FC]МММ"),)&amp;".")&amp;":"&amp;--REPLACE($B10,3,3,"."&amp;MATCH(MID($B10,3,3),TEXT(ROW($1:$12)*30,"[$-FC]МММ"),)&amp;"."))),"МММДДД")=I$2&amp;LOOKUP(--MID($C10,COLUMN($A:$L),1),ROW($1:$7),TEXT(ROW($2:$8),"ДДД"))))))</f>
        <v>21</v>
      </c>
      <c r="J10" s="1">
        <f t="array" aca="1" ref="J10" ca="1">SUM(--NOT(ISERR(1/N(TEXT(ROW(INDIRECT(--REPLACE($A10,3,3,"."&amp;MATCH(MID($A10,3,3),TEXT(ROW($1:$12)*30,"[$-FC]МММ"),)&amp;".")&amp;":"&amp;--REPLACE($B10,3,3,"."&amp;MATCH(MID($B10,3,3),TEXT(ROW($1:$12)*30,"[$-FC]МММ"),)&amp;"."))),"МММДДД")=J$2&amp;LOOKUP(--MID($C10,COLUMN($A:$L),1),ROW($1:$7),TEXT(ROW($2:$8),"ДДД"))))))</f>
        <v>23</v>
      </c>
      <c r="K10" s="1">
        <f t="array" aca="1" ref="K10" ca="1">SUM(--NOT(ISERR(1/N(TEXT(ROW(INDIRECT(--REPLACE($A10,3,3,"."&amp;MATCH(MID($A10,3,3),TEXT(ROW($1:$12)*30,"[$-FC]МММ"),)&amp;".")&amp;":"&amp;--REPLACE($B10,3,3,"."&amp;MATCH(MID($B10,3,3),TEXT(ROW($1:$12)*30,"[$-FC]МММ"),)&amp;"."))),"МММДДД")=K$2&amp;LOOKUP(--MID($C10,COLUMN($A:$L),1),ROW($1:$7),TEXT(ROW($2:$8),"ДДД"))))))</f>
        <v>21</v>
      </c>
      <c r="L10" s="1">
        <f t="array" aca="1" ref="L10" ca="1">SUM(--NOT(ISERR(1/N(TEXT(ROW(INDIRECT(--REPLACE($A10,3,3,"."&amp;MATCH(MID($A10,3,3),TEXT(ROW($1:$12)*30,"[$-FC]МММ"),)&amp;".")&amp;":"&amp;--REPLACE($B10,3,3,"."&amp;MATCH(MID($B10,3,3),TEXT(ROW($1:$12)*30,"[$-FC]МММ"),)&amp;"."))),"МММДДД")=L$2&amp;LOOKUP(--MID($C10,COLUMN($A:$L),1),ROW($1:$7),TEXT(ROW($2:$8),"ДДД"))))))</f>
        <v>19</v>
      </c>
      <c r="M10" s="1">
        <f t="array" aca="1" ref="M10" ca="1">SUM(--NOT(ISERR(1/N(TEXT(ROW(INDIRECT(--REPLACE($A10,3,3,"."&amp;MATCH(MID($A10,3,3),TEXT(ROW($1:$12)*30,"[$-FC]МММ"),)&amp;".")&amp;":"&amp;--REPLACE($B10,3,3,"."&amp;MATCH(MID($B10,3,3),TEXT(ROW($1:$12)*30,"[$-FC]МММ"),)&amp;"."))),"МММДДД")=M$2&amp;LOOKUP(--MID($C10,COLUMN($A:$L),1),ROW($1:$7),TEXT(ROW($2:$8),"ДДД"))))))</f>
        <v>0</v>
      </c>
      <c r="N10" s="1">
        <f t="array" aca="1" ref="N10" ca="1">SUM(--NOT(ISERR(1/N(TEXT(ROW(INDIRECT(--REPLACE($A10,3,3,"."&amp;MATCH(MID($A10,3,3),TEXT(ROW($1:$12)*30,"[$-FC]МММ"),)&amp;".")&amp;":"&amp;--REPLACE($B10,3,3,"."&amp;MATCH(MID($B10,3,3),TEXT(ROW($1:$12)*30,"[$-FC]МММ"),)&amp;"."))),"МММДДД")=N$2&amp;LOOKUP(--MID($C10,COLUMN($A:$L),1),ROW($1:$7),TEXT(ROW($2:$8),"ДДД"))))))</f>
        <v>0</v>
      </c>
      <c r="P10" s="9"/>
      <c r="Q10" s="9"/>
    </row>
    <row r="11" spans="1:17" x14ac:dyDescent="0.25">
      <c r="A11" s="5" t="s">
        <v>12</v>
      </c>
      <c r="B11" s="5" t="s">
        <v>9</v>
      </c>
      <c r="C11" s="6" t="s">
        <v>13</v>
      </c>
      <c r="D11" s="5" t="s">
        <v>14</v>
      </c>
      <c r="E11" s="5" t="s">
        <v>11</v>
      </c>
      <c r="F11" s="1">
        <f t="array" aca="1" ref="F11" ca="1">SUM(--NOT(ISERR(1/N(TEXT(ROW(INDIRECT(--REPLACE($A11,3,3,"."&amp;MATCH(MID($A11,3,3),TEXT(ROW($1:$12)*30,"[$-FC]МММ"),)&amp;".")&amp;":"&amp;--REPLACE($B11,3,3,"."&amp;MATCH(MID($B11,3,3),TEXT(ROW($1:$12)*30,"[$-FC]МММ"),)&amp;"."))),"МММДДД")=F$2&amp;LOOKUP(--MID($C11,COLUMN($A:$L),1),ROW($1:$7),TEXT(ROW($2:$8),"ДДД"))))))</f>
        <v>13</v>
      </c>
      <c r="G11" s="1">
        <f t="array" aca="1" ref="G11" ca="1">SUM(--NOT(ISERR(1/N(TEXT(ROW(INDIRECT(--REPLACE($A11,3,3,"."&amp;MATCH(MID($A11,3,3),TEXT(ROW($1:$12)*30,"[$-FC]МММ"),)&amp;".")&amp;":"&amp;--REPLACE($B11,3,3,"."&amp;MATCH(MID($B11,3,3),TEXT(ROW($1:$12)*30,"[$-FC]МММ"),)&amp;"."))),"МММДДД")=G$2&amp;LOOKUP(--MID($C11,COLUMN($A:$L),1),ROW($1:$7),TEXT(ROW($2:$8),"ДДД"))))))</f>
        <v>0</v>
      </c>
      <c r="H11" s="1">
        <f t="array" aca="1" ref="H11" ca="1">SUM(--NOT(ISERR(1/N(TEXT(ROW(INDIRECT(--REPLACE($A11,3,3,"."&amp;MATCH(MID($A11,3,3),TEXT(ROW($1:$12)*30,"[$-FC]МММ"),)&amp;".")&amp;":"&amp;--REPLACE($B11,3,3,"."&amp;MATCH(MID($B11,3,3),TEXT(ROW($1:$12)*30,"[$-FC]МММ"),)&amp;"."))),"МММДДД")=H$2&amp;LOOKUP(--MID($C11,COLUMN($A:$L),1),ROW($1:$7),TEXT(ROW($2:$8),"ДДД"))))))</f>
        <v>0</v>
      </c>
      <c r="I11" s="1">
        <f t="array" aca="1" ref="I11" ca="1">SUM(--NOT(ISERR(1/N(TEXT(ROW(INDIRECT(--REPLACE($A11,3,3,"."&amp;MATCH(MID($A11,3,3),TEXT(ROW($1:$12)*30,"[$-FC]МММ"),)&amp;".")&amp;":"&amp;--REPLACE($B11,3,3,"."&amp;MATCH(MID($B11,3,3),TEXT(ROW($1:$12)*30,"[$-FC]МММ"),)&amp;"."))),"МММДДД")=I$2&amp;LOOKUP(--MID($C11,COLUMN($A:$L),1),ROW($1:$7),TEXT(ROW($2:$8),"ДДД"))))))</f>
        <v>0</v>
      </c>
      <c r="J11" s="1">
        <f t="array" aca="1" ref="J11" ca="1">SUM(--NOT(ISERR(1/N(TEXT(ROW(INDIRECT(--REPLACE($A11,3,3,"."&amp;MATCH(MID($A11,3,3),TEXT(ROW($1:$12)*30,"[$-FC]МММ"),)&amp;".")&amp;":"&amp;--REPLACE($B11,3,3,"."&amp;MATCH(MID($B11,3,3),TEXT(ROW($1:$12)*30,"[$-FC]МММ"),)&amp;"."))),"МММДДД")=J$2&amp;LOOKUP(--MID($C11,COLUMN($A:$L),1),ROW($1:$7),TEXT(ROW($2:$8),"ДДД"))))))</f>
        <v>0</v>
      </c>
      <c r="K11" s="1">
        <f t="array" aca="1" ref="K11" ca="1">SUM(--NOT(ISERR(1/N(TEXT(ROW(INDIRECT(--REPLACE($A11,3,3,"."&amp;MATCH(MID($A11,3,3),TEXT(ROW($1:$12)*30,"[$-FC]МММ"),)&amp;".")&amp;":"&amp;--REPLACE($B11,3,3,"."&amp;MATCH(MID($B11,3,3),TEXT(ROW($1:$12)*30,"[$-FC]МММ"),)&amp;"."))),"МММДДД")=K$2&amp;LOOKUP(--MID($C11,COLUMN($A:$L),1),ROW($1:$7),TEXT(ROW($2:$8),"ДДД"))))))</f>
        <v>0</v>
      </c>
      <c r="L11" s="1">
        <f t="array" aca="1" ref="L11" ca="1">SUM(--NOT(ISERR(1/N(TEXT(ROW(INDIRECT(--REPLACE($A11,3,3,"."&amp;MATCH(MID($A11,3,3),TEXT(ROW($1:$12)*30,"[$-FC]МММ"),)&amp;".")&amp;":"&amp;--REPLACE($B11,3,3,"."&amp;MATCH(MID($B11,3,3),TEXT(ROW($1:$12)*30,"[$-FC]МММ"),)&amp;"."))),"МММДДД")=L$2&amp;LOOKUP(--MID($C11,COLUMN($A:$L),1),ROW($1:$7),TEXT(ROW($2:$8),"ДДД"))))))</f>
        <v>0</v>
      </c>
      <c r="M11" s="1">
        <f t="array" aca="1" ref="M11" ca="1">SUM(--NOT(ISERR(1/N(TEXT(ROW(INDIRECT(--REPLACE($A11,3,3,"."&amp;MATCH(MID($A11,3,3),TEXT(ROW($1:$12)*30,"[$-FC]МММ"),)&amp;".")&amp;":"&amp;--REPLACE($B11,3,3,"."&amp;MATCH(MID($B11,3,3),TEXT(ROW($1:$12)*30,"[$-FC]МММ"),)&amp;"."))),"МММДДД")=M$2&amp;LOOKUP(--MID($C11,COLUMN($A:$L),1),ROW($1:$7),TEXT(ROW($2:$8),"ДДД"))))))</f>
        <v>0</v>
      </c>
      <c r="N11" s="1">
        <f t="array" aca="1" ref="N11" ca="1">SUM(--NOT(ISERR(1/N(TEXT(ROW(INDIRECT(--REPLACE($A11,3,3,"."&amp;MATCH(MID($A11,3,3),TEXT(ROW($1:$12)*30,"[$-FC]МММ"),)&amp;".")&amp;":"&amp;--REPLACE($B11,3,3,"."&amp;MATCH(MID($B11,3,3),TEXT(ROW($1:$12)*30,"[$-FC]МММ"),)&amp;"."))),"МММДДД")=N$2&amp;LOOKUP(--MID($C11,COLUMN($A:$L),1),ROW($1:$7),TEXT(ROW($2:$8),"ДДД"))))))</f>
        <v>0</v>
      </c>
      <c r="P11" s="9"/>
      <c r="Q11" s="9"/>
    </row>
    <row r="12" spans="1:17" x14ac:dyDescent="0.25">
      <c r="A12" s="5" t="s">
        <v>12</v>
      </c>
      <c r="B12" s="5" t="s">
        <v>9</v>
      </c>
      <c r="C12" s="6" t="s">
        <v>13</v>
      </c>
      <c r="D12" s="5" t="s">
        <v>11</v>
      </c>
      <c r="E12" s="5" t="s">
        <v>6</v>
      </c>
      <c r="F12" s="1">
        <f t="array" aca="1" ref="F12" ca="1">SUM(--NOT(ISERR(1/N(TEXT(ROW(INDIRECT(--REPLACE($A12,3,3,"."&amp;MATCH(MID($A12,3,3),TEXT(ROW($1:$12)*30,"[$-FC]МММ"),)&amp;".")&amp;":"&amp;--REPLACE($B12,3,3,"."&amp;MATCH(MID($B12,3,3),TEXT(ROW($1:$12)*30,"[$-FC]МММ"),)&amp;"."))),"МММДДД")=F$2&amp;LOOKUP(--MID($C12,COLUMN($A:$L),1),ROW($1:$7),TEXT(ROW($2:$8),"ДДД"))))))</f>
        <v>13</v>
      </c>
      <c r="G12" s="1">
        <f t="array" aca="1" ref="G12" ca="1">SUM(--NOT(ISERR(1/N(TEXT(ROW(INDIRECT(--REPLACE($A12,3,3,"."&amp;MATCH(MID($A12,3,3),TEXT(ROW($1:$12)*30,"[$-FC]МММ"),)&amp;".")&amp;":"&amp;--REPLACE($B12,3,3,"."&amp;MATCH(MID($B12,3,3),TEXT(ROW($1:$12)*30,"[$-FC]МММ"),)&amp;"."))),"МММДДД")=G$2&amp;LOOKUP(--MID($C12,COLUMN($A:$L),1),ROW($1:$7),TEXT(ROW($2:$8),"ДДД"))))))</f>
        <v>0</v>
      </c>
      <c r="H12" s="1">
        <f t="array" aca="1" ref="H12" ca="1">SUM(--NOT(ISERR(1/N(TEXT(ROW(INDIRECT(--REPLACE($A12,3,3,"."&amp;MATCH(MID($A12,3,3),TEXT(ROW($1:$12)*30,"[$-FC]МММ"),)&amp;".")&amp;":"&amp;--REPLACE($B12,3,3,"."&amp;MATCH(MID($B12,3,3),TEXT(ROW($1:$12)*30,"[$-FC]МММ"),)&amp;"."))),"МММДДД")=H$2&amp;LOOKUP(--MID($C12,COLUMN($A:$L),1),ROW($1:$7),TEXT(ROW($2:$8),"ДДД"))))))</f>
        <v>0</v>
      </c>
      <c r="I12" s="1">
        <f t="array" aca="1" ref="I12" ca="1">SUM(--NOT(ISERR(1/N(TEXT(ROW(INDIRECT(--REPLACE($A12,3,3,"."&amp;MATCH(MID($A12,3,3),TEXT(ROW($1:$12)*30,"[$-FC]МММ"),)&amp;".")&amp;":"&amp;--REPLACE($B12,3,3,"."&amp;MATCH(MID($B12,3,3),TEXT(ROW($1:$12)*30,"[$-FC]МММ"),)&amp;"."))),"МММДДД")=I$2&amp;LOOKUP(--MID($C12,COLUMN($A:$L),1),ROW($1:$7),TEXT(ROW($2:$8),"ДДД"))))))</f>
        <v>0</v>
      </c>
      <c r="J12" s="1">
        <f t="array" aca="1" ref="J12" ca="1">SUM(--NOT(ISERR(1/N(TEXT(ROW(INDIRECT(--REPLACE($A12,3,3,"."&amp;MATCH(MID($A12,3,3),TEXT(ROW($1:$12)*30,"[$-FC]МММ"),)&amp;".")&amp;":"&amp;--REPLACE($B12,3,3,"."&amp;MATCH(MID($B12,3,3),TEXT(ROW($1:$12)*30,"[$-FC]МММ"),)&amp;"."))),"МММДДД")=J$2&amp;LOOKUP(--MID($C12,COLUMN($A:$L),1),ROW($1:$7),TEXT(ROW($2:$8),"ДДД"))))))</f>
        <v>0</v>
      </c>
      <c r="K12" s="1">
        <f t="array" aca="1" ref="K12" ca="1">SUM(--NOT(ISERR(1/N(TEXT(ROW(INDIRECT(--REPLACE($A12,3,3,"."&amp;MATCH(MID($A12,3,3),TEXT(ROW($1:$12)*30,"[$-FC]МММ"),)&amp;".")&amp;":"&amp;--REPLACE($B12,3,3,"."&amp;MATCH(MID($B12,3,3),TEXT(ROW($1:$12)*30,"[$-FC]МММ"),)&amp;"."))),"МММДДД")=K$2&amp;LOOKUP(--MID($C12,COLUMN($A:$L),1),ROW($1:$7),TEXT(ROW($2:$8),"ДДД"))))))</f>
        <v>0</v>
      </c>
      <c r="L12" s="1">
        <f t="array" aca="1" ref="L12" ca="1">SUM(--NOT(ISERR(1/N(TEXT(ROW(INDIRECT(--REPLACE($A12,3,3,"."&amp;MATCH(MID($A12,3,3),TEXT(ROW($1:$12)*30,"[$-FC]МММ"),)&amp;".")&amp;":"&amp;--REPLACE($B12,3,3,"."&amp;MATCH(MID($B12,3,3),TEXT(ROW($1:$12)*30,"[$-FC]МММ"),)&amp;"."))),"МММДДД")=L$2&amp;LOOKUP(--MID($C12,COLUMN($A:$L),1),ROW($1:$7),TEXT(ROW($2:$8),"ДДД"))))))</f>
        <v>0</v>
      </c>
      <c r="M12" s="1">
        <f t="array" aca="1" ref="M12" ca="1">SUM(--NOT(ISERR(1/N(TEXT(ROW(INDIRECT(--REPLACE($A12,3,3,"."&amp;MATCH(MID($A12,3,3),TEXT(ROW($1:$12)*30,"[$-FC]МММ"),)&amp;".")&amp;":"&amp;--REPLACE($B12,3,3,"."&amp;MATCH(MID($B12,3,3),TEXT(ROW($1:$12)*30,"[$-FC]МММ"),)&amp;"."))),"МММДДД")=M$2&amp;LOOKUP(--MID($C12,COLUMN($A:$L),1),ROW($1:$7),TEXT(ROW($2:$8),"ДДД"))))))</f>
        <v>0</v>
      </c>
      <c r="N12" s="1">
        <f t="array" aca="1" ref="N12" ca="1">SUM(--NOT(ISERR(1/N(TEXT(ROW(INDIRECT(--REPLACE($A12,3,3,"."&amp;MATCH(MID($A12,3,3),TEXT(ROW($1:$12)*30,"[$-FC]МММ"),)&amp;".")&amp;":"&amp;--REPLACE($B12,3,3,"."&amp;MATCH(MID($B12,3,3),TEXT(ROW($1:$12)*30,"[$-FC]МММ"),)&amp;"."))),"МММДДД")=N$2&amp;LOOKUP(--MID($C12,COLUMN($A:$L),1),ROW($1:$7),TEXT(ROW($2:$8),"ДДД"))))))</f>
        <v>0</v>
      </c>
      <c r="P12" s="9"/>
      <c r="Q12" s="9"/>
    </row>
    <row r="13" spans="1:17" x14ac:dyDescent="0.25">
      <c r="A13" s="5" t="s">
        <v>15</v>
      </c>
      <c r="B13" s="5" t="s">
        <v>1</v>
      </c>
      <c r="C13" s="6" t="s">
        <v>16</v>
      </c>
      <c r="D13" s="5" t="s">
        <v>14</v>
      </c>
      <c r="E13" s="5" t="s">
        <v>11</v>
      </c>
      <c r="F13" s="1">
        <f t="array" aca="1" ref="F13" ca="1">SUM(--NOT(ISERR(1/N(TEXT(ROW(INDIRECT(--REPLACE($A13,3,3,"."&amp;MATCH(MID($A13,3,3),TEXT(ROW($1:$12)*30,"[$-FC]МММ"),)&amp;".")&amp;":"&amp;--REPLACE($B13,3,3,"."&amp;MATCH(MID($B13,3,3),TEXT(ROW($1:$12)*30,"[$-FC]МММ"),)&amp;"."))),"МММДДД")=F$2&amp;LOOKUP(--MID($C13,COLUMN($A:$L),1),ROW($1:$7),TEXT(ROW($2:$8),"ДДД"))))))</f>
        <v>1</v>
      </c>
      <c r="G13" s="1">
        <f t="array" aca="1" ref="G13" ca="1">SUM(--NOT(ISERR(1/N(TEXT(ROW(INDIRECT(--REPLACE($A13,3,3,"."&amp;MATCH(MID($A13,3,3),TEXT(ROW($1:$12)*30,"[$-FC]МММ"),)&amp;".")&amp;":"&amp;--REPLACE($B13,3,3,"."&amp;MATCH(MID($B13,3,3),TEXT(ROW($1:$12)*30,"[$-FC]МММ"),)&amp;"."))),"МММДДД")=G$2&amp;LOOKUP(--MID($C13,COLUMN($A:$L),1),ROW($1:$7),TEXT(ROW($2:$8),"ДДД"))))))</f>
        <v>22</v>
      </c>
      <c r="H13" s="1">
        <f t="array" aca="1" ref="H13" ca="1">SUM(--NOT(ISERR(1/N(TEXT(ROW(INDIRECT(--REPLACE($A13,3,3,"."&amp;MATCH(MID($A13,3,3),TEXT(ROW($1:$12)*30,"[$-FC]МММ"),)&amp;".")&amp;":"&amp;--REPLACE($B13,3,3,"."&amp;MATCH(MID($B13,3,3),TEXT(ROW($1:$12)*30,"[$-FC]МММ"),)&amp;"."))),"МММДДД")=H$2&amp;LOOKUP(--MID($C13,COLUMN($A:$L),1),ROW($1:$7),TEXT(ROW($2:$8),"ДДД"))))))</f>
        <v>22</v>
      </c>
      <c r="I13" s="1">
        <f t="array" aca="1" ref="I13" ca="1">SUM(--NOT(ISERR(1/N(TEXT(ROW(INDIRECT(--REPLACE($A13,3,3,"."&amp;MATCH(MID($A13,3,3),TEXT(ROW($1:$12)*30,"[$-FC]МММ"),)&amp;".")&amp;":"&amp;--REPLACE($B13,3,3,"."&amp;MATCH(MID($B13,3,3),TEXT(ROW($1:$12)*30,"[$-FC]МММ"),)&amp;"."))),"МММДДД")=I$2&amp;LOOKUP(--MID($C13,COLUMN($A:$L),1),ROW($1:$7),TEXT(ROW($2:$8),"ДДД"))))))</f>
        <v>22</v>
      </c>
      <c r="J13" s="1">
        <f t="array" aca="1" ref="J13" ca="1">SUM(--NOT(ISERR(1/N(TEXT(ROW(INDIRECT(--REPLACE($A13,3,3,"."&amp;MATCH(MID($A13,3,3),TEXT(ROW($1:$12)*30,"[$-FC]МММ"),)&amp;".")&amp;":"&amp;--REPLACE($B13,3,3,"."&amp;MATCH(MID($B13,3,3),TEXT(ROW($1:$12)*30,"[$-FC]МММ"),)&amp;"."))),"МММДДД")=J$2&amp;LOOKUP(--MID($C13,COLUMN($A:$L),1),ROW($1:$7),TEXT(ROW($2:$8),"ДДД"))))))</f>
        <v>22</v>
      </c>
      <c r="K13" s="1">
        <f t="array" aca="1" ref="K13" ca="1">SUM(--NOT(ISERR(1/N(TEXT(ROW(INDIRECT(--REPLACE($A13,3,3,"."&amp;MATCH(MID($A13,3,3),TEXT(ROW($1:$12)*30,"[$-FC]МММ"),)&amp;".")&amp;":"&amp;--REPLACE($B13,3,3,"."&amp;MATCH(MID($B13,3,3),TEXT(ROW($1:$12)*30,"[$-FC]МММ"),)&amp;"."))),"МММДДД")=K$2&amp;LOOKUP(--MID($C13,COLUMN($A:$L),1),ROW($1:$7),TEXT(ROW($2:$8),"ДДД"))))))</f>
        <v>22</v>
      </c>
      <c r="L13" s="1">
        <f t="array" aca="1" ref="L13" ca="1">SUM(--NOT(ISERR(1/N(TEXT(ROW(INDIRECT(--REPLACE($A13,3,3,"."&amp;MATCH(MID($A13,3,3),TEXT(ROW($1:$12)*30,"[$-FC]МММ"),)&amp;".")&amp;":"&amp;--REPLACE($B13,3,3,"."&amp;MATCH(MID($B13,3,3),TEXT(ROW($1:$12)*30,"[$-FC]МММ"),)&amp;"."))),"МММДДД")=L$2&amp;LOOKUP(--MID($C13,COLUMN($A:$L),1),ROW($1:$7),TEXT(ROW($2:$8),"ДДД"))))))</f>
        <v>18</v>
      </c>
      <c r="M13" s="1">
        <f t="array" aca="1" ref="M13" ca="1">SUM(--NOT(ISERR(1/N(TEXT(ROW(INDIRECT(--REPLACE($A13,3,3,"."&amp;MATCH(MID($A13,3,3),TEXT(ROW($1:$12)*30,"[$-FC]МММ"),)&amp;".")&amp;":"&amp;--REPLACE($B13,3,3,"."&amp;MATCH(MID($B13,3,3),TEXT(ROW($1:$12)*30,"[$-FC]МММ"),)&amp;"."))),"МММДДД")=M$2&amp;LOOKUP(--MID($C13,COLUMN($A:$L),1),ROW($1:$7),TEXT(ROW($2:$8),"ДДД"))))))</f>
        <v>0</v>
      </c>
      <c r="N13" s="1">
        <f t="array" aca="1" ref="N13" ca="1">SUM(--NOT(ISERR(1/N(TEXT(ROW(INDIRECT(--REPLACE($A13,3,3,"."&amp;MATCH(MID($A13,3,3),TEXT(ROW($1:$12)*30,"[$-FC]МММ"),)&amp;".")&amp;":"&amp;--REPLACE($B13,3,3,"."&amp;MATCH(MID($B13,3,3),TEXT(ROW($1:$12)*30,"[$-FC]МММ"),)&amp;"."))),"МММДДД")=N$2&amp;LOOKUP(--MID($C13,COLUMN($A:$L),1),ROW($1:$7),TEXT(ROW($2:$8),"ДДД"))))))</f>
        <v>0</v>
      </c>
      <c r="P13" s="9"/>
      <c r="Q13" s="9"/>
    </row>
    <row r="14" spans="1:17" x14ac:dyDescent="0.25">
      <c r="A14" s="5" t="s">
        <v>15</v>
      </c>
      <c r="B14" s="5" t="s">
        <v>1</v>
      </c>
      <c r="C14" s="6" t="s">
        <v>16</v>
      </c>
      <c r="D14" s="5" t="s">
        <v>11</v>
      </c>
      <c r="E14" s="5" t="s">
        <v>6</v>
      </c>
      <c r="F14" s="1">
        <f t="array" aca="1" ref="F14" ca="1">SUM(--NOT(ISERR(1/N(TEXT(ROW(INDIRECT(--REPLACE($A14,3,3,"."&amp;MATCH(MID($A14,3,3),TEXT(ROW($1:$12)*30,"[$-FC]МММ"),)&amp;".")&amp;":"&amp;--REPLACE($B14,3,3,"."&amp;MATCH(MID($B14,3,3),TEXT(ROW($1:$12)*30,"[$-FC]МММ"),)&amp;"."))),"МММДДД")=F$2&amp;LOOKUP(--MID($C14,COLUMN($A:$L),1),ROW($1:$7),TEXT(ROW($2:$8),"ДДД"))))))</f>
        <v>1</v>
      </c>
      <c r="G14" s="1">
        <f t="array" aca="1" ref="G14" ca="1">SUM(--NOT(ISERR(1/N(TEXT(ROW(INDIRECT(--REPLACE($A14,3,3,"."&amp;MATCH(MID($A14,3,3),TEXT(ROW($1:$12)*30,"[$-FC]МММ"),)&amp;".")&amp;":"&amp;--REPLACE($B14,3,3,"."&amp;MATCH(MID($B14,3,3),TEXT(ROW($1:$12)*30,"[$-FC]МММ"),)&amp;"."))),"МММДДД")=G$2&amp;LOOKUP(--MID($C14,COLUMN($A:$L),1),ROW($1:$7),TEXT(ROW($2:$8),"ДДД"))))))</f>
        <v>22</v>
      </c>
      <c r="H14" s="1">
        <f t="array" aca="1" ref="H14" ca="1">SUM(--NOT(ISERR(1/N(TEXT(ROW(INDIRECT(--REPLACE($A14,3,3,"."&amp;MATCH(MID($A14,3,3),TEXT(ROW($1:$12)*30,"[$-FC]МММ"),)&amp;".")&amp;":"&amp;--REPLACE($B14,3,3,"."&amp;MATCH(MID($B14,3,3),TEXT(ROW($1:$12)*30,"[$-FC]МММ"),)&amp;"."))),"МММДДД")=H$2&amp;LOOKUP(--MID($C14,COLUMN($A:$L),1),ROW($1:$7),TEXT(ROW($2:$8),"ДДД"))))))</f>
        <v>22</v>
      </c>
      <c r="I14" s="1">
        <f t="array" aca="1" ref="I14" ca="1">SUM(--NOT(ISERR(1/N(TEXT(ROW(INDIRECT(--REPLACE($A14,3,3,"."&amp;MATCH(MID($A14,3,3),TEXT(ROW($1:$12)*30,"[$-FC]МММ"),)&amp;".")&amp;":"&amp;--REPLACE($B14,3,3,"."&amp;MATCH(MID($B14,3,3),TEXT(ROW($1:$12)*30,"[$-FC]МММ"),)&amp;"."))),"МММДДД")=I$2&amp;LOOKUP(--MID($C14,COLUMN($A:$L),1),ROW($1:$7),TEXT(ROW($2:$8),"ДДД"))))))</f>
        <v>22</v>
      </c>
      <c r="J14" s="1">
        <f t="array" aca="1" ref="J14" ca="1">SUM(--NOT(ISERR(1/N(TEXT(ROW(INDIRECT(--REPLACE($A14,3,3,"."&amp;MATCH(MID($A14,3,3),TEXT(ROW($1:$12)*30,"[$-FC]МММ"),)&amp;".")&amp;":"&amp;--REPLACE($B14,3,3,"."&amp;MATCH(MID($B14,3,3),TEXT(ROW($1:$12)*30,"[$-FC]МММ"),)&amp;"."))),"МММДДД")=J$2&amp;LOOKUP(--MID($C14,COLUMN($A:$L),1),ROW($1:$7),TEXT(ROW($2:$8),"ДДД"))))))</f>
        <v>22</v>
      </c>
      <c r="K14" s="1">
        <f t="array" aca="1" ref="K14" ca="1">SUM(--NOT(ISERR(1/N(TEXT(ROW(INDIRECT(--REPLACE($A14,3,3,"."&amp;MATCH(MID($A14,3,3),TEXT(ROW($1:$12)*30,"[$-FC]МММ"),)&amp;".")&amp;":"&amp;--REPLACE($B14,3,3,"."&amp;MATCH(MID($B14,3,3),TEXT(ROW($1:$12)*30,"[$-FC]МММ"),)&amp;"."))),"МММДДД")=K$2&amp;LOOKUP(--MID($C14,COLUMN($A:$L),1),ROW($1:$7),TEXT(ROW($2:$8),"ДДД"))))))</f>
        <v>22</v>
      </c>
      <c r="L14" s="1">
        <f t="array" aca="1" ref="L14" ca="1">SUM(--NOT(ISERR(1/N(TEXT(ROW(INDIRECT(--REPLACE($A14,3,3,"."&amp;MATCH(MID($A14,3,3),TEXT(ROW($1:$12)*30,"[$-FC]МММ"),)&amp;".")&amp;":"&amp;--REPLACE($B14,3,3,"."&amp;MATCH(MID($B14,3,3),TEXT(ROW($1:$12)*30,"[$-FC]МММ"),)&amp;"."))),"МММДДД")=L$2&amp;LOOKUP(--MID($C14,COLUMN($A:$L),1),ROW($1:$7),TEXT(ROW($2:$8),"ДДД"))))))</f>
        <v>18</v>
      </c>
      <c r="M14" s="1">
        <f t="array" aca="1" ref="M14" ca="1">SUM(--NOT(ISERR(1/N(TEXT(ROW(INDIRECT(--REPLACE($A14,3,3,"."&amp;MATCH(MID($A14,3,3),TEXT(ROW($1:$12)*30,"[$-FC]МММ"),)&amp;".")&amp;":"&amp;--REPLACE($B14,3,3,"."&amp;MATCH(MID($B14,3,3),TEXT(ROW($1:$12)*30,"[$-FC]МММ"),)&amp;"."))),"МММДДД")=M$2&amp;LOOKUP(--MID($C14,COLUMN($A:$L),1),ROW($1:$7),TEXT(ROW($2:$8),"ДДД"))))))</f>
        <v>0</v>
      </c>
      <c r="N14" s="1">
        <f t="array" aca="1" ref="N14" ca="1">SUM(--NOT(ISERR(1/N(TEXT(ROW(INDIRECT(--REPLACE($A14,3,3,"."&amp;MATCH(MID($A14,3,3),TEXT(ROW($1:$12)*30,"[$-FC]МММ"),)&amp;".")&amp;":"&amp;--REPLACE($B14,3,3,"."&amp;MATCH(MID($B14,3,3),TEXT(ROW($1:$12)*30,"[$-FC]МММ"),)&amp;"."))),"МММДДД")=N$2&amp;LOOKUP(--MID($C14,COLUMN($A:$L),1),ROW($1:$7),TEXT(ROW($2:$8),"ДДД"))))))</f>
        <v>0</v>
      </c>
      <c r="P14" s="9"/>
      <c r="Q14" s="9"/>
    </row>
    <row r="15" spans="1:17" x14ac:dyDescent="0.25">
      <c r="A15" s="5" t="s">
        <v>5</v>
      </c>
      <c r="B15" s="5" t="s">
        <v>9</v>
      </c>
      <c r="C15" s="6">
        <v>1234567</v>
      </c>
      <c r="D15" s="5" t="s">
        <v>6</v>
      </c>
      <c r="E15" s="5" t="s">
        <v>19</v>
      </c>
      <c r="F15" s="1">
        <f t="array" aca="1" ref="F15" ca="1">SUM(--NOT(ISERR(1/N(TEXT(ROW(INDIRECT(--REPLACE($A15,3,3,"."&amp;MATCH(MID($A15,3,3),TEXT(ROW($1:$12)*30,"[$-FC]МММ"),)&amp;".")&amp;":"&amp;--REPLACE($B15,3,3,"."&amp;MATCH(MID($B15,3,3),TEXT(ROW($1:$12)*30,"[$-FC]МММ"),)&amp;"."))),"МММДДД")=F$2&amp;LOOKUP(--MID($C15,COLUMN($A:$L),1),ROW($1:$7),TEXT(ROW($2:$8),"ДДД"))))))</f>
        <v>28</v>
      </c>
      <c r="G15" s="1">
        <f t="array" aca="1" ref="G15" ca="1">SUM(--NOT(ISERR(1/N(TEXT(ROW(INDIRECT(--REPLACE($A15,3,3,"."&amp;MATCH(MID($A15,3,3),TEXT(ROW($1:$12)*30,"[$-FC]МММ"),)&amp;".")&amp;":"&amp;--REPLACE($B15,3,3,"."&amp;MATCH(MID($B15,3,3),TEXT(ROW($1:$12)*30,"[$-FC]МММ"),)&amp;"."))),"МММДДД")=G$2&amp;LOOKUP(--MID($C15,COLUMN($A:$L),1),ROW($1:$7),TEXT(ROW($2:$8),"ДДД"))))))</f>
        <v>0</v>
      </c>
      <c r="H15" s="1">
        <f t="array" aca="1" ref="H15" ca="1">SUM(--NOT(ISERR(1/N(TEXT(ROW(INDIRECT(--REPLACE($A15,3,3,"."&amp;MATCH(MID($A15,3,3),TEXT(ROW($1:$12)*30,"[$-FC]МММ"),)&amp;".")&amp;":"&amp;--REPLACE($B15,3,3,"."&amp;MATCH(MID($B15,3,3),TEXT(ROW($1:$12)*30,"[$-FC]МММ"),)&amp;"."))),"МММДДД")=H$2&amp;LOOKUP(--MID($C15,COLUMN($A:$L),1),ROW($1:$7),TEXT(ROW($2:$8),"ДДД"))))))</f>
        <v>0</v>
      </c>
      <c r="I15" s="1">
        <f t="array" aca="1" ref="I15" ca="1">SUM(--NOT(ISERR(1/N(TEXT(ROW(INDIRECT(--REPLACE($A15,3,3,"."&amp;MATCH(MID($A15,3,3),TEXT(ROW($1:$12)*30,"[$-FC]МММ"),)&amp;".")&amp;":"&amp;--REPLACE($B15,3,3,"."&amp;MATCH(MID($B15,3,3),TEXT(ROW($1:$12)*30,"[$-FC]МММ"),)&amp;"."))),"МММДДД")=I$2&amp;LOOKUP(--MID($C15,COLUMN($A:$L),1),ROW($1:$7),TEXT(ROW($2:$8),"ДДД"))))))</f>
        <v>0</v>
      </c>
      <c r="J15" s="1">
        <f t="array" aca="1" ref="J15" ca="1">SUM(--NOT(ISERR(1/N(TEXT(ROW(INDIRECT(--REPLACE($A15,3,3,"."&amp;MATCH(MID($A15,3,3),TEXT(ROW($1:$12)*30,"[$-FC]МММ"),)&amp;".")&amp;":"&amp;--REPLACE($B15,3,3,"."&amp;MATCH(MID($B15,3,3),TEXT(ROW($1:$12)*30,"[$-FC]МММ"),)&amp;"."))),"МММДДД")=J$2&amp;LOOKUP(--MID($C15,COLUMN($A:$L),1),ROW($1:$7),TEXT(ROW($2:$8),"ДДД"))))))</f>
        <v>0</v>
      </c>
      <c r="K15" s="1">
        <f t="array" aca="1" ref="K15" ca="1">SUM(--NOT(ISERR(1/N(TEXT(ROW(INDIRECT(--REPLACE($A15,3,3,"."&amp;MATCH(MID($A15,3,3),TEXT(ROW($1:$12)*30,"[$-FC]МММ"),)&amp;".")&amp;":"&amp;--REPLACE($B15,3,3,"."&amp;MATCH(MID($B15,3,3),TEXT(ROW($1:$12)*30,"[$-FC]МММ"),)&amp;"."))),"МММДДД")=K$2&amp;LOOKUP(--MID($C15,COLUMN($A:$L),1),ROW($1:$7),TEXT(ROW($2:$8),"ДДД"))))))</f>
        <v>0</v>
      </c>
      <c r="L15" s="1">
        <f t="array" aca="1" ref="L15" ca="1">SUM(--NOT(ISERR(1/N(TEXT(ROW(INDIRECT(--REPLACE($A15,3,3,"."&amp;MATCH(MID($A15,3,3),TEXT(ROW($1:$12)*30,"[$-FC]МММ"),)&amp;".")&amp;":"&amp;--REPLACE($B15,3,3,"."&amp;MATCH(MID($B15,3,3),TEXT(ROW($1:$12)*30,"[$-FC]МММ"),)&amp;"."))),"МММДДД")=L$2&amp;LOOKUP(--MID($C15,COLUMN($A:$L),1),ROW($1:$7),TEXT(ROW($2:$8),"ДДД"))))))</f>
        <v>0</v>
      </c>
      <c r="M15" s="1">
        <f t="array" aca="1" ref="M15" ca="1">SUM(--NOT(ISERR(1/N(TEXT(ROW(INDIRECT(--REPLACE($A15,3,3,"."&amp;MATCH(MID($A15,3,3),TEXT(ROW($1:$12)*30,"[$-FC]МММ"),)&amp;".")&amp;":"&amp;--REPLACE($B15,3,3,"."&amp;MATCH(MID($B15,3,3),TEXT(ROW($1:$12)*30,"[$-FC]МММ"),)&amp;"."))),"МММДДД")=M$2&amp;LOOKUP(--MID($C15,COLUMN($A:$L),1),ROW($1:$7),TEXT(ROW($2:$8),"ДДД"))))))</f>
        <v>0</v>
      </c>
      <c r="N15" s="1">
        <f t="array" aca="1" ref="N15" ca="1">SUM(--NOT(ISERR(1/N(TEXT(ROW(INDIRECT(--REPLACE($A15,3,3,"."&amp;MATCH(MID($A15,3,3),TEXT(ROW($1:$12)*30,"[$-FC]МММ"),)&amp;".")&amp;":"&amp;--REPLACE($B15,3,3,"."&amp;MATCH(MID($B15,3,3),TEXT(ROW($1:$12)*30,"[$-FC]МММ"),)&amp;"."))),"МММДДД")=N$2&amp;LOOKUP(--MID($C15,COLUMN($A:$L),1),ROW($1:$7),TEXT(ROW($2:$8),"ДДД"))))))</f>
        <v>0</v>
      </c>
      <c r="P15" s="9"/>
      <c r="Q15" s="9"/>
    </row>
    <row r="16" spans="1:17" x14ac:dyDescent="0.25">
      <c r="A16" s="5" t="s">
        <v>15</v>
      </c>
      <c r="B16" s="5" t="s">
        <v>20</v>
      </c>
      <c r="C16" s="6" t="s">
        <v>21</v>
      </c>
      <c r="D16" s="5" t="s">
        <v>6</v>
      </c>
      <c r="E16" s="5" t="s">
        <v>19</v>
      </c>
      <c r="F16" s="1">
        <f t="array" aca="1" ref="F16" ca="1">SUM(--NOT(ISERR(1/N(TEXT(ROW(INDIRECT(--REPLACE($A16,3,3,"."&amp;MATCH(MID($A16,3,3),TEXT(ROW($1:$12)*30,"[$-FC]МММ"),)&amp;".")&amp;":"&amp;--REPLACE($B16,3,3,"."&amp;MATCH(MID($B16,3,3),TEXT(ROW($1:$12)*30,"[$-FC]МММ"),)&amp;"."))),"МММДДД")=F$2&amp;LOOKUP(--MID($C16,COLUMN($A:$L),1),ROW($1:$7),TEXT(ROW($2:$8),"ДДД"))))))</f>
        <v>1</v>
      </c>
      <c r="G16" s="1">
        <f t="array" aca="1" ref="G16" ca="1">SUM(--NOT(ISERR(1/N(TEXT(ROW(INDIRECT(--REPLACE($A16,3,3,"."&amp;MATCH(MID($A16,3,3),TEXT(ROW($1:$12)*30,"[$-FC]МММ"),)&amp;".")&amp;":"&amp;--REPLACE($B16,3,3,"."&amp;MATCH(MID($B16,3,3),TEXT(ROW($1:$12)*30,"[$-FC]МММ"),)&amp;"."))),"МММДДД")=G$2&amp;LOOKUP(--MID($C16,COLUMN($A:$L),1),ROW($1:$7),TEXT(ROW($2:$8),"ДДД"))))))</f>
        <v>9</v>
      </c>
      <c r="H16" s="1">
        <f t="array" aca="1" ref="H16" ca="1">SUM(--NOT(ISERR(1/N(TEXT(ROW(INDIRECT(--REPLACE($A16,3,3,"."&amp;MATCH(MID($A16,3,3),TEXT(ROW($1:$12)*30,"[$-FC]МММ"),)&amp;".")&amp;":"&amp;--REPLACE($B16,3,3,"."&amp;MATCH(MID($B16,3,3),TEXT(ROW($1:$12)*30,"[$-FC]МММ"),)&amp;"."))),"МММДДД")=H$2&amp;LOOKUP(--MID($C16,COLUMN($A:$L),1),ROW($1:$7),TEXT(ROW($2:$8),"ДДД"))))))</f>
        <v>8</v>
      </c>
      <c r="I16" s="1">
        <f t="array" aca="1" ref="I16" ca="1">SUM(--NOT(ISERR(1/N(TEXT(ROW(INDIRECT(--REPLACE($A16,3,3,"."&amp;MATCH(MID($A16,3,3),TEXT(ROW($1:$12)*30,"[$-FC]МММ"),)&amp;".")&amp;":"&amp;--REPLACE($B16,3,3,"."&amp;MATCH(MID($B16,3,3),TEXT(ROW($1:$12)*30,"[$-FC]МММ"),)&amp;"."))),"МММДДД")=I$2&amp;LOOKUP(--MID($C16,COLUMN($A:$L),1),ROW($1:$7),TEXT(ROW($2:$8),"ДДД"))))))</f>
        <v>10</v>
      </c>
      <c r="J16" s="1">
        <f t="array" aca="1" ref="J16" ca="1">SUM(--NOT(ISERR(1/N(TEXT(ROW(INDIRECT(--REPLACE($A16,3,3,"."&amp;MATCH(MID($A16,3,3),TEXT(ROW($1:$12)*30,"[$-FC]МММ"),)&amp;".")&amp;":"&amp;--REPLACE($B16,3,3,"."&amp;MATCH(MID($B16,3,3),TEXT(ROW($1:$12)*30,"[$-FC]МММ"),)&amp;"."))),"МММДДД")=J$2&amp;LOOKUP(--MID($C16,COLUMN($A:$L),1),ROW($1:$7),TEXT(ROW($2:$8),"ДДД"))))))</f>
        <v>8</v>
      </c>
      <c r="K16" s="1">
        <f t="array" aca="1" ref="K16" ca="1">SUM(--NOT(ISERR(1/N(TEXT(ROW(INDIRECT(--REPLACE($A16,3,3,"."&amp;MATCH(MID($A16,3,3),TEXT(ROW($1:$12)*30,"[$-FC]МММ"),)&amp;".")&amp;":"&amp;--REPLACE($B16,3,3,"."&amp;MATCH(MID($B16,3,3),TEXT(ROW($1:$12)*30,"[$-FC]МММ"),)&amp;"."))),"МММДДД")=K$2&amp;LOOKUP(--MID($C16,COLUMN($A:$L),1),ROW($1:$7),TEXT(ROW($2:$8),"ДДД"))))))</f>
        <v>9</v>
      </c>
      <c r="L16" s="1">
        <f t="array" aca="1" ref="L16" ca="1">SUM(--NOT(ISERR(1/N(TEXT(ROW(INDIRECT(--REPLACE($A16,3,3,"."&amp;MATCH(MID($A16,3,3),TEXT(ROW($1:$12)*30,"[$-FC]МММ"),)&amp;".")&amp;":"&amp;--REPLACE($B16,3,3,"."&amp;MATCH(MID($B16,3,3),TEXT(ROW($1:$12)*30,"[$-FC]МММ"),)&amp;"."))),"МММДДД")=L$2&amp;LOOKUP(--MID($C16,COLUMN($A:$L),1),ROW($1:$7),TEXT(ROW($2:$8),"ДДД"))))))</f>
        <v>7</v>
      </c>
      <c r="M16" s="1">
        <f t="array" aca="1" ref="M16" ca="1">SUM(--NOT(ISERR(1/N(TEXT(ROW(INDIRECT(--REPLACE($A16,3,3,"."&amp;MATCH(MID($A16,3,3),TEXT(ROW($1:$12)*30,"[$-FC]МММ"),)&amp;".")&amp;":"&amp;--REPLACE($B16,3,3,"."&amp;MATCH(MID($B16,3,3),TEXT(ROW($1:$12)*30,"[$-FC]МММ"),)&amp;"."))),"МММДДД")=M$2&amp;LOOKUP(--MID($C16,COLUMN($A:$L),1),ROW($1:$7),TEXT(ROW($2:$8),"ДДД"))))))</f>
        <v>0</v>
      </c>
      <c r="N16" s="1">
        <f t="array" aca="1" ref="N16" ca="1">SUM(--NOT(ISERR(1/N(TEXT(ROW(INDIRECT(--REPLACE($A16,3,3,"."&amp;MATCH(MID($A16,3,3),TEXT(ROW($1:$12)*30,"[$-FC]МММ"),)&amp;".")&amp;":"&amp;--REPLACE($B16,3,3,"."&amp;MATCH(MID($B16,3,3),TEXT(ROW($1:$12)*30,"[$-FC]МММ"),)&amp;"."))),"МММДДД")=N$2&amp;LOOKUP(--MID($C16,COLUMN($A:$L),1),ROW($1:$7),TEXT(ROW($2:$8),"ДДД"))))))</f>
        <v>0</v>
      </c>
      <c r="P16" s="9"/>
      <c r="Q16" s="9"/>
    </row>
    <row r="19" spans="1:16" x14ac:dyDescent="0.25">
      <c r="A19" s="12" t="s">
        <v>38</v>
      </c>
      <c r="H19" s="12"/>
    </row>
    <row r="20" spans="1:16" x14ac:dyDescent="0.25">
      <c r="A20" s="10">
        <f>LEN(A19)</f>
        <v>322</v>
      </c>
      <c r="F20" s="8"/>
      <c r="G20" s="8"/>
      <c r="H20" s="10"/>
      <c r="I20" s="8"/>
      <c r="J20" s="8"/>
      <c r="K20" s="8"/>
      <c r="L20" s="8"/>
      <c r="M20" s="8"/>
      <c r="N20" s="8"/>
    </row>
    <row r="21" spans="1:16" x14ac:dyDescent="0.25">
      <c r="P21" s="7"/>
    </row>
    <row r="22" spans="1:16" x14ac:dyDescent="0.25">
      <c r="F22" s="11"/>
    </row>
    <row r="24" spans="1:16" x14ac:dyDescent="0.25">
      <c r="F24" s="9"/>
    </row>
  </sheetData>
  <mergeCells count="1">
    <mergeCell ref="F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JSC "Vladivostok Air"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vladavia</dc:creator>
  <cp:lastModifiedBy>Sergey</cp:lastModifiedBy>
  <dcterms:created xsi:type="dcterms:W3CDTF">2012-10-10T02:04:21Z</dcterms:created>
  <dcterms:modified xsi:type="dcterms:W3CDTF">2012-10-15T08:19:39Z</dcterms:modified>
</cp:coreProperties>
</file>