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юда" sheetId="4" r:id="rId1"/>
    <sheet name="Отсюда" sheetId="5" r:id="rId2"/>
  </sheets>
  <definedNames>
    <definedName name="_xlnm._FilterDatabase" localSheetId="1" hidden="1">Отсюда!$A$24:$P$69</definedName>
    <definedName name="_xlnm.Print_Titles" localSheetId="0">Сюда!#REF!</definedName>
    <definedName name="_xlnm.Print_Area" localSheetId="0">Сюда!$A$1:$P$14</definedName>
  </definedNames>
  <calcPr calcId="145621"/>
</workbook>
</file>

<file path=xl/calcChain.xml><?xml version="1.0" encoding="utf-8"?>
<calcChain xmlns="http://schemas.openxmlformats.org/spreadsheetml/2006/main">
  <c r="P13" i="4" l="1"/>
  <c r="P12" i="4"/>
  <c r="K12" i="4"/>
  <c r="M12" i="4" l="1"/>
  <c r="N12" i="4"/>
  <c r="L12" i="4"/>
</calcChain>
</file>

<file path=xl/sharedStrings.xml><?xml version="1.0" encoding="utf-8"?>
<sst xmlns="http://schemas.openxmlformats.org/spreadsheetml/2006/main" count="503" uniqueCount="108">
  <si>
    <t>код</t>
  </si>
  <si>
    <t xml:space="preserve">по ОКПО </t>
  </si>
  <si>
    <t xml:space="preserve">Вид деятельности по ОКДП </t>
  </si>
  <si>
    <t>номер</t>
  </si>
  <si>
    <t>Наименование работ и затрат</t>
  </si>
  <si>
    <t>Номер единичной расценки</t>
  </si>
  <si>
    <t>Единица измерения</t>
  </si>
  <si>
    <t>Выполнено работ</t>
  </si>
  <si>
    <t>по порядку</t>
  </si>
  <si>
    <t>по смете</t>
  </si>
  <si>
    <t>Коли чество</t>
  </si>
  <si>
    <t>Цена за единицу, руб.</t>
  </si>
  <si>
    <t>Стоимость, руб.</t>
  </si>
  <si>
    <t>Затраты труда рабо чих, чел./ч не занятых обсл. машин</t>
  </si>
  <si>
    <t>цена за единицу, руб.</t>
  </si>
  <si>
    <t>в т.ч. оплата труда</t>
  </si>
  <si>
    <t>Эксплуа тация машин</t>
  </si>
  <si>
    <t>в т.ч. заработная плата</t>
  </si>
  <si>
    <t>стоимость, руб.</t>
  </si>
  <si>
    <t>оплата труда</t>
  </si>
  <si>
    <t>обслуж. машины</t>
  </si>
  <si>
    <t>на ед.</t>
  </si>
  <si>
    <t>всего</t>
  </si>
  <si>
    <t>7</t>
  </si>
  <si>
    <t>7а</t>
  </si>
  <si>
    <t>7б</t>
  </si>
  <si>
    <t>7в</t>
  </si>
  <si>
    <t>8</t>
  </si>
  <si>
    <t>8а</t>
  </si>
  <si>
    <t>8б</t>
  </si>
  <si>
    <t>8в</t>
  </si>
  <si>
    <t>9</t>
  </si>
  <si>
    <t>10</t>
  </si>
  <si>
    <t xml:space="preserve"> 1 шт.</t>
  </si>
  <si>
    <t>а</t>
  </si>
  <si>
    <t>б</t>
  </si>
  <si>
    <t xml:space="preserve"> </t>
  </si>
  <si>
    <t>Накладные расходы: (84,0% )</t>
  </si>
  <si>
    <t xml:space="preserve"> 84,00%</t>
  </si>
  <si>
    <t>н</t>
  </si>
  <si>
    <t>Сметная прибыль:  (60,0% )</t>
  </si>
  <si>
    <t xml:space="preserve"> 60,00%</t>
  </si>
  <si>
    <t>п</t>
  </si>
  <si>
    <t>Накладные расходы: (100,0% )</t>
  </si>
  <si>
    <t xml:space="preserve"> 100,00%</t>
  </si>
  <si>
    <t>Сметная прибыль:  (65,0% )</t>
  </si>
  <si>
    <t xml:space="preserve"> 65,00%</t>
  </si>
  <si>
    <t xml:space="preserve"> 100 м</t>
  </si>
  <si>
    <t xml:space="preserve"> 21</t>
  </si>
  <si>
    <t xml:space="preserve"> Итого прямые затраты</t>
  </si>
  <si>
    <t>Унифицированная форма № КС-2
с дополнительными графами (для ТЕР)</t>
  </si>
  <si>
    <t xml:space="preserve">форма по ОКУД </t>
  </si>
  <si>
    <t>0322005</t>
  </si>
  <si>
    <t xml:space="preserve">Инвестор: </t>
  </si>
  <si>
    <t xml:space="preserve">Заказчик: </t>
  </si>
  <si>
    <t xml:space="preserve">Подрядчик: </t>
  </si>
  <si>
    <t xml:space="preserve">Стройка: </t>
  </si>
  <si>
    <t xml:space="preserve">Объект: </t>
  </si>
  <si>
    <t xml:space="preserve"> 1</t>
  </si>
  <si>
    <t>Приборы ПС приемно-контрольные, пусковые, концентратор: блок базовый на 20 лучей</t>
  </si>
  <si>
    <t>ГМ10-8-1-2</t>
  </si>
  <si>
    <t xml:space="preserve"> 2</t>
  </si>
  <si>
    <t>Прибор приемно-контрольный охранно-пожарный ППКОП "Сигнал-20М"</t>
  </si>
  <si>
    <t xml:space="preserve"> шт</t>
  </si>
  <si>
    <t xml:space="preserve"> 3</t>
  </si>
  <si>
    <t>Приборы приемно-контрольные сигнальные, концентратор: блок базовый на 10 лучей</t>
  </si>
  <si>
    <t>ГМ10-8-1-6</t>
  </si>
  <si>
    <t xml:space="preserve"> 4</t>
  </si>
  <si>
    <t>Блок сигнально-пусковой "С2000-СП1"</t>
  </si>
  <si>
    <t xml:space="preserve"> 5</t>
  </si>
  <si>
    <t>Блок контрольно-пусковой "С2000-КПБ"</t>
  </si>
  <si>
    <t xml:space="preserve"> 6</t>
  </si>
  <si>
    <t>Устройства промежуточные на количество лучей: 1</t>
  </si>
  <si>
    <t>ГМ10-8-1-13</t>
  </si>
  <si>
    <t xml:space="preserve"> 7</t>
  </si>
  <si>
    <t>Пульт контроля и управления "С2000М"</t>
  </si>
  <si>
    <t xml:space="preserve"> 8</t>
  </si>
  <si>
    <t>Устройство ультразвуковое: блок питания и контроля</t>
  </si>
  <si>
    <t>ГМ10-8-3-3</t>
  </si>
  <si>
    <t xml:space="preserve"> 9</t>
  </si>
  <si>
    <t>Резервированный источник питания РИП-24 (исп.01) с аккумуляторной батареей 24В 17А/ч</t>
  </si>
  <si>
    <t>Извещатель пожарный ручной взрывозащищенный ЕХИП-535-1В-Н-Т (в т.ч. 1шт. - ЗИП)</t>
  </si>
  <si>
    <t xml:space="preserve"> 22</t>
  </si>
  <si>
    <t>Короб металлический на конструкциях, кронштейнах, по фермам и колоннам, длина: 2 м</t>
  </si>
  <si>
    <t>ГМ8-2-396-1</t>
  </si>
  <si>
    <t xml:space="preserve"> 100 шт.</t>
  </si>
  <si>
    <t xml:space="preserve"> 36</t>
  </si>
  <si>
    <t>Знак пожарной безопасности "Кнопка включения средств и систем пожарной автоматики" (в т.ч. 1 шт.-ЗИП)</t>
  </si>
  <si>
    <t xml:space="preserve"> 37</t>
  </si>
  <si>
    <t>Зажим наборный без кожуха</t>
  </si>
  <si>
    <t>ГМ8-1-82-1</t>
  </si>
  <si>
    <t xml:space="preserve"> 38</t>
  </si>
  <si>
    <t>Разделительная пластина ATP-UT</t>
  </si>
  <si>
    <t xml:space="preserve"> 39</t>
  </si>
  <si>
    <t>Концевая крышка D-UT 2,5/10</t>
  </si>
  <si>
    <t xml:space="preserve"> 40</t>
  </si>
  <si>
    <t>Профиль перфорированный монтажный длиной 2 м</t>
  </si>
  <si>
    <t>ГМ8-2-397-1</t>
  </si>
  <si>
    <t xml:space="preserve"> 41</t>
  </si>
  <si>
    <t>DIN-рейка 35х15мм L
580мм (в т.ч. 1 шт.-ЗИП)</t>
  </si>
  <si>
    <t xml:space="preserve"> 42</t>
  </si>
  <si>
    <t>Проводник заземляющий из медного изолированного провода сечением 25 мм2 открыто по строительным основаниям</t>
  </si>
  <si>
    <t>ГМ8-2-472-10</t>
  </si>
  <si>
    <t>Итого прямые затраты</t>
  </si>
  <si>
    <t>Принял   __________________________________________/__________________/</t>
  </si>
  <si>
    <t>Данные должны переместится на эту страничку так, чтобы оказались между синими строками</t>
  </si>
  <si>
    <t>м</t>
  </si>
  <si>
    <t>Переносить надо только выделенное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</si>
</sst>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#,##0.0#####"/>
    <numFmt numFmtId="165" formatCode="#,##0.00;\-#,##0.00;\ \-\ "/>
    <numFmt numFmtId="166" formatCode="#,##0;\-#,##0;\ \-\ "/>
    <numFmt numFmtId="167" formatCode="#,##0.00_ ;\-#,##0.00\ "/>
    <numFmt numFmtId="168" formatCode="_-* #,##0\ &quot;d.&quot;_-;\-* #,##0\ &quot;d.&quot;_-;_-* &quot;-&quot;\ &quot;d.&quot;_-;_-@_-"/>
    <numFmt numFmtId="169" formatCode="_-* #,##0\ _р_._-;\-* #,##0\ _р_._-;_-* &quot;-&quot;\ _р_._-;_-@_-"/>
    <numFmt numFmtId="170" formatCode="_-&quot;Ј&quot;* #,##0.00_-;\-&quot;Ј&quot;* #,##0.00_-;_-&quot;Ј&quot;* &quot;-&quot;??_-;_-@_-"/>
    <numFmt numFmtId="171" formatCode="&quot;$&quot;#,##0_);[Red]\(&quot;$&quot;#,##0\)"/>
    <numFmt numFmtId="172" formatCode="_(&quot;$&quot;* #,##0_);_(&quot;$&quot;* \(#,##0\);_(&quot;$&quot;* &quot;-&quot;_);_(@_)"/>
    <numFmt numFmtId="173" formatCode="_-* #,##0.00\ &quot;$&quot;_-;\-* #,##0.00\ &quot;$&quot;_-;_-* &quot;-&quot;??\ &quot;$&quot;_-;_-@_-"/>
    <numFmt numFmtId="174" formatCode="_-* #,##0_-;\-* #,##0_-;_-* &quot;-&quot;_-;_-@_-"/>
    <numFmt numFmtId="175" formatCode="_-* #,##0.00_-;\-* #,##0.00_-;_-* &quot;-&quot;??_-;_-@_-"/>
    <numFmt numFmtId="176" formatCode="###\ ###\ ###\ ##0.00"/>
    <numFmt numFmtId="177" formatCode="_-* #,##0\ _F_-;\-* #,##0\ _F_-;_-* &quot;-&quot;\ _F_-;_-@_-"/>
    <numFmt numFmtId="178" formatCode="_-* #,##0.00\ _F_-;\-* #,##0.00\ _F_-;_-* &quot;-&quot;??\ _F_-;_-@_-"/>
    <numFmt numFmtId="179" formatCode="_(&quot;$&quot;* #,##0.00_);_(&quot;$&quot;* \(#,##0.00\);_(&quot;$&quot;* &quot;-&quot;??_);_(@_)"/>
    <numFmt numFmtId="180" formatCode="&quot;Ј&quot;\ #,##0"/>
    <numFmt numFmtId="181" formatCode="_-* #,##0\ _d_._-;\-* #,##0\ _d_._-;_-* &quot;-&quot;\ _d_._-;_-@_-"/>
    <numFmt numFmtId="182" formatCode="_-* #,##0.00\ _d_._-;\-* #,##0.00\ _d_._-;_-* &quot;-&quot;??\ _d_._-;_-@_-"/>
    <numFmt numFmtId="183" formatCode="#,###,###,##0"/>
    <numFmt numFmtId="184" formatCode="_-&quot;Ј&quot;* #,##0_-;\-&quot;Ј&quot;* #,##0_-;_-&quot;Ј&quot;* &quot;-&quot;_-;_-@_-"/>
    <numFmt numFmtId="185" formatCode="mmmm\ d\,\ yyyy"/>
    <numFmt numFmtId="186" formatCode="_-* #,##0.00&quot;р.&quot;_-;\-* #,##0.00&quot;р.&quot;_-;_-* &quot;-&quot;??&quot;р.&quot;_-;_-@_-"/>
    <numFmt numFmtId="187" formatCode="#,##0.00&quot;р.&quot;"/>
    <numFmt numFmtId="188" formatCode="#,##0.0"/>
    <numFmt numFmtId="189" formatCode="#,##0_ ;\-#,##0\ "/>
    <numFmt numFmtId="190" formatCode="_-* #,##0.00\ _р_._-;\-* #,##0.00\ _р_._-;_-* &quot;-&quot;??\ _р_._-;_-@_-"/>
    <numFmt numFmtId="191" formatCode="_-* #,##0_р_._-;\-* #,##0_р_._-;_-* &quot;-&quot;_р_._-;_-@_-"/>
    <numFmt numFmtId="192" formatCode="_-* #,##0.00_р_._-;\-* #,##0.00_р_._-;_-* &quot;-&quot;??_р_._-;_-@_-"/>
    <numFmt numFmtId="193" formatCode="#,##0.0#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 Cyr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Arial"/>
      <family val="2"/>
    </font>
    <font>
      <sz val="10"/>
      <name val="Arial"/>
      <family val="2"/>
      <charset val="177"/>
    </font>
    <font>
      <sz val="9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7.5"/>
      <color indexed="12"/>
      <name val="MS Sans Serif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Arial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MS Sans Serif"/>
      <family val="2"/>
      <charset val="204"/>
    </font>
    <font>
      <u/>
      <sz val="7.5"/>
      <color indexed="36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10"/>
      <name val="Times New Roman CYR"/>
      <charset val="204"/>
    </font>
    <font>
      <b/>
      <sz val="11"/>
      <color indexed="63"/>
      <name val="Calibri"/>
      <family val="2"/>
      <charset val="204"/>
    </font>
    <font>
      <sz val="10"/>
      <name val="TimesET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Arial"/>
      <charset val="1"/>
    </font>
    <font>
      <sz val="9"/>
      <name val="Arial Cyr"/>
      <charset val="204"/>
    </font>
    <font>
      <sz val="8"/>
      <color indexed="8"/>
      <name val="Times New Roman Cyr"/>
      <charset val="1"/>
    </font>
    <font>
      <sz val="9"/>
      <color indexed="8"/>
      <name val="Times New Roman Cyr"/>
      <charset val="1"/>
    </font>
    <font>
      <sz val="10"/>
      <color indexed="8"/>
      <name val="Times New Roman Cyr"/>
      <charset val="1"/>
    </font>
    <font>
      <sz val="6"/>
      <color indexed="8"/>
      <name val="Times New Roman Cyr"/>
      <charset val="1"/>
    </font>
    <font>
      <sz val="11"/>
      <color indexed="8"/>
      <name val="Times New Roman Cyr"/>
      <charset val="1"/>
    </font>
    <font>
      <u/>
      <sz val="6"/>
      <color indexed="8"/>
      <name val="Times New Roman Cyr"/>
      <charset val="1"/>
    </font>
    <font>
      <sz val="14"/>
      <color indexed="8"/>
      <name val="Times New Roman Cyr"/>
      <charset val="1"/>
    </font>
    <font>
      <sz val="14"/>
      <color indexed="8"/>
      <name val="Times New Roman"/>
      <family val="1"/>
      <charset val="204"/>
    </font>
    <font>
      <u/>
      <sz val="14"/>
      <color indexed="8"/>
      <name val="Times New Roman Cyr"/>
      <charset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</patternFill>
    </fill>
    <fill>
      <patternFill patternType="solid">
        <fgColor indexed="5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4621">
    <xf numFmtId="0" fontId="0" fillId="0" borderId="0"/>
    <xf numFmtId="0" fontId="5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6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17" fillId="0" borderId="0">
      <alignment vertical="center"/>
    </xf>
    <xf numFmtId="0" fontId="12" fillId="0" borderId="0"/>
    <xf numFmtId="0" fontId="10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8" fillId="0" borderId="0"/>
    <xf numFmtId="0" fontId="11" fillId="0" borderId="0"/>
    <xf numFmtId="0" fontId="16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4" fontId="17" fillId="0" borderId="0">
      <alignment vertical="center"/>
    </xf>
    <xf numFmtId="4" fontId="17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1" fillId="0" borderId="0"/>
    <xf numFmtId="4" fontId="17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20" fillId="0" borderId="0">
      <alignment vertical="top"/>
    </xf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6" fillId="0" borderId="0"/>
    <xf numFmtId="0" fontId="12" fillId="0" borderId="0"/>
    <xf numFmtId="0" fontId="16" fillId="0" borderId="0"/>
    <xf numFmtId="0" fontId="12" fillId="0" borderId="0"/>
    <xf numFmtId="0" fontId="11" fillId="0" borderId="0"/>
    <xf numFmtId="0" fontId="16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2" fillId="0" borderId="0"/>
    <xf numFmtId="0" fontId="19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20" fillId="0" borderId="0">
      <alignment vertical="top"/>
    </xf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>
      <alignment vertical="top"/>
    </xf>
    <xf numFmtId="0" fontId="12" fillId="0" borderId="0"/>
    <xf numFmtId="0" fontId="20" fillId="0" borderId="0">
      <alignment vertical="top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4" fontId="17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17" fillId="0" borderId="0">
      <alignment vertical="center"/>
    </xf>
    <xf numFmtId="0" fontId="11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" fontId="17" fillId="0" borderId="0">
      <alignment vertical="center"/>
    </xf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4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4" fontId="17" fillId="0" borderId="0">
      <alignment vertical="center"/>
    </xf>
    <xf numFmtId="4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4" fontId="17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4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3">
      <protection locked="0"/>
    </xf>
    <xf numFmtId="0" fontId="13" fillId="0" borderId="0"/>
    <xf numFmtId="0" fontId="22" fillId="0" borderId="0">
      <protection locked="0"/>
    </xf>
    <xf numFmtId="0" fontId="22" fillId="0" borderId="0">
      <protection locked="0"/>
    </xf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6" fillId="4" borderId="0" applyNumberFormat="0" applyBorder="0" applyAlignment="0" applyProtection="0"/>
    <xf numFmtId="0" fontId="27" fillId="21" borderId="4" applyNumberFormat="0" applyAlignment="0" applyProtection="0"/>
    <xf numFmtId="0" fontId="27" fillId="21" borderId="4" applyNumberFormat="0" applyAlignment="0" applyProtection="0"/>
    <xf numFmtId="0" fontId="28" fillId="22" borderId="5" applyNumberFormat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31" fillId="0" borderId="6"/>
    <xf numFmtId="4" fontId="32" fillId="23" borderId="6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  <xf numFmtId="38" fontId="35" fillId="24" borderId="0" applyNumberFormat="0" applyBorder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8" borderId="4" applyNumberFormat="0" applyAlignment="0" applyProtection="0"/>
    <xf numFmtId="10" fontId="35" fillId="25" borderId="6" applyNumberFormat="0" applyBorder="0" applyAlignment="0" applyProtection="0"/>
    <xf numFmtId="10" fontId="35" fillId="25" borderId="6" applyNumberFormat="0" applyBorder="0" applyAlignment="0" applyProtection="0"/>
    <xf numFmtId="0" fontId="41" fillId="8" borderId="4" applyNumberFormat="0" applyAlignment="0" applyProtection="0"/>
    <xf numFmtId="0" fontId="41" fillId="8" borderId="4" applyNumberFormat="0" applyAlignment="0" applyProtection="0"/>
    <xf numFmtId="0" fontId="42" fillId="0" borderId="10" applyNumberFormat="0" applyFill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43" fillId="26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180" fontId="13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0"/>
    <xf numFmtId="0" fontId="11" fillId="0" borderId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45" fillId="0" borderId="0" applyFont="0" applyFill="0" applyBorder="0" applyAlignment="0" applyProtection="0"/>
    <xf numFmtId="0" fontId="46" fillId="21" borderId="12" applyNumberFormat="0" applyAlignment="0" applyProtection="0"/>
    <xf numFmtId="0" fontId="46" fillId="21" borderId="12" applyNumberFormat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47" fillId="0" borderId="0" applyFont="0" applyFill="0" applyBorder="0" applyProtection="0">
      <alignment horizontal="right" vertical="top" wrapText="1"/>
    </xf>
    <xf numFmtId="1" fontId="47" fillId="0" borderId="0">
      <alignment horizontal="center" vertical="top" wrapText="1"/>
    </xf>
    <xf numFmtId="0" fontId="10" fillId="27" borderId="12" applyNumberFormat="0" applyProtection="0">
      <alignment horizontal="left" vertical="center" indent="1"/>
    </xf>
    <xf numFmtId="0" fontId="10" fillId="27" borderId="12" applyNumberFormat="0" applyProtection="0">
      <alignment horizontal="left" vertical="center" indent="1"/>
    </xf>
    <xf numFmtId="4" fontId="48" fillId="28" borderId="12" applyNumberFormat="0" applyProtection="0">
      <alignment horizontal="left" vertical="center" indent="1"/>
    </xf>
    <xf numFmtId="4" fontId="48" fillId="28" borderId="12" applyNumberFormat="0" applyProtection="0">
      <alignment horizontal="left" vertical="center" indent="1"/>
    </xf>
    <xf numFmtId="4" fontId="49" fillId="29" borderId="13" applyNumberFormat="0" applyProtection="0">
      <alignment horizontal="left" vertical="center" indent="1"/>
    </xf>
    <xf numFmtId="4" fontId="49" fillId="29" borderId="13" applyNumberFormat="0" applyProtection="0">
      <alignment horizontal="left" vertical="center" indent="1"/>
    </xf>
    <xf numFmtId="4" fontId="50" fillId="29" borderId="14" applyNumberFormat="0" applyProtection="0">
      <alignment horizontal="left" vertical="center" indent="1"/>
    </xf>
    <xf numFmtId="4" fontId="50" fillId="29" borderId="14" applyNumberFormat="0" applyProtection="0">
      <alignment horizontal="left" vertical="center" indent="1"/>
    </xf>
    <xf numFmtId="4" fontId="50" fillId="30" borderId="14" applyNumberFormat="0" applyProtection="0">
      <alignment horizontal="left" vertical="center" indent="1"/>
    </xf>
    <xf numFmtId="4" fontId="50" fillId="30" borderId="14" applyNumberFormat="0" applyProtection="0">
      <alignment horizontal="left" vertical="center" indent="1"/>
    </xf>
    <xf numFmtId="4" fontId="49" fillId="29" borderId="14" applyNumberFormat="0" applyProtection="0">
      <alignment horizontal="right" vertical="center"/>
    </xf>
    <xf numFmtId="4" fontId="49" fillId="29" borderId="14" applyNumberFormat="0" applyProtection="0">
      <alignment horizontal="right" vertical="center"/>
    </xf>
    <xf numFmtId="4" fontId="49" fillId="31" borderId="15" applyNumberFormat="0" applyProtection="0">
      <alignment horizontal="left" vertical="center" wrapText="1" indent="1"/>
    </xf>
    <xf numFmtId="4" fontId="49" fillId="31" borderId="15" applyNumberFormat="0" applyProtection="0">
      <alignment horizontal="left" vertical="center" wrapText="1" indent="1"/>
    </xf>
    <xf numFmtId="0" fontId="10" fillId="27" borderId="14" applyNumberFormat="0" applyProtection="0">
      <alignment horizontal="left" vertical="center" indent="1"/>
    </xf>
    <xf numFmtId="0" fontId="10" fillId="27" borderId="14" applyNumberFormat="0" applyProtection="0">
      <alignment horizontal="left" vertical="center" indent="1"/>
    </xf>
    <xf numFmtId="0" fontId="51" fillId="0" borderId="0"/>
    <xf numFmtId="0" fontId="10" fillId="32" borderId="0"/>
    <xf numFmtId="0" fontId="11" fillId="0" borderId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18" fillId="0" borderId="0"/>
    <xf numFmtId="0" fontId="54" fillId="0" borderId="17">
      <alignment horizontal="left"/>
    </xf>
    <xf numFmtId="0" fontId="54" fillId="0" borderId="17">
      <alignment horizontal="left"/>
    </xf>
    <xf numFmtId="0" fontId="35" fillId="2" borderId="0" applyFill="0" applyBorder="0">
      <alignment horizontal="left"/>
    </xf>
    <xf numFmtId="0" fontId="35" fillId="2" borderId="0" applyFill="0" applyBorder="0">
      <alignment horizontal="left"/>
    </xf>
    <xf numFmtId="183" fontId="35" fillId="2" borderId="0" applyFill="0" applyBorder="0">
      <alignment horizontal="right"/>
    </xf>
    <xf numFmtId="0" fontId="55" fillId="0" borderId="0" applyNumberFormat="0" applyFill="0" applyBorder="0" applyAlignment="0" applyProtection="0"/>
    <xf numFmtId="18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56" fillId="0" borderId="17">
      <alignment horizontal="center"/>
    </xf>
    <xf numFmtId="0" fontId="56" fillId="0" borderId="17">
      <alignment horizontal="center"/>
    </xf>
    <xf numFmtId="0" fontId="13" fillId="0" borderId="0">
      <alignment vertical="top"/>
    </xf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41" fillId="8" borderId="4" applyNumberFormat="0" applyAlignment="0" applyProtection="0"/>
    <xf numFmtId="0" fontId="41" fillId="8" borderId="4" applyNumberFormat="0" applyAlignment="0" applyProtection="0"/>
    <xf numFmtId="0" fontId="56" fillId="0" borderId="17">
      <alignment horizontal="center"/>
    </xf>
    <xf numFmtId="0" fontId="56" fillId="0" borderId="17">
      <alignment horizontal="center"/>
    </xf>
    <xf numFmtId="0" fontId="56" fillId="0" borderId="0">
      <alignment vertical="top"/>
    </xf>
    <xf numFmtId="0" fontId="46" fillId="21" borderId="14" applyNumberFormat="0" applyAlignment="0" applyProtection="0"/>
    <xf numFmtId="0" fontId="46" fillId="21" borderId="14" applyNumberFormat="0" applyAlignment="0" applyProtection="0"/>
    <xf numFmtId="0" fontId="27" fillId="21" borderId="4" applyNumberFormat="0" applyAlignment="0" applyProtection="0"/>
    <xf numFmtId="0" fontId="27" fillId="21" borderId="4" applyNumberFormat="0" applyAlignment="0" applyProtection="0"/>
    <xf numFmtId="185" fontId="30" fillId="0" borderId="0" applyFill="0" applyBorder="0" applyAlignment="0" applyProtection="0"/>
    <xf numFmtId="185" fontId="30" fillId="0" borderId="0" applyFill="0" applyBorder="0" applyAlignment="0" applyProtection="0"/>
    <xf numFmtId="185" fontId="30" fillId="0" borderId="0" applyFill="0" applyBorder="0" applyAlignment="0" applyProtection="0"/>
    <xf numFmtId="185" fontId="30" fillId="0" borderId="0" applyFill="0" applyBorder="0" applyAlignment="0" applyProtection="0"/>
    <xf numFmtId="186" fontId="2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6" fillId="0" borderId="0">
      <alignment horizontal="right" vertical="top" wrapText="1"/>
    </xf>
    <xf numFmtId="0" fontId="10" fillId="0" borderId="0">
      <alignment horizontal="right" vertical="top" wrapText="1"/>
    </xf>
    <xf numFmtId="0" fontId="10" fillId="0" borderId="0">
      <alignment horizontal="right" vertical="top" wrapText="1"/>
    </xf>
    <xf numFmtId="0" fontId="56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13" fillId="0" borderId="0"/>
    <xf numFmtId="0" fontId="28" fillId="22" borderId="5" applyNumberFormat="0" applyAlignment="0" applyProtection="0"/>
    <xf numFmtId="0" fontId="56" fillId="0" borderId="17" applyFill="0" applyProtection="0">
      <alignment horizontal="center"/>
    </xf>
    <xf numFmtId="0" fontId="56" fillId="0" borderId="17" applyFill="0" applyProtection="0">
      <alignment horizontal="center"/>
    </xf>
    <xf numFmtId="0" fontId="13" fillId="0" borderId="0">
      <alignment vertical="top"/>
    </xf>
    <xf numFmtId="0" fontId="13" fillId="0" borderId="0"/>
    <xf numFmtId="0" fontId="52" fillId="0" borderId="0" applyNumberFormat="0" applyFill="0" applyBorder="0" applyAlignment="0" applyProtection="0"/>
    <xf numFmtId="0" fontId="43" fillId="2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23" fillId="0" borderId="0"/>
    <xf numFmtId="0" fontId="10" fillId="0" borderId="0"/>
    <xf numFmtId="0" fontId="56" fillId="0" borderId="0" applyNumberFormat="0">
      <protection locked="0"/>
    </xf>
    <xf numFmtId="0" fontId="10" fillId="0" borderId="0"/>
    <xf numFmtId="0" fontId="23" fillId="0" borderId="0"/>
    <xf numFmtId="0" fontId="13" fillId="0" borderId="0"/>
    <xf numFmtId="0" fontId="10" fillId="0" borderId="0"/>
    <xf numFmtId="0" fontId="13" fillId="0" borderId="0"/>
    <xf numFmtId="0" fontId="23" fillId="0" borderId="0"/>
    <xf numFmtId="0" fontId="56" fillId="0" borderId="0" applyNumberFormat="0">
      <protection locked="0"/>
    </xf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6" fillId="0" borderId="0" applyNumberFormat="0">
      <protection locked="0"/>
    </xf>
    <xf numFmtId="0" fontId="10" fillId="0" borderId="0"/>
    <xf numFmtId="0" fontId="13" fillId="0" borderId="0"/>
    <xf numFmtId="0" fontId="10" fillId="0" borderId="0"/>
    <xf numFmtId="0" fontId="10" fillId="0" borderId="0"/>
    <xf numFmtId="187" fontId="13" fillId="0" borderId="0"/>
    <xf numFmtId="0" fontId="13" fillId="0" borderId="0"/>
    <xf numFmtId="187" fontId="13" fillId="0" borderId="0"/>
    <xf numFmtId="0" fontId="13" fillId="0" borderId="0"/>
    <xf numFmtId="188" fontId="13" fillId="0" borderId="0"/>
    <xf numFmtId="189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56" fillId="0" borderId="0" applyNumberFormat="0">
      <protection locked="0"/>
    </xf>
    <xf numFmtId="187" fontId="13" fillId="0" borderId="0"/>
    <xf numFmtId="187" fontId="1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 applyNumberFormat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6" fillId="0" borderId="0" applyNumberFormat="0">
      <protection locked="0"/>
    </xf>
    <xf numFmtId="0" fontId="56" fillId="0" borderId="0"/>
    <xf numFmtId="0" fontId="10" fillId="0" borderId="0"/>
    <xf numFmtId="0" fontId="56" fillId="0" borderId="0" applyNumberFormat="0">
      <protection locked="0"/>
    </xf>
    <xf numFmtId="0" fontId="59" fillId="0" borderId="0"/>
    <xf numFmtId="0" fontId="10" fillId="0" borderId="0"/>
    <xf numFmtId="0" fontId="60" fillId="0" borderId="0"/>
    <xf numFmtId="0" fontId="13" fillId="0" borderId="0"/>
    <xf numFmtId="0" fontId="13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3" fillId="0" borderId="0"/>
    <xf numFmtId="0" fontId="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54" fillId="0" borderId="0">
      <alignment horizontal="left"/>
    </xf>
    <xf numFmtId="0" fontId="56" fillId="0" borderId="0" applyNumberFormat="0">
      <protection locked="0"/>
    </xf>
    <xf numFmtId="0" fontId="13" fillId="0" borderId="0"/>
    <xf numFmtId="0" fontId="13" fillId="0" borderId="0"/>
    <xf numFmtId="0" fontId="13" fillId="0" borderId="0"/>
    <xf numFmtId="0" fontId="2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56" fillId="0" borderId="0"/>
    <xf numFmtId="0" fontId="56" fillId="0" borderId="17">
      <alignment horizontal="center" wrapText="1"/>
    </xf>
    <xf numFmtId="0" fontId="56" fillId="0" borderId="17">
      <alignment horizontal="center" wrapText="1"/>
    </xf>
    <xf numFmtId="0" fontId="26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16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17">
      <alignment horizontal="center"/>
    </xf>
    <xf numFmtId="0" fontId="56" fillId="0" borderId="17">
      <alignment horizontal="center"/>
    </xf>
    <xf numFmtId="0" fontId="13" fillId="0" borderId="0"/>
    <xf numFmtId="0" fontId="56" fillId="0" borderId="17">
      <alignment horizontal="center" wrapText="1"/>
    </xf>
    <xf numFmtId="0" fontId="56" fillId="0" borderId="17">
      <alignment horizontal="center" wrapText="1"/>
    </xf>
    <xf numFmtId="0" fontId="13" fillId="0" borderId="0"/>
    <xf numFmtId="0" fontId="42" fillId="0" borderId="10" applyNumberFormat="0" applyFill="0" applyAlignment="0" applyProtection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>
      <alignment horizontal="center"/>
    </xf>
    <xf numFmtId="169" fontId="13" fillId="0" borderId="0" applyFont="0" applyFill="0" applyBorder="0" applyAlignment="0" applyProtection="0"/>
    <xf numFmtId="3" fontId="61" fillId="0" borderId="18" applyFont="0" applyBorder="0">
      <alignment horizontal="right"/>
      <protection locked="0"/>
    </xf>
    <xf numFmtId="190" fontId="13" fillId="0" borderId="0" applyFon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56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56" fillId="0" borderId="0" applyFill="0" applyBorder="0" applyAlignment="0">
      <protection locked="0"/>
    </xf>
    <xf numFmtId="193" fontId="56" fillId="0" borderId="0" applyFill="0" applyBorder="0" applyAlignment="0">
      <protection locked="0"/>
    </xf>
    <xf numFmtId="192" fontId="13" fillId="0" borderId="0" applyFont="0" applyFill="0" applyBorder="0" applyAlignment="0" applyProtection="0"/>
    <xf numFmtId="192" fontId="56" fillId="0" borderId="0" applyFont="0" applyFill="0" applyBorder="0" applyAlignment="0" applyProtection="0"/>
    <xf numFmtId="192" fontId="23" fillId="0" borderId="0" applyFont="0" applyFill="0" applyBorder="0" applyAlignment="0" applyProtection="0"/>
    <xf numFmtId="190" fontId="10" fillId="0" borderId="0" applyFont="0" applyFill="0" applyBorder="0" applyAlignment="0" applyProtection="0"/>
    <xf numFmtId="192" fontId="56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92" fontId="50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56" fillId="0" borderId="0">
      <alignment horizontal="left" vertical="top"/>
    </xf>
    <xf numFmtId="0" fontId="34" fillId="5" borderId="0" applyNumberFormat="0" applyBorder="0" applyAlignment="0" applyProtection="0"/>
    <xf numFmtId="0" fontId="13" fillId="0" borderId="17">
      <alignment vertical="top" wrapText="1"/>
    </xf>
    <xf numFmtId="0" fontId="13" fillId="0" borderId="17">
      <alignment vertical="top" wrapText="1"/>
    </xf>
    <xf numFmtId="0" fontId="21" fillId="0" borderId="0">
      <protection locked="0"/>
    </xf>
    <xf numFmtId="0" fontId="56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166" fontId="3" fillId="0" borderId="1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0" fontId="6" fillId="0" borderId="0" xfId="1" applyFont="1" applyBorder="1" applyAlignment="1">
      <alignment wrapText="1"/>
    </xf>
    <xf numFmtId="166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/>
    <xf numFmtId="0" fontId="6" fillId="2" borderId="0" xfId="0" applyNumberFormat="1" applyFont="1" applyFill="1" applyBorder="1" applyAlignment="1">
      <alignment wrapText="1"/>
    </xf>
    <xf numFmtId="0" fontId="6" fillId="2" borderId="0" xfId="0" applyNumberFormat="1" applyFont="1" applyFill="1" applyBorder="1" applyAlignment="1">
      <alignment horizontal="center"/>
    </xf>
    <xf numFmtId="167" fontId="6" fillId="2" borderId="0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right"/>
    </xf>
    <xf numFmtId="0" fontId="60" fillId="0" borderId="0" xfId="4463"/>
    <xf numFmtId="0" fontId="62" fillId="0" borderId="2" xfId="4463" applyNumberFormat="1" applyFont="1" applyFill="1" applyBorder="1" applyAlignment="1">
      <alignment horizontal="center" wrapText="1"/>
    </xf>
    <xf numFmtId="0" fontId="64" fillId="0" borderId="0" xfId="4463" applyNumberFormat="1" applyFont="1" applyFill="1" applyBorder="1" applyAlignment="1">
      <alignment horizontal="right" wrapText="1"/>
    </xf>
    <xf numFmtId="0" fontId="63" fillId="0" borderId="2" xfId="4463" applyNumberFormat="1" applyFont="1" applyFill="1" applyBorder="1" applyAlignment="1">
      <alignment horizontal="center" wrapText="1"/>
    </xf>
    <xf numFmtId="0" fontId="65" fillId="0" borderId="2" xfId="4463" applyNumberFormat="1" applyFont="1" applyFill="1" applyBorder="1" applyAlignment="1">
      <alignment horizontal="center" wrapText="1"/>
    </xf>
    <xf numFmtId="0" fontId="65" fillId="0" borderId="2" xfId="4463" applyNumberFormat="1" applyFont="1" applyFill="1" applyBorder="1" applyAlignment="1">
      <alignment horizontal="center" vertical="center" wrapText="1"/>
    </xf>
    <xf numFmtId="0" fontId="65" fillId="0" borderId="2" xfId="4463" applyNumberFormat="1" applyFont="1" applyFill="1" applyBorder="1" applyAlignment="1"/>
    <xf numFmtId="166" fontId="65" fillId="0" borderId="20" xfId="4463" applyNumberFormat="1" applyFont="1" applyFill="1" applyBorder="1" applyAlignment="1">
      <alignment horizontal="right"/>
    </xf>
    <xf numFmtId="0" fontId="65" fillId="0" borderId="20" xfId="4463" applyNumberFormat="1" applyFont="1" applyFill="1" applyBorder="1" applyAlignment="1"/>
    <xf numFmtId="0" fontId="65" fillId="0" borderId="21" xfId="4463" applyNumberFormat="1" applyFont="1" applyFill="1" applyBorder="1" applyAlignment="1"/>
    <xf numFmtId="0" fontId="65" fillId="0" borderId="20" xfId="4463" applyNumberFormat="1" applyFont="1" applyFill="1" applyBorder="1" applyAlignment="1">
      <alignment horizontal="left" vertical="center" wrapText="1"/>
    </xf>
    <xf numFmtId="0" fontId="65" fillId="0" borderId="20" xfId="4463" applyNumberFormat="1" applyFont="1" applyFill="1" applyBorder="1" applyAlignment="1">
      <alignment horizontal="center" vertical="center" wrapText="1"/>
    </xf>
    <xf numFmtId="166" fontId="65" fillId="0" borderId="22" xfId="4463" applyNumberFormat="1" applyFont="1" applyFill="1" applyBorder="1" applyAlignment="1">
      <alignment horizontal="right" vertical="top"/>
    </xf>
    <xf numFmtId="0" fontId="68" fillId="0" borderId="20" xfId="4463" applyNumberFormat="1" applyFont="1" applyFill="1" applyBorder="1" applyAlignment="1">
      <alignment horizontal="left" vertical="top" wrapText="1"/>
    </xf>
    <xf numFmtId="0" fontId="68" fillId="0" borderId="20" xfId="4463" applyNumberFormat="1" applyFont="1" applyFill="1" applyBorder="1" applyAlignment="1">
      <alignment horizontal="center" vertical="top" wrapText="1"/>
    </xf>
    <xf numFmtId="0" fontId="68" fillId="0" borderId="20" xfId="4463" applyNumberFormat="1" applyFont="1" applyFill="1" applyBorder="1" applyAlignment="1">
      <alignment horizontal="center" vertical="top"/>
    </xf>
    <xf numFmtId="164" fontId="68" fillId="0" borderId="20" xfId="4463" applyNumberFormat="1" applyFont="1" applyFill="1" applyBorder="1" applyAlignment="1">
      <alignment horizontal="center" vertical="top"/>
    </xf>
    <xf numFmtId="165" fontId="68" fillId="0" borderId="20" xfId="4463" applyNumberFormat="1" applyFont="1" applyFill="1" applyBorder="1" applyAlignment="1">
      <alignment horizontal="right" vertical="top"/>
    </xf>
    <xf numFmtId="0" fontId="69" fillId="0" borderId="20" xfId="4463" applyNumberFormat="1" applyFont="1" applyFill="1" applyBorder="1" applyAlignment="1">
      <alignment horizontal="center" vertical="top" wrapText="1"/>
    </xf>
    <xf numFmtId="0" fontId="69" fillId="0" borderId="20" xfId="4463" applyNumberFormat="1" applyFont="1" applyFill="1" applyBorder="1" applyAlignment="1">
      <alignment horizontal="left" vertical="top" wrapText="1"/>
    </xf>
    <xf numFmtId="0" fontId="69" fillId="0" borderId="20" xfId="4463" applyNumberFormat="1" applyFont="1" applyFill="1" applyBorder="1" applyAlignment="1">
      <alignment horizontal="center" vertical="top"/>
    </xf>
    <xf numFmtId="164" fontId="69" fillId="0" borderId="20" xfId="4463" applyNumberFormat="1" applyFont="1" applyFill="1" applyBorder="1" applyAlignment="1">
      <alignment horizontal="center" vertical="top"/>
    </xf>
    <xf numFmtId="165" fontId="69" fillId="0" borderId="20" xfId="4463" applyNumberFormat="1" applyFont="1" applyFill="1" applyBorder="1" applyAlignment="1">
      <alignment horizontal="right" vertical="top"/>
    </xf>
    <xf numFmtId="0" fontId="69" fillId="0" borderId="20" xfId="4463" applyNumberFormat="1" applyFont="1" applyFill="1" applyBorder="1" applyAlignment="1"/>
    <xf numFmtId="166" fontId="69" fillId="0" borderId="0" xfId="4463" applyNumberFormat="1" applyFont="1" applyFill="1" applyBorder="1" applyAlignment="1">
      <alignment horizontal="right" vertical="top"/>
    </xf>
    <xf numFmtId="165" fontId="68" fillId="0" borderId="20" xfId="4463" applyNumberFormat="1" applyFont="1" applyFill="1" applyBorder="1" applyAlignment="1">
      <alignment horizontal="right"/>
    </xf>
    <xf numFmtId="166" fontId="68" fillId="0" borderId="20" xfId="4463" applyNumberFormat="1" applyFont="1" applyFill="1" applyBorder="1" applyAlignment="1">
      <alignment horizontal="right"/>
    </xf>
    <xf numFmtId="165" fontId="70" fillId="0" borderId="20" xfId="4463" applyNumberFormat="1" applyFont="1" applyFill="1" applyBorder="1" applyAlignment="1">
      <alignment horizontal="right"/>
    </xf>
    <xf numFmtId="166" fontId="70" fillId="0" borderId="20" xfId="4463" applyNumberFormat="1" applyFont="1" applyFill="1" applyBorder="1" applyAlignment="1">
      <alignment horizontal="right"/>
    </xf>
    <xf numFmtId="166" fontId="68" fillId="0" borderId="20" xfId="4463" applyNumberFormat="1" applyFont="1" applyFill="1" applyBorder="1" applyAlignment="1">
      <alignment horizontal="right" vertical="top"/>
    </xf>
    <xf numFmtId="0" fontId="68" fillId="0" borderId="20" xfId="4463" applyNumberFormat="1" applyFont="1" applyFill="1" applyBorder="1" applyAlignment="1">
      <alignment horizontal="right" vertical="top"/>
    </xf>
    <xf numFmtId="165" fontId="68" fillId="0" borderId="20" xfId="4463" applyNumberFormat="1" applyFont="1" applyFill="1" applyBorder="1" applyAlignment="1">
      <alignment horizontal="center" vertical="top"/>
    </xf>
    <xf numFmtId="0" fontId="6" fillId="34" borderId="1" xfId="0" applyNumberFormat="1" applyFont="1" applyFill="1" applyBorder="1" applyAlignment="1">
      <alignment horizontal="center" vertical="top" wrapText="1"/>
    </xf>
    <xf numFmtId="0" fontId="6" fillId="34" borderId="1" xfId="0" applyNumberFormat="1" applyFont="1" applyFill="1" applyBorder="1" applyAlignment="1">
      <alignment horizontal="center" wrapText="1"/>
    </xf>
    <xf numFmtId="0" fontId="6" fillId="34" borderId="1" xfId="0" applyNumberFormat="1" applyFont="1" applyFill="1" applyBorder="1" applyAlignment="1">
      <alignment horizontal="left" vertical="top" wrapText="1"/>
    </xf>
    <xf numFmtId="166" fontId="6" fillId="34" borderId="1" xfId="0" applyNumberFormat="1" applyFont="1" applyFill="1" applyBorder="1" applyAlignment="1">
      <alignment horizontal="center" wrapText="1"/>
    </xf>
    <xf numFmtId="0" fontId="6" fillId="34" borderId="1" xfId="0" applyNumberFormat="1" applyFont="1" applyFill="1" applyBorder="1" applyAlignment="1"/>
    <xf numFmtId="166" fontId="6" fillId="34" borderId="1" xfId="0" applyNumberFormat="1" applyFont="1" applyFill="1" applyBorder="1" applyAlignment="1">
      <alignment horizontal="right"/>
    </xf>
    <xf numFmtId="166" fontId="7" fillId="34" borderId="1" xfId="0" applyNumberFormat="1" applyFont="1" applyFill="1" applyBorder="1" applyAlignment="1">
      <alignment horizontal="right"/>
    </xf>
    <xf numFmtId="166" fontId="8" fillId="34" borderId="0" xfId="0" applyNumberFormat="1" applyFont="1" applyFill="1" applyBorder="1" applyAlignment="1">
      <alignment horizontal="center"/>
    </xf>
    <xf numFmtId="0" fontId="6" fillId="34" borderId="0" xfId="0" applyFont="1" applyFill="1"/>
    <xf numFmtId="0" fontId="3" fillId="34" borderId="1" xfId="0" applyNumberFormat="1" applyFont="1" applyFill="1" applyBorder="1" applyAlignment="1">
      <alignment horizontal="center" vertical="top"/>
    </xf>
    <xf numFmtId="0" fontId="3" fillId="34" borderId="1" xfId="0" applyNumberFormat="1" applyFont="1" applyFill="1" applyBorder="1" applyAlignment="1">
      <alignment horizontal="center"/>
    </xf>
    <xf numFmtId="0" fontId="3" fillId="34" borderId="1" xfId="0" applyNumberFormat="1" applyFont="1" applyFill="1" applyBorder="1" applyAlignment="1"/>
    <xf numFmtId="0" fontId="9" fillId="34" borderId="1" xfId="0" applyNumberFormat="1" applyFont="1" applyFill="1" applyBorder="1" applyAlignment="1"/>
    <xf numFmtId="166" fontId="3" fillId="34" borderId="1" xfId="0" applyNumberFormat="1" applyFont="1" applyFill="1" applyBorder="1" applyAlignment="1">
      <alignment horizontal="right" vertical="top"/>
    </xf>
    <xf numFmtId="0" fontId="4" fillId="34" borderId="0" xfId="0" applyFont="1" applyFill="1" applyBorder="1" applyAlignment="1">
      <alignment horizontal="center"/>
    </xf>
    <xf numFmtId="0" fontId="3" fillId="34" borderId="0" xfId="0" applyFont="1" applyFill="1"/>
    <xf numFmtId="0" fontId="3" fillId="34" borderId="0" xfId="0" applyFont="1" applyFill="1" applyAlignment="1">
      <alignment horizontal="left"/>
    </xf>
    <xf numFmtId="0" fontId="3" fillId="34" borderId="0" xfId="0" applyFont="1" applyFill="1" applyAlignment="1"/>
    <xf numFmtId="0" fontId="3" fillId="35" borderId="0" xfId="0" applyFont="1" applyFill="1" applyAlignment="1"/>
    <xf numFmtId="0" fontId="3" fillId="35" borderId="0" xfId="0" applyFont="1" applyFill="1"/>
    <xf numFmtId="0" fontId="65" fillId="35" borderId="20" xfId="4463" applyNumberFormat="1" applyFont="1" applyFill="1" applyBorder="1" applyAlignment="1">
      <alignment horizontal="left" vertical="top" wrapText="1"/>
    </xf>
    <xf numFmtId="0" fontId="65" fillId="35" borderId="20" xfId="4463" applyNumberFormat="1" applyFont="1" applyFill="1" applyBorder="1" applyAlignment="1">
      <alignment horizontal="center" vertical="top" wrapText="1"/>
    </xf>
    <xf numFmtId="0" fontId="65" fillId="35" borderId="20" xfId="4463" applyNumberFormat="1" applyFont="1" applyFill="1" applyBorder="1" applyAlignment="1">
      <alignment horizontal="center" vertical="top"/>
    </xf>
    <xf numFmtId="164" fontId="65" fillId="35" borderId="20" xfId="4463" applyNumberFormat="1" applyFont="1" applyFill="1" applyBorder="1" applyAlignment="1">
      <alignment horizontal="center" vertical="top"/>
    </xf>
    <xf numFmtId="165" fontId="65" fillId="35" borderId="20" xfId="4463" applyNumberFormat="1" applyFont="1" applyFill="1" applyBorder="1" applyAlignment="1">
      <alignment horizontal="right"/>
    </xf>
    <xf numFmtId="166" fontId="65" fillId="35" borderId="20" xfId="4463" applyNumberFormat="1" applyFont="1" applyFill="1" applyBorder="1" applyAlignment="1">
      <alignment horizontal="right"/>
    </xf>
    <xf numFmtId="165" fontId="67" fillId="35" borderId="20" xfId="4463" applyNumberFormat="1" applyFont="1" applyFill="1" applyBorder="1" applyAlignment="1">
      <alignment horizontal="right"/>
    </xf>
    <xf numFmtId="166" fontId="67" fillId="35" borderId="20" xfId="4463" applyNumberFormat="1" applyFont="1" applyFill="1" applyBorder="1" applyAlignment="1">
      <alignment horizontal="right"/>
    </xf>
    <xf numFmtId="165" fontId="65" fillId="35" borderId="20" xfId="4463" applyNumberFormat="1" applyFont="1" applyFill="1" applyBorder="1" applyAlignment="1">
      <alignment horizontal="right" vertical="top"/>
    </xf>
    <xf numFmtId="166" fontId="65" fillId="35" borderId="20" xfId="4463" applyNumberFormat="1" applyFont="1" applyFill="1" applyBorder="1" applyAlignment="1">
      <alignment horizontal="right" vertical="top"/>
    </xf>
    <xf numFmtId="0" fontId="65" fillId="35" borderId="20" xfId="4463" applyNumberFormat="1" applyFont="1" applyFill="1" applyBorder="1" applyAlignment="1">
      <alignment horizontal="right" vertical="top"/>
    </xf>
    <xf numFmtId="165" fontId="65" fillId="35" borderId="20" xfId="4463" applyNumberFormat="1" applyFont="1" applyFill="1" applyBorder="1" applyAlignment="1">
      <alignment horizontal="center" vertical="top"/>
    </xf>
    <xf numFmtId="0" fontId="65" fillId="35" borderId="20" xfId="4463" applyNumberFormat="1" applyFont="1" applyFill="1" applyBorder="1" applyAlignment="1"/>
    <xf numFmtId="166" fontId="65" fillId="35" borderId="0" xfId="4463" applyNumberFormat="1" applyFont="1" applyFill="1" applyBorder="1" applyAlignment="1">
      <alignment horizontal="right" vertical="top"/>
    </xf>
    <xf numFmtId="0" fontId="68" fillId="0" borderId="20" xfId="4463" applyNumberFormat="1" applyFont="1" applyFill="1" applyBorder="1" applyAlignment="1">
      <alignment horizontal="center" vertical="top" wrapText="1"/>
    </xf>
    <xf numFmtId="0" fontId="62" fillId="0" borderId="0" xfId="4463" applyNumberFormat="1" applyFont="1" applyFill="1" applyBorder="1" applyAlignment="1">
      <alignment horizontal="right" vertical="top" wrapText="1"/>
    </xf>
    <xf numFmtId="0" fontId="62" fillId="0" borderId="2" xfId="4463" applyNumberFormat="1" applyFont="1" applyFill="1" applyBorder="1" applyAlignment="1">
      <alignment horizontal="center" wrapText="1"/>
    </xf>
    <xf numFmtId="0" fontId="63" fillId="0" borderId="0" xfId="4463" applyNumberFormat="1" applyFont="1" applyFill="1" applyBorder="1" applyAlignment="1">
      <alignment horizontal="right" wrapText="1"/>
    </xf>
    <xf numFmtId="0" fontId="63" fillId="0" borderId="19" xfId="4463" applyNumberFormat="1" applyFont="1" applyFill="1" applyBorder="1" applyAlignment="1">
      <alignment horizontal="left" wrapText="1"/>
    </xf>
    <xf numFmtId="0" fontId="62" fillId="0" borderId="19" xfId="4463" applyNumberFormat="1" applyFont="1" applyFill="1" applyBorder="1" applyAlignment="1">
      <alignment horizontal="right" wrapText="1"/>
    </xf>
    <xf numFmtId="0" fontId="63" fillId="0" borderId="2" xfId="4463" applyNumberFormat="1" applyFont="1" applyFill="1" applyBorder="1" applyAlignment="1">
      <alignment horizontal="center" wrapText="1"/>
    </xf>
    <xf numFmtId="0" fontId="62" fillId="0" borderId="0" xfId="4463" applyNumberFormat="1" applyFont="1" applyFill="1" applyBorder="1" applyAlignment="1">
      <alignment horizontal="right" wrapText="1"/>
    </xf>
    <xf numFmtId="0" fontId="64" fillId="0" borderId="0" xfId="4463" applyNumberFormat="1" applyFont="1" applyFill="1" applyBorder="1" applyAlignment="1">
      <alignment horizontal="left" wrapText="1"/>
    </xf>
    <xf numFmtId="0" fontId="65" fillId="0" borderId="2" xfId="4463" applyNumberFormat="1" applyFont="1" applyFill="1" applyBorder="1" applyAlignment="1">
      <alignment horizontal="center" vertical="center" wrapText="1"/>
    </xf>
    <xf numFmtId="0" fontId="66" fillId="0" borderId="2" xfId="4463" applyNumberFormat="1" applyFont="1" applyFill="1" applyBorder="1" applyAlignment="1">
      <alignment horizontal="left" vertical="center" wrapText="1"/>
    </xf>
    <xf numFmtId="0" fontId="65" fillId="35" borderId="20" xfId="4463" applyNumberFormat="1" applyFont="1" applyFill="1" applyBorder="1" applyAlignment="1">
      <alignment horizontal="center" vertical="top" wrapText="1"/>
    </xf>
    <xf numFmtId="0" fontId="63" fillId="33" borderId="0" xfId="4463" applyNumberFormat="1" applyFont="1" applyFill="1" applyBorder="1" applyAlignment="1">
      <alignment horizontal="left" vertical="center" wrapText="1"/>
    </xf>
    <xf numFmtId="0" fontId="63" fillId="0" borderId="0" xfId="4463" applyNumberFormat="1" applyFont="1" applyFill="1" applyBorder="1" applyAlignment="1">
      <alignment horizontal="left" vertical="center" wrapText="1"/>
    </xf>
  </cellXfs>
  <cellStyles count="4621">
    <cellStyle name=" 1" xfId="3"/>
    <cellStyle name="_���������� ���� 69�" xfId="4"/>
    <cellStyle name="_���� 618 �� ������" xfId="5"/>
    <cellStyle name="_ ЦАП4 ТО" xfId="6"/>
    <cellStyle name="__ФАКТ 245бис Материалы и оборудование" xfId="7"/>
    <cellStyle name="_01 Выполнение Блок подпорных насосов КНС-2 к.143 для УКС" xfId="8"/>
    <cellStyle name="_01 График обустройства 2006г." xfId="9"/>
    <cellStyle name="_01-07" xfId="10"/>
    <cellStyle name="_02.09г   Выполнение к.298 для УКС(с пониж)" xfId="11"/>
    <cellStyle name="_02.09г Выполнение  К.154  для УКС(с пониж) " xfId="12"/>
    <cellStyle name="_02-07" xfId="13"/>
    <cellStyle name="_03 Выполнение 288-1р- НГКМ (без УДПХ)" xfId="14"/>
    <cellStyle name="_03.04.06г План КВ 2006г оборудование" xfId="15"/>
    <cellStyle name="_03.09г  Выполнение к.156 для ЗСНХМ" xfId="16"/>
    <cellStyle name="_04 расчет стоимости лота" xfId="17"/>
    <cellStyle name="_04 Форма расчета стоимости" xfId="18"/>
    <cellStyle name="_04.09г Выполнение к.144 для ЗСНХМ" xfId="19"/>
    <cellStyle name="_041 капвложения РМ февраль 2003" xfId="20"/>
    <cellStyle name="_041 капвложения РМ февраль 2003 2" xfId="21"/>
    <cellStyle name="_041 капвложения РМ февраль 2003_11 2009  Выполнение  АСТУЭ для УКС" xfId="22"/>
    <cellStyle name="_041 капвложения РМ февраль 2003_11.09г  Выполнение  АСТУЭ для УКС" xfId="23"/>
    <cellStyle name="_041 капвложения РМ февраль 2003_11.2009  Выполнение  АСТУЭ для УКС" xfId="24"/>
    <cellStyle name="_041 капвложения РМ февраль 2003_11.2009  Выполнение  АСТУЭ для УКС - НОЯБРЬ" xfId="25"/>
    <cellStyle name="_041 капвложения РМ февраль 2003_12.2009  Выполнение  АСТУЭ для сервер " xfId="26"/>
    <cellStyle name="_041 капвложения РМ февраль 2003_12.2009  Выполнение  АСУ ТП" xfId="27"/>
    <cellStyle name="_041 капвложения РМ февраль 2003_АСТУЭ на август1" xfId="28"/>
    <cellStyle name="_041 капвложения РМ февраль 2003_АСТУЭ Расчет" xfId="29"/>
    <cellStyle name="_041 капвложения РМ февраль 2003_Выполнение  АСТУЭ для УКС за декабрь " xfId="30"/>
    <cellStyle name="_041 капвложения РМ февраль 2003_Выполнение  АСТУЭ для УКС за декабрь  (3) (3) (2) (2)" xfId="31"/>
    <cellStyle name="_041 капвложения РМ февраль 2003_Выполнение  АСТУЭ для УКС за декабрь РН-Информ" xfId="32"/>
    <cellStyle name="_041 капвложения РМ февраль 2003_ВЫПОЛНЕНИЕ  СМР июль" xfId="33"/>
    <cellStyle name="_041 капвложения РМ февраль 2003_ВЫПОЛНЕНИЕ  СМР июль РН-А" xfId="34"/>
    <cellStyle name="_041 капвложения РМ февраль 2003_ВЫПОЛНЕНИЕ  СМР июнь" xfId="35"/>
    <cellStyle name="_041 капвложения РМ февраль 2003_выполнение АСТУЭ июль" xfId="36"/>
    <cellStyle name="_041 капвложения РМ февраль 2003_ВЫПОЛНЕНИЕ АСТУЭ СМР Апрель 2010" xfId="37"/>
    <cellStyle name="_041 капвложения РМ февраль 2003_ВЫПОЛНЕНИЕ АСТУЭ СМР Апрель 2010 - 1" xfId="38"/>
    <cellStyle name="_041 капвложения РМ февраль 2003_ВЫПОЛНЕНИЕ АСТУЭ СМР Май 2010 от 20.05.10" xfId="39"/>
    <cellStyle name="_041 капвложения РМ февраль 2003_Выполнение июль СМР сборная" xfId="40"/>
    <cellStyle name="_041 капвложения РМ февраль 2003_Выполнение июнь сервера" xfId="41"/>
    <cellStyle name="_041 капвложения РМ февраль 2003_И-112 Выполнение август СМР сборная РН-А" xfId="42"/>
    <cellStyle name="_041 капвложения РМ февраль 2003_Исправленно  И-112 Выполнение август СМР сборная 18 08 10" xfId="43"/>
    <cellStyle name="_041 капвложения РМ февраль 2003_Книга1" xfId="44"/>
    <cellStyle name="_041 капвложения РМ февраль 2003_Книга2" xfId="45"/>
    <cellStyle name="_041 капвложения РМ февраль 2003_КС-2 СМР июнь ЮНГ-ЭН" xfId="46"/>
    <cellStyle name="_041 капвложения РМ февраль 2003_МИНИ ДНС ЦПН-14 2 " xfId="47"/>
    <cellStyle name="_041 капвложения РМ февраль 2003_Оборудование АСТУЭ последний вариант" xfId="48"/>
    <cellStyle name="_041 капвложения РМ февраль 2003_остатки апреля" xfId="49"/>
    <cellStyle name="_041 капвложения РМ февраль 2003_Правка И-112 Выполнение август СМР сборная 23 08 10" xfId="50"/>
    <cellStyle name="_041 капвложения РМ февраль 2003_приложение к договору АСТУЭ УПНиГ" xfId="51"/>
    <cellStyle name="_041 капвложения РМ февраль 2003_Приложение к ДС №1" xfId="52"/>
    <cellStyle name="_041 капвложения РМ февраль 2003_Приложения к договору РН-А" xfId="53"/>
    <cellStyle name="_041 капвложения РМ февраль 2003_Приложения к ДС №1 АСТУЭ 26.10.09" xfId="54"/>
    <cellStyle name="_041 капвложения РМ февраль 2003_СМЕТЫ ДЛЯ ВЫПОЛНЕНИЯ" xfId="55"/>
    <cellStyle name="_041 капвложения РМ февраль 2003_ЦСПиТг-3" xfId="56"/>
    <cellStyle name="_041022 Шаблон по плану 2005 года" xfId="57"/>
    <cellStyle name="_05 Выполнение к.282бис НГКМ " xfId="58"/>
    <cellStyle name="_05 ЗСТМ материалы НГСС куст 150бис-т.вр" xfId="59"/>
    <cellStyle name="_08 09г  Выполнение  К 155 для УКС" xfId="60"/>
    <cellStyle name="_08 Расчет стоимости лот 139-11-КС" xfId="61"/>
    <cellStyle name="_09  АКТ водовод УПСВ-КНс-РНА" xfId="62"/>
    <cellStyle name="_09.09г  Выполнение  К.96 для ЗСНХМ" xfId="63"/>
    <cellStyle name="_1" xfId="64"/>
    <cellStyle name="_1 квартал   2004 - 2005 гг   ПТО Сравнение." xfId="65"/>
    <cellStyle name="_11 10г  Выполнение К 251 Правдинка " xfId="66"/>
    <cellStyle name="_11 Выполн.к 142бис для НГМК(остаток) " xfId="67"/>
    <cellStyle name="_111" xfId="68"/>
    <cellStyle name="_111_ДС 3 на КТПН" xfId="69"/>
    <cellStyle name="_111_К 143 бис май" xfId="70"/>
    <cellStyle name="_111_К 143 бис март" xfId="71"/>
    <cellStyle name="_111_К 149 бис март" xfId="72"/>
    <cellStyle name="_111_К 289 бис февраль 2008" xfId="73"/>
    <cellStyle name="_111_к. 283 бис февраль 2008" xfId="74"/>
    <cellStyle name="_111_к.280бис электрика октябрь" xfId="75"/>
    <cellStyle name="_111_к.281 г август Монтаж КТПНУ" xfId="76"/>
    <cellStyle name="_111_к.281 г август Монтаж КТПНУ_К 143 бис май" xfId="77"/>
    <cellStyle name="_111_к.281 г август Монтаж КТПНУ_К 287-2р июнь эл 2008" xfId="78"/>
    <cellStyle name="_111_к.281г ноябрь" xfId="79"/>
    <cellStyle name="_111_к.281г ноябрь_К 143 бис май" xfId="80"/>
    <cellStyle name="_111_к.281г ноябрь_К 287-2р июнь эл 2008" xfId="81"/>
    <cellStyle name="_111_УПГ об" xfId="82"/>
    <cellStyle name="_111_Формы 2 и 3" xfId="83"/>
    <cellStyle name="_111_Формы 2 и 3 август ПНР" xfId="84"/>
    <cellStyle name="_111_Формы 2 и 3 август ПНР_К 143 бис май" xfId="85"/>
    <cellStyle name="_111_Формы 2 и 3 август ПНР_К 287-2р июнь эл 2008" xfId="86"/>
    <cellStyle name="_111_Формы 2 и 3_К 143 бис май" xfId="87"/>
    <cellStyle name="_111_Формы 2 и 3_К 287-2р июнь эл 2008" xfId="88"/>
    <cellStyle name="_12.10г Майский для УКСа (РН-А)" xfId="89"/>
    <cellStyle name="_121-11 исправл. 7.07.11" xfId="90"/>
    <cellStyle name="_144-07 КС Приложение 10 1 - ТУ (2)" xfId="91"/>
    <cellStyle name="_152 бис апрель" xfId="92"/>
    <cellStyle name="_152 бис май-1" xfId="93"/>
    <cellStyle name="_15-22Достройка Матер РН-Автом" xfId="94"/>
    <cellStyle name="_15-22Достройка Матер РН-Автом_УПГ об" xfId="95"/>
    <cellStyle name="_170 млн." xfId="96"/>
    <cellStyle name="_1Финансирование 2006 г. КВ ОНСС  рабочий вариант!!!" xfId="97"/>
    <cellStyle name="_2006 РВС-5000м3 на АЗС Крапивинского нмр дог.128п" xfId="98"/>
    <cellStyle name="_2008 г _перебазировка_к договору -это для водовода к.4 Угут" xfId="99"/>
    <cellStyle name="_202-09-КС Приложение 10.1-ТУ-коррек №2" xfId="100"/>
    <cellStyle name="_24 04 06г План КВ 2006г по ОНСС" xfId="101"/>
    <cellStyle name="_259.1-09-КС" xfId="102"/>
    <cellStyle name="_26п(без жд) 319...т.в.5...т.в.2" xfId="103"/>
    <cellStyle name="_27_пслр-ДНС-2 Южно-Сургутский" xfId="104"/>
    <cellStyle name="_27_пслр-ДНС-2 Южно-Сургутский_К 143 бис май" xfId="105"/>
    <cellStyle name="_27_пслр-ДНС-2 Южно-Сургутский_К 287-2р июнь эл 2008" xfId="106"/>
    <cellStyle name="_27_пслр-ДНС-2 Южно-Сургутский_УПГ об" xfId="107"/>
    <cellStyle name="_290 бис КС6-КС2 для примера" xfId="108"/>
    <cellStyle name="_290 бис КС6-КС2 для примера_1. ДНС-2 Кинямино август 2013г (то, что прошло в августе)" xfId="109"/>
    <cellStyle name="_290 бис КС6-КС2 для примера_6" xfId="110"/>
    <cellStyle name="_290 бис КС6-КС2 для примера_ДКС Фаинское мест." xfId="111"/>
    <cellStyle name="_290 бис КС6-КС2 для примера_прил к дог  куст 248 посл" xfId="112"/>
    <cellStyle name="_290 бис КС6-КС2 для примера_прил к дог  куст 272 соглас" xfId="113"/>
    <cellStyle name="_290 бис КС6-КС2 для примера_прил к дог 7 куст 252 согл" xfId="114"/>
    <cellStyle name="_290 бис КС6-КС2 для примера_Прил к договору 13 кусту 244 правд" xfId="115"/>
    <cellStyle name="_290 бис КС6-КС2 для примера_прил к договору куст КНС-4 согласован" xfId="116"/>
    <cellStyle name="_290 бис КС6-КС2 для примера_прил. к дог.-1" xfId="117"/>
    <cellStyle name="_290 бис КС6-КС2 для примера_прил. к дог.-1 (1)" xfId="118"/>
    <cellStyle name="_31_пслр-ДНС Омбинское" xfId="119"/>
    <cellStyle name="_31_пслр-ДНС Омбинское_К 143 бис май" xfId="120"/>
    <cellStyle name="_31_пслр-ДНС Омбинское_К 287-2р июнь эл 2008" xfId="121"/>
    <cellStyle name="_31_пслр-ДНС Омбинское_УПГ об" xfId="122"/>
    <cellStyle name="_372-09-кс__Приложения к договору №5" xfId="123"/>
    <cellStyle name="_45п-10-2009 Расчет договорной цены Высоконапорный водовод куст 239" xfId="124"/>
    <cellStyle name="_54_лр-водовод УПСВ ДНС-3Н-КНС-4Б" xfId="125"/>
    <cellStyle name="_5B10B122" xfId="126"/>
    <cellStyle name="_5B10B122_УПГ об" xfId="127"/>
    <cellStyle name="_6.1-09-КС(ОФ) Базисная стоимость услуг" xfId="128"/>
    <cellStyle name="_6.2-09-КС(ОФ) Базисная стоимость услуг" xfId="129"/>
    <cellStyle name="_6.3-09-КС(ОФ) Базисная стоимость услуг" xfId="130"/>
    <cellStyle name="_6.4-09-КС(ОФ) Базисная стоимость услуг" xfId="131"/>
    <cellStyle name="_N-E-G" xfId="132"/>
    <cellStyle name="_N-E-G_НМУ июнь 2003  к248  Совет.м.р.(наладка)" xfId="133"/>
    <cellStyle name="_NEG02" xfId="134"/>
    <cellStyle name="_P2-01_S-001 _PRIL18_v2_расчет стоимости лота" xfId="135"/>
    <cellStyle name="_P2-01_S-001 _PRIL18_v2_расчет стоимости лота_Прил к ДС1 изм 2 УПГ Нефтьмонтаж" xfId="136"/>
    <cellStyle name="_P2-01_S-001 _PRIL18_v2_расчет стоимости лота_РасчетКуст№297" xfId="137"/>
    <cellStyle name="_P2-01_S-001 _PRIL18_v2_расчет стоимости лота_УПГ об" xfId="138"/>
    <cellStyle name="_Primer_materialy,_perebazirovka,_vahta" xfId="139"/>
    <cellStyle name="_u-yng-03-05-099" xfId="140"/>
    <cellStyle name="_АБК ЦДНГ-2" xfId="141"/>
    <cellStyle name="_АБК ЦППН-1 ООО УСР" xfId="142"/>
    <cellStyle name="_август  П НР к 257" xfId="143"/>
    <cellStyle name="_АКТ  ПЛНС.АЛЬФА февраль xls" xfId="144"/>
    <cellStyle name="_АКТ  УУВ ЦППН2" xfId="145"/>
    <cellStyle name="_АКТ 136  РНА" xfId="146"/>
    <cellStyle name="_АКТ 142 бис  РНА" xfId="147"/>
    <cellStyle name="_АКТ 142 бис  РНА (2)" xfId="148"/>
    <cellStyle name="_АКТ 54-64 декабрь" xfId="149"/>
    <cellStyle name="_акт август Темпобур" xfId="150"/>
    <cellStyle name="_АКТ апрель 245-2р  " xfId="151"/>
    <cellStyle name="_АКТ апрель 245-2р -РНА " xfId="152"/>
    <cellStyle name="_АКТ асу декабрь" xfId="153"/>
    <cellStyle name="_АКТ асу декабрь_К 143 бис май" xfId="154"/>
    <cellStyle name="_АКТ асу декабрь_К 287-2р июнь эл 2008" xfId="155"/>
    <cellStyle name="_АКТ асу декабрь_УПГ об" xfId="156"/>
    <cellStyle name="_АКТ декабрь Газопровод Альфа  " xfId="157"/>
    <cellStyle name="_АКТ июнь 245-2р " xfId="158"/>
    <cellStyle name="_Акт кс-2 куст 615 604" xfId="159"/>
    <cellStyle name="_Акт кс-2 куст 615 604_К 143 бис май" xfId="160"/>
    <cellStyle name="_Акт кс-2 куст 615 604_К 287-2р июнь эл 2008" xfId="161"/>
    <cellStyle name="_Акт кс-2 куст 615 604_УПГ об" xfId="162"/>
    <cellStyle name="_АКТ март-1 Газопровод Альфа  " xfId="163"/>
    <cellStyle name="_АКТ приёма-передачи КППОУ май" xfId="164"/>
    <cellStyle name="_акт приемки-передачи" xfId="165"/>
    <cellStyle name="_акт приемки-передачи_УПГ об" xfId="166"/>
    <cellStyle name="_Акт сент.метрол." xfId="167"/>
    <cellStyle name="_акт февраль Мини ДНС РНавт" xfId="168"/>
    <cellStyle name="_акт февраль установка улавливания легких фракций" xfId="169"/>
    <cellStyle name="_акт февраль установка улавливания легких фракций_Прил к ДС1 изм 2 УПГ Нефтьмонтаж" xfId="170"/>
    <cellStyle name="_акт февраль установка улавливания легких фракций_УПГ об" xfId="171"/>
    <cellStyle name="_АКТ ЦППН-8 август" xfId="172"/>
    <cellStyle name="_АКТСВЯЗЬ" xfId="173"/>
    <cellStyle name="_Акт-справка ПОС" xfId="174"/>
    <cellStyle name="_АКТЫ дек узел 64-46 КИП -РНА" xfId="175"/>
    <cellStyle name="_АКТЫ март 2007" xfId="176"/>
    <cellStyle name="_АКТЫ на ВЫПОЛНЕНИЕ" xfId="177"/>
    <cellStyle name="_АКТЫ на ВЫПОЛНЕНИЕ (октябрь)" xfId="178"/>
    <cellStyle name="_АКТЫ на ВЫПОЛНЕНИЕ (октябрь)_Прил к ДС1 изм 2 УПГ Нефтьмонтаж" xfId="179"/>
    <cellStyle name="_АКТЫ на ВЫПОЛНЕНИЕ (октябрь)_УПГ об" xfId="180"/>
    <cellStyle name="_АКТЫ на ВЫПОЛНЕНИЕ_Прил к ДС1 изм 2 УПГ Нефтьмонтаж" xfId="181"/>
    <cellStyle name="_АКТЫ на ВЫПОЛНЕНИЕ_УПГ об" xfId="182"/>
    <cellStyle name="_АКТЫ ноябрь 2007" xfId="183"/>
    <cellStyle name="_АКТЫ ноябрь узлы 4,5" xfId="184"/>
    <cellStyle name="_АКТЫ сентябрь(ПНР) 2007" xfId="185"/>
    <cellStyle name="_акты ЦДНГ-4 УКС" xfId="186"/>
    <cellStyle name="_Акты_Пождепо_ДНС_УПСВ_к.201(УКС)" xfId="187"/>
    <cellStyle name="_Альфа Газопровод КС Приобская - ПК 996" xfId="188"/>
    <cellStyle name="_Альфа Газопровод КС Приобская - ПК 996_УПГ об" xfId="189"/>
    <cellStyle name="_Альфа Реконстр. сист.сбора нефти и газа Прав.б.Пр.21-58" xfId="190"/>
    <cellStyle name="_Альфа Реконстр. сист.сбора нефти и газа Прав.б.Приобск.мр" xfId="191"/>
    <cellStyle name="_Аналитическая таблица (2)" xfId="192"/>
    <cellStyle name="_АПРЕЛЬ" xfId="193"/>
    <cellStyle name="_апрель 280бис формы НГКМ" xfId="194"/>
    <cellStyle name="_апрель 280бис формы НГКМ_1. ДНС-2 Кинямино август 2013г (то, что прошло в августе)" xfId="195"/>
    <cellStyle name="_апрель 280бис формы НГКМ_6" xfId="196"/>
    <cellStyle name="_апрель 280бис формы НГКМ_ДКС Фаинское мест." xfId="197"/>
    <cellStyle name="_апрель 280бис формы НГКМ_прил к дог  куст 248 посл" xfId="198"/>
    <cellStyle name="_апрель 280бис формы НГКМ_прил к дог  куст 272 соглас" xfId="199"/>
    <cellStyle name="_апрель 280бис формы НГКМ_прил к дог 7 куст 252 согл" xfId="200"/>
    <cellStyle name="_апрель 280бис формы НГКМ_Прил к договору 13 кусту 244 правд" xfId="201"/>
    <cellStyle name="_апрель 280бис формы НГКМ_прил к договору куст КНС-4 согласован" xfId="202"/>
    <cellStyle name="_апрель 280бис формы НГКМ_прил. к дог.-1" xfId="203"/>
    <cellStyle name="_апрель 280бис формы НГКМ_прил. к дог.-1 (1)" xfId="204"/>
    <cellStyle name="_апрель_укпг_рн_" xfId="205"/>
    <cellStyle name="_АСТУЭ Расчет" xfId="206"/>
    <cellStyle name="_АСТУЭ_2 этап_ спецификация по 1-му пусковому" xfId="207"/>
    <cellStyle name="_АСУ ТП ЦПС ЮБ расшифровка( Скорректирован с НА)1" xfId="208"/>
    <cellStyle name="_АСУ ТП ЦПС ЮБ расшифровка( Скорректирован с НА)1_ДС 3 на КТПН" xfId="209"/>
    <cellStyle name="_АСУ ТП ЦПС ЮБ расшифровка( Скорректирован с НА)1_К 143 бис май" xfId="210"/>
    <cellStyle name="_АСУ ТП ЦПС ЮБ расшифровка( Скорректирован с НА)1_К 143 бис март" xfId="211"/>
    <cellStyle name="_АСУ ТП ЦПС ЮБ расшифровка( Скорректирован с НА)1_К 149 бис март" xfId="212"/>
    <cellStyle name="_АСУ ТП ЦПС ЮБ расшифровка( Скорректирован с НА)1_К 289 бис февраль 2008" xfId="213"/>
    <cellStyle name="_АСУ ТП ЦПС ЮБ расшифровка( Скорректирован с НА)1_к. 283 бис февраль 2008" xfId="214"/>
    <cellStyle name="_АСУ ТП ЦПС ЮБ расшифровка( Скорректирован с НА)1_к.280бис электрика октябрь" xfId="215"/>
    <cellStyle name="_АСУ ТП ЦПС ЮБ расшифровка( Скорректирован с НА)1_к.281 г август Монтаж КТПНУ" xfId="216"/>
    <cellStyle name="_АСУ ТП ЦПС ЮБ расшифровка( Скорректирован с НА)1_к.281 г август Монтаж КТПНУ_К 143 бис май" xfId="217"/>
    <cellStyle name="_АСУ ТП ЦПС ЮБ расшифровка( Скорректирован с НА)1_к.281 г август Монтаж КТПНУ_К 287-2р июнь эл 2008" xfId="218"/>
    <cellStyle name="_АСУ ТП ЦПС ЮБ расшифровка( Скорректирован с НА)1_к.281г ноябрь" xfId="219"/>
    <cellStyle name="_АСУ ТП ЦПС ЮБ расшифровка( Скорректирован с НА)1_к.281г ноябрь_К 143 бис май" xfId="220"/>
    <cellStyle name="_АСУ ТП ЦПС ЮБ расшифровка( Скорректирован с НА)1_к.281г ноябрь_К 287-2р июнь эл 2008" xfId="221"/>
    <cellStyle name="_АСУ ТП ЦПС ЮБ расшифровка( Скорректирован с НА)1_УПГ об" xfId="222"/>
    <cellStyle name="_АСУ ТП ЦПС ЮБ расшифровка( Скорректирован с НА)1_Формы 2 и 3" xfId="223"/>
    <cellStyle name="_АСУ ТП ЦПС ЮБ расшифровка( Скорректирован с НА)1_Формы 2 и 3 август ПНР" xfId="224"/>
    <cellStyle name="_АСУ ТП ЦПС ЮБ расшифровка( Скорректирован с НА)1_Формы 2 и 3 август ПНР_К 143 бис май" xfId="225"/>
    <cellStyle name="_АСУ ТП ЦПС ЮБ расшифровка( Скорректирован с НА)1_Формы 2 и 3 август ПНР_К 287-2р июнь эл 2008" xfId="226"/>
    <cellStyle name="_АСУ ТП ЦПС ЮБ расшифровка( Скорректирован с НА)1_Формы 2 и 3_К 143 бис май" xfId="227"/>
    <cellStyle name="_АСУ ТП ЦПС ЮБ расшифровка( Скорректирован с НА)1_Формы 2 и 3_К 287-2р июнь эл 2008" xfId="228"/>
    <cellStyle name="_Афганвест" xfId="229"/>
    <cellStyle name="_баз стоимость 145-09" xfId="230"/>
    <cellStyle name="_Базисная стоимость" xfId="231"/>
    <cellStyle name="_Базисная стоимость (РД).doc" xfId="232"/>
    <cellStyle name="_Базисная стоимость ВВ.doc" xfId="233"/>
    <cellStyle name="_Базисная стоимость Лот 357-09" xfId="234"/>
    <cellStyle name="_Базисная стоимость НГС.doc" xfId="235"/>
    <cellStyle name="_Базисная стоимость СИКГ на ДНС 2 Южно Сургутского мест" xfId="236"/>
    <cellStyle name="_Базисная стоимость.doc" xfId="237"/>
    <cellStyle name="_БРХ к.34 ЦДНГ-2 Советского (электроизмерения наладка)" xfId="238"/>
    <cellStyle name="_БСУ высоконапорный водовод т.вр. 3а - куст №5 " xfId="239"/>
    <cellStyle name="_БСУ Нефтегазосборные сети куст №5 - т.врезки ВВ " xfId="240"/>
    <cellStyle name="_бурение на 337 скв. 21.04.04 (к защите 23.04.04)" xfId="241"/>
    <cellStyle name="_Бух.спр. СМР к.524 " xfId="242"/>
    <cellStyle name="_Бух.спр. СМР к.524 _Прил к ДС1 изм 2 УПГ Нефтьмонтаж" xfId="243"/>
    <cellStyle name="_Бух.спр. СМР к.524 _УПГ об" xfId="244"/>
    <cellStyle name="_Бух.спр..КДФТ-ЮВ ПОЖ" xfId="245"/>
    <cellStyle name="_Бух.спр..КДФТ-ЮВ ПОЖ_Прил к ДС1 изм 2 УПГ Нефтьмонтаж" xfId="246"/>
    <cellStyle name="_Бух.спр..КДФТ-ЮВ ПОЖ_УПГ об" xfId="247"/>
    <cellStyle name="_Бух.спр.к. 22,616,13,КНС2СБ" xfId="248"/>
    <cellStyle name="_Бух.спр.к. 22,616,13,КНС2СБ_Прил к ДС1 изм 2 УПГ Нефтьмонтаж" xfId="249"/>
    <cellStyle name="_Бух.спр.к. 22,616,13,КНС2СБ_УПГ об" xfId="250"/>
    <cellStyle name="_Бюджет 03" xfId="251"/>
    <cellStyle name="_Бюджет 03 2" xfId="252"/>
    <cellStyle name="_Бюджет 03_11 2009  Выполнение  АСТУЭ для УКС" xfId="253"/>
    <cellStyle name="_Бюджет 03_11.09г  Выполнение  АСТУЭ для УКС" xfId="254"/>
    <cellStyle name="_Бюджет 03_11.2009  Выполнение  АСТУЭ для УКС" xfId="255"/>
    <cellStyle name="_Бюджет 03_11.2009  Выполнение  АСТУЭ для УКС - НОЯБРЬ" xfId="256"/>
    <cellStyle name="_Бюджет 03_12.2009  Выполнение  АСТУЭ для сервер " xfId="257"/>
    <cellStyle name="_Бюджет 03_12.2009  Выполнение  АСУ ТП" xfId="258"/>
    <cellStyle name="_Бюджет 03_АСТУЭ на август1" xfId="259"/>
    <cellStyle name="_Бюджет 03_АСТУЭ Расчет" xfId="260"/>
    <cellStyle name="_Бюджет 03_Выполнение  АСТУЭ для УКС за декабрь " xfId="261"/>
    <cellStyle name="_Бюджет 03_Выполнение  АСТУЭ для УКС за декабрь  (3) (3) (2) (2)" xfId="262"/>
    <cellStyle name="_Бюджет 03_Выполнение  АСТУЭ для УКС за декабрь РН-Информ" xfId="263"/>
    <cellStyle name="_Бюджет 03_ВЫПОЛНЕНИЕ  СМР июль" xfId="264"/>
    <cellStyle name="_Бюджет 03_ВЫПОЛНЕНИЕ  СМР июль РН-А" xfId="265"/>
    <cellStyle name="_Бюджет 03_ВЫПОЛНЕНИЕ  СМР июнь" xfId="266"/>
    <cellStyle name="_Бюджет 03_выполнение АСТУЭ июль" xfId="267"/>
    <cellStyle name="_Бюджет 03_ВЫПОЛНЕНИЕ АСТУЭ СМР Апрель 2010" xfId="268"/>
    <cellStyle name="_Бюджет 03_ВЫПОЛНЕНИЕ АСТУЭ СМР Апрель 2010 - 1" xfId="269"/>
    <cellStyle name="_Бюджет 03_ВЫПОЛНЕНИЕ АСТУЭ СМР Май 2010 от 20.05.10" xfId="270"/>
    <cellStyle name="_Бюджет 03_Выполнение июль СМР сборная" xfId="271"/>
    <cellStyle name="_Бюджет 03_Выполнение июнь сервера" xfId="272"/>
    <cellStyle name="_Бюджет 03_И-112 Выполнение август СМР сборная РН-А" xfId="273"/>
    <cellStyle name="_Бюджет 03_Исправленно  И-112 Выполнение август СМР сборная 18 08 10" xfId="274"/>
    <cellStyle name="_Бюджет 03_Книга1" xfId="275"/>
    <cellStyle name="_Бюджет 03_Книга2" xfId="276"/>
    <cellStyle name="_Бюджет 03_КС-2 СМР июнь ЮНГ-ЭН" xfId="277"/>
    <cellStyle name="_Бюджет 03_МИНИ ДНС ЦПН-14 2 " xfId="278"/>
    <cellStyle name="_Бюджет 03_Оборудование АСТУЭ последний вариант" xfId="279"/>
    <cellStyle name="_Бюджет 03_остатки апреля" xfId="280"/>
    <cellStyle name="_Бюджет 03_Правка И-112 Выполнение август СМР сборная 23 08 10" xfId="281"/>
    <cellStyle name="_Бюджет 03_приложение к договору АСТУЭ УПНиГ" xfId="282"/>
    <cellStyle name="_Бюджет 03_Приложение к ДС №1" xfId="283"/>
    <cellStyle name="_Бюджет 03_Приложения к договору РН-А" xfId="284"/>
    <cellStyle name="_Бюджет 03_Приложения к ДС №1 АСТУЭ 26.10.09" xfId="285"/>
    <cellStyle name="_Бюджет 03_СМЕТЫ ДЛЯ ВЫПОЛНЕНИЯ" xfId="286"/>
    <cellStyle name="_Бюджет 03_ЦСПиТг-3" xfId="287"/>
    <cellStyle name="_Бюджет 04" xfId="288"/>
    <cellStyle name="_Бюджет 04 2" xfId="289"/>
    <cellStyle name="_Бюджет 04_11 2009  Выполнение  АСТУЭ для УКС" xfId="290"/>
    <cellStyle name="_Бюджет 04_11.09г  Выполнение  АСТУЭ для УКС" xfId="291"/>
    <cellStyle name="_Бюджет 04_11.2009  Выполнение  АСТУЭ для УКС" xfId="292"/>
    <cellStyle name="_Бюджет 04_11.2009  Выполнение  АСТУЭ для УКС - НОЯБРЬ" xfId="293"/>
    <cellStyle name="_Бюджет 04_12.2009  Выполнение  АСТУЭ для сервер " xfId="294"/>
    <cellStyle name="_Бюджет 04_12.2009  Выполнение  АСУ ТП" xfId="295"/>
    <cellStyle name="_Бюджет 04_АСТУЭ на август1" xfId="296"/>
    <cellStyle name="_Бюджет 04_АСТУЭ Расчет" xfId="297"/>
    <cellStyle name="_Бюджет 04_Выполнение  АСТУЭ для УКС за декабрь " xfId="298"/>
    <cellStyle name="_Бюджет 04_Выполнение  АСТУЭ для УКС за декабрь  (3) (3) (2) (2)" xfId="299"/>
    <cellStyle name="_Бюджет 04_Выполнение  АСТУЭ для УКС за декабрь РН-Информ" xfId="300"/>
    <cellStyle name="_Бюджет 04_ВЫПОЛНЕНИЕ  СМР июль" xfId="301"/>
    <cellStyle name="_Бюджет 04_ВЫПОЛНЕНИЕ  СМР июль РН-А" xfId="302"/>
    <cellStyle name="_Бюджет 04_ВЫПОЛНЕНИЕ  СМР июнь" xfId="303"/>
    <cellStyle name="_Бюджет 04_выполнение АСТУЭ июль" xfId="304"/>
    <cellStyle name="_Бюджет 04_ВЫПОЛНЕНИЕ АСТУЭ СМР Апрель 2010" xfId="305"/>
    <cellStyle name="_Бюджет 04_ВЫПОЛНЕНИЕ АСТУЭ СМР Апрель 2010 - 1" xfId="306"/>
    <cellStyle name="_Бюджет 04_ВЫПОЛНЕНИЕ АСТУЭ СМР Май 2010 от 20.05.10" xfId="307"/>
    <cellStyle name="_Бюджет 04_Выполнение июль СМР сборная" xfId="308"/>
    <cellStyle name="_Бюджет 04_Выполнение июнь сервера" xfId="309"/>
    <cellStyle name="_Бюджет 04_И-112 Выполнение август СМР сборная РН-А" xfId="310"/>
    <cellStyle name="_Бюджет 04_Исправленно  И-112 Выполнение август СМР сборная 18 08 10" xfId="311"/>
    <cellStyle name="_Бюджет 04_Книга1" xfId="312"/>
    <cellStyle name="_Бюджет 04_Книга2" xfId="313"/>
    <cellStyle name="_Бюджет 04_КС-2 СМР июнь ЮНГ-ЭН" xfId="314"/>
    <cellStyle name="_Бюджет 04_МИНИ ДНС ЦПН-14 2 " xfId="315"/>
    <cellStyle name="_Бюджет 04_Оборудование АСТУЭ последний вариант" xfId="316"/>
    <cellStyle name="_Бюджет 04_остатки апреля" xfId="317"/>
    <cellStyle name="_Бюджет 04_Правка И-112 Выполнение август СМР сборная 23 08 10" xfId="318"/>
    <cellStyle name="_Бюджет 04_приложение к договору АСТУЭ УПНиГ" xfId="319"/>
    <cellStyle name="_Бюджет 04_Приложение к ДС №1" xfId="320"/>
    <cellStyle name="_Бюджет 04_Приложения к договору РН-А" xfId="321"/>
    <cellStyle name="_Бюджет 04_Приложения к ДС №1 АСТУЭ 26.10.09" xfId="322"/>
    <cellStyle name="_Бюджет 04_СМЕТЫ ДЛЯ ВЫПОЛНЕНИЯ" xfId="323"/>
    <cellStyle name="_Бюджет 04_ЦСПиТг-3" xfId="324"/>
    <cellStyle name="_В.В.КНС(к 143)-146 Приобского м.р" xfId="325"/>
    <cellStyle name="_Вагончики" xfId="326"/>
    <cellStyle name="_ВАР 2.ВЫП.  янв. УПСВ ДНС К285" xfId="327"/>
    <cellStyle name="_вахрушев11" xfId="328"/>
    <cellStyle name="_Вахское м.р.БКНС-15 Капремонт КИПиА февраль 2005" xfId="329"/>
    <cellStyle name="_вахта,ДНС" xfId="330"/>
    <cellStyle name="_Вахтовый метод февраль-апрель (2)" xfId="331"/>
    <cellStyle name="_Вахтовый метод февраль-апрель (2) (2)" xfId="332"/>
    <cellStyle name="_Ведомость" xfId="333"/>
    <cellStyle name="_ведомость  на списания  август " xfId="334"/>
    <cellStyle name="_ведомость  на списания  август _Прил к ДС1 изм 2 УПГ Нефтьмонтаж" xfId="335"/>
    <cellStyle name="_ведомость  на списания  август _УПГ об" xfId="336"/>
    <cellStyle name="_Ведомость материалов для дополнительного согласования" xfId="337"/>
    <cellStyle name="_Ведомость материалов для дополнительного согласования_УПГ об" xfId="338"/>
    <cellStyle name="_Ведомость МТР (новая версия) (0011D4C5$$$)" xfId="339"/>
    <cellStyle name="_ведомость списания материалов февраль гот" xfId="340"/>
    <cellStyle name="_ВНВ 257ноябрь11" xfId="341"/>
    <cellStyle name="_ВНВ 257октябрь11(суб)" xfId="342"/>
    <cellStyle name="_ВНВ220 октябрь11(суб)" xfId="343"/>
    <cellStyle name="_водовод пластовой воды УПС-КНС7-АРМПЛАСТ откор" xfId="344"/>
    <cellStyle name="_водовод пластовой воды УПС-КНС7-АРМПЛАСТ откор_УПГ об" xfId="345"/>
    <cellStyle name="_Временные " xfId="346"/>
    <cellStyle name="_Вспомог.таблица- КНС-5" xfId="347"/>
    <cellStyle name="_ВЧ связь Крапива(июнь)l" xfId="348"/>
    <cellStyle name="_Вып. авг. куст 8 Ср.Угут" xfId="349"/>
    <cellStyle name="_Вып. авг. куст 8 Ср.Угут_Прил к ДС1 изм 2 УПГ Нефтьмонтаж" xfId="350"/>
    <cellStyle name="_Вып. авг. куст 8 Ср.Угут_УПГ об" xfId="351"/>
    <cellStyle name="_Вып. Григор.май 06г.Нефтьмонтаж(с изм.)" xfId="352"/>
    <cellStyle name="_Вып. Григор.май 06г.Нефтьмонтаж(с изм.)_К 143 бис май" xfId="353"/>
    <cellStyle name="_Вып. Григор.май 06г.Нефтьмонтаж(с изм.)_К 287-2р июнь эл 2008" xfId="354"/>
    <cellStyle name="_Вып. Григор.май 06г.Нефтьмонтаж(с изм.)_УПГ об" xfId="355"/>
    <cellStyle name="_Вып. ДЕК.УПСВ ДНС К285" xfId="356"/>
    <cellStyle name="_Вып. ПНР и метрол.КНС к.216  май" xfId="357"/>
    <cellStyle name="_Вып. ПНР и метрол.КНС к.216  май_Прил к ДС1 изм 2 УПГ Нефтьмонтаж" xfId="358"/>
    <cellStyle name="_Вып. ПНР и метрол.КНС к.216  май_УПГ об" xfId="359"/>
    <cellStyle name="_Вып.ПНР АСУ ТП август для Сибпромстрой" xfId="360"/>
    <cellStyle name="_Вып.ПНР АСУ ТП август для Сибпромстрой_Прил к ДС1 изм 2 УПГ Нефтьмонтаж" xfId="361"/>
    <cellStyle name="_Вып.ПНР АСУ ТП август для Сибпромстрой_УПГ об" xfId="362"/>
    <cellStyle name="_Вып_куст 5_СУ_сентяб 09_СНПС" xfId="363"/>
    <cellStyle name="_Вып_ОКТ_к.353_ЗСНХМ(5)" xfId="364"/>
    <cellStyle name="_Вып_ПлНС-2_к.290_ДЕК(УКС)" xfId="365"/>
    <cellStyle name="_Вып_Пождепо_ДНС_УПСВ_к 201_НОЯ(УКС)(2_печать)" xfId="366"/>
    <cellStyle name="_Выполн.  куст 204 Восточно-Сургутского эл.СГК(П)" xfId="367"/>
    <cellStyle name="_Выполн.днс3н-кнс4б" xfId="368"/>
    <cellStyle name="_Выполн.к.211 сент. НМ" xfId="369"/>
    <cellStyle name="_Выполн.к.211 сент. НМ_Прил к ДС1 изм 2 УПГ Нефтьмонтаж" xfId="370"/>
    <cellStyle name="_Выполн.к.211 сент. НМ_УПГ об" xfId="371"/>
    <cellStyle name="_Выполн.КНС к 143 март для НМ" xfId="372"/>
    <cellStyle name="_Выполн.куст 215" xfId="373"/>
    <cellStyle name="_Выполн.куст 215_К 143 бис май" xfId="374"/>
    <cellStyle name="_Выполн.куст 215_К 287-2р июнь эл 2008" xfId="375"/>
    <cellStyle name="_Выполн.куст 215_УПГ об" xfId="376"/>
    <cellStyle name="_Выполн.куст 216" xfId="377"/>
    <cellStyle name="_Выполн.куст 216_К 143 бис май" xfId="378"/>
    <cellStyle name="_Выполн.куст 216_К 287-2р июнь эл 2008" xfId="379"/>
    <cellStyle name="_Выполн.куст 216_УПГ об" xfId="380"/>
    <cellStyle name="_Выполн.куст 217бис" xfId="381"/>
    <cellStyle name="_Выполн.куст 217бис_К 143 бис май" xfId="382"/>
    <cellStyle name="_Выполн.куст 217бис_К 287-2р июнь эл 2008" xfId="383"/>
    <cellStyle name="_Выполн.куст 217бис_УПГ об" xfId="384"/>
    <cellStyle name="_Выполн.куст 289,290 ноябрь РНА xls" xfId="385"/>
    <cellStyle name="_Выполн.окт образец" xfId="386"/>
    <cellStyle name="_Выполн.окт образец_Прил к ДС1 изм 2 УПГ Нефтьмонтаж" xfId="387"/>
    <cellStyle name="_Выполн.окт образец_УПГ об" xfId="388"/>
    <cellStyle name="_Выполн.ПНР КНСы ЮС Целев.окт." xfId="389"/>
    <cellStyle name="_Выполн.ПНР КНСы ЮС Целев.окт._Прил к ДС1 изм 2 УПГ Нефтьмонтаж" xfId="390"/>
    <cellStyle name="_Выполн.ПНР КНСы ЮС Целев.окт._УПГ об" xfId="391"/>
    <cellStyle name="_Выполнение  197-06 сентябрь" xfId="392"/>
    <cellStyle name="_Выполнение  197-06 сентябрь_Прил к ДС1 изм 2 УПГ Нефтьмонтаж" xfId="393"/>
    <cellStyle name="_Выполнение  197-06 сентябрь_УПГ об" xfId="394"/>
    <cellStyle name="_Выполнение  Григор.май 06г.Нефтьмонтаж" xfId="395"/>
    <cellStyle name="_Выполнение  Григор.май 06г.Нефтьмонтаж_К 143 бис май" xfId="396"/>
    <cellStyle name="_Выполнение  Григор.май 06г.Нефтьмонтаж_К 287-2р июнь эл 2008" xfId="397"/>
    <cellStyle name="_Выполнение  Григор.май 06г.Нефтьмонтаж_УПГ об" xfId="398"/>
    <cellStyle name="_Выполнение  КНСы ноябрь" xfId="399"/>
    <cellStyle name="_Выполнение  КНСы ноябрь_Прил к ДС1 изм 2 УПГ Нефтьмонтаж" xfId="400"/>
    <cellStyle name="_Выполнение  КНСы ноябрь_УПГ об" xfId="401"/>
    <cellStyle name="_Выполнение 25.05.07" xfId="402"/>
    <cellStyle name="_Выполнение №10" xfId="403"/>
    <cellStyle name="_Выполнение №9 апрель" xfId="404"/>
    <cellStyle name="_Выполнение август К.238бис для УКС" xfId="405"/>
    <cellStyle name="_Выполнение апрель  К.242 БИС для УКС" xfId="406"/>
    <cellStyle name="_Выполнение апрель  К.242 БИС для УКС_К 143 бис май" xfId="407"/>
    <cellStyle name="_Выполнение апрель  К.242 БИС для УКС_К 287-2р июнь эл 2008" xfId="408"/>
    <cellStyle name="_Выполнение апрель К.240В для УКС" xfId="409"/>
    <cellStyle name="_Выполнение апрель К.245 БИС для УКС" xfId="410"/>
    <cellStyle name="_Выполнение апрель НМ" xfId="411"/>
    <cellStyle name="_Выполнение апрель НМ  куст  604-228 июнь" xfId="412"/>
    <cellStyle name="_Выполнение апрель НМ  куст  604-228 июнь_К 143 бис май" xfId="413"/>
    <cellStyle name="_Выполнение апрель НМ  куст  604-228 июнь_К 287-2р июнь эл 2008" xfId="414"/>
    <cellStyle name="_Выполнение апрель НМ  куст  604-228 июнь_УПГ об" xfId="415"/>
    <cellStyle name="_Выполнение апрель НМ_К 143 бис май" xfId="416"/>
    <cellStyle name="_Выполнение апрель НМ_К 287-2р июнь эл 2008" xfId="417"/>
    <cellStyle name="_Выполнение апрель НМ_УПГ об" xfId="418"/>
    <cellStyle name="_выполнение АСТУЭ июль" xfId="419"/>
    <cellStyle name="_Выполнение АСУТП кустов сентябрь" xfId="420"/>
    <cellStyle name="_Выполнение декабрь  ДНС-2МБ Факел для Сибпромстрой" xfId="421"/>
    <cellStyle name="_выполнение декабрь НГС т вр ДНС-2для Плазмы" xfId="422"/>
    <cellStyle name="_Выполнение ДНС май (рна)" xfId="423"/>
    <cellStyle name="_Выполнение ДНС-17 сентябрь" xfId="424"/>
    <cellStyle name="_Выполнение ДНСЮВ сентябрь (Магма)" xfId="425"/>
    <cellStyle name="_Выполнение Июль 007" xfId="426"/>
    <cellStyle name="_Выполнение К.201ДНС с УПСВ июнь 2007г." xfId="427"/>
    <cellStyle name="_Выполнение куст 228 сент." xfId="428"/>
    <cellStyle name="_Выполнение куст 228 сент._К 143 бис май" xfId="429"/>
    <cellStyle name="_Выполнение куст 228 сент._К 287-2р июнь эл 2008" xfId="430"/>
    <cellStyle name="_Выполнение куст 228 сент._УПГ об" xfId="431"/>
    <cellStyle name="_Выполнение куст 238 февр.07 НМ" xfId="432"/>
    <cellStyle name="_Выполнение куст 241бис июль для УКС xls" xfId="433"/>
    <cellStyle name="_Выполнение куст 243бис август для УКС" xfId="434"/>
    <cellStyle name="_Выполнение куст 243бис февраль для НМ xls" xfId="435"/>
    <cellStyle name="_Выполнение куст 243бис февраль для НМ xls_К 143 бис май" xfId="436"/>
    <cellStyle name="_Выполнение куст 243бис февраль для НМ xls_Прил к ДС1 изм 2 УПГ Нефтьмонтаж" xfId="437"/>
    <cellStyle name="_Выполнение куст 243бис февраль для НМ xls_УПГ об" xfId="438"/>
    <cellStyle name="_Выполнение куст 245-2 на ноябрь перерасчет xls" xfId="439"/>
    <cellStyle name="_Выполнение куст 251бис янв.07 для НМxls" xfId="440"/>
    <cellStyle name="_Выполнение куст 251бис янв.07 для НМxls_Прил к ДС1 изм 2 УПГ Нефтьмонтаж" xfId="441"/>
    <cellStyle name="_Выполнение куст 251бис янв.07 для НМxls_УПГ об" xfId="442"/>
    <cellStyle name="_Выполнение куст 251бис янв.07 для УКСа xls" xfId="443"/>
    <cellStyle name="_Выполнение куст 251бис янв.07 для УКСа xls_К 143 бис май" xfId="444"/>
    <cellStyle name="_Выполнение куст 251бис янв.07 для УКСа xls_К 287-2р июнь эл 2008" xfId="445"/>
    <cellStyle name="_Выполнение куст 251бис янв.07 для УКСа xls_Прил к ДС1 изм 2 УПГ Нефтьмонтаж" xfId="446"/>
    <cellStyle name="_Выполнение куст 251бис янв.07 для УКСа xls_УПГ об" xfId="447"/>
    <cellStyle name="_Выполнение май ДНС с УПСВ" xfId="448"/>
    <cellStyle name="_Выполнение май К.254 для НМ" xfId="449"/>
    <cellStyle name="_Выполнение на июнь 07г УПСВ Асомк." xfId="450"/>
    <cellStyle name="_Выполнение на окт.ДНС-2МБ Факел" xfId="451"/>
    <cellStyle name="_Выполнение ноября К.5" xfId="452"/>
    <cellStyle name="_Выполнение октябрь К.254 для НМ" xfId="453"/>
    <cellStyle name="_Выполнение ПС 110 Шир-ая июль(РНа)" xfId="454"/>
    <cellStyle name="_выполнение РУСРС-ноябрь" xfId="455"/>
    <cellStyle name="_выполнение сентябрь  Тобольскпромвентиляция" xfId="456"/>
    <cellStyle name="_Выполнение сентябрь К 286в для УКС" xfId="457"/>
    <cellStyle name="_Выполнение февраль" xfId="458"/>
    <cellStyle name="_Выполнение февраль ЮТПС-РНА" xfId="459"/>
    <cellStyle name="_Выполнение февраль ЮТПС-РНА_К 143 бис май" xfId="460"/>
    <cellStyle name="_Выполнение февраль ЮТПС-РНА_К 287-2р июнь эл 2008" xfId="461"/>
    <cellStyle name="_Выполнение февраль ЮТПС-РНА_УПГ об" xfId="462"/>
    <cellStyle name="_Выполнение ЦППН-1 декабрь(УКС)" xfId="463"/>
    <cellStyle name="_Выполнение ЦППН-1 декабрь(УКС)_Прил к ДС1 изм 2 УПГ Нефтьмонтаж" xfId="464"/>
    <cellStyle name="_Выполнение ЦППН-1 декабрь(УКС)_УПГ об" xfId="465"/>
    <cellStyle name="_Выполнение ЦППН-2 декабрь(УКС)" xfId="466"/>
    <cellStyle name="_Выполнение ЦПС-2 3-ий ПК сентябрь 2007" xfId="467"/>
    <cellStyle name="_газ_март_ДОП_РН_ЭЗ_посл" xfId="468"/>
    <cellStyle name="_гл.9 69,5км" xfId="469"/>
    <cellStyle name="_гл.9 69,5км_ДС 3 на КТПН" xfId="470"/>
    <cellStyle name="_гл.9 69,5км_К 143 бис май" xfId="471"/>
    <cellStyle name="_гл.9 69,5км_К 143 бис март" xfId="472"/>
    <cellStyle name="_гл.9 69,5км_К 149 бис март" xfId="473"/>
    <cellStyle name="_гл.9 69,5км_К 289 бис февраль 2008" xfId="474"/>
    <cellStyle name="_гл.9 69,5км_к. 283 бис февраль 2008" xfId="475"/>
    <cellStyle name="_гл.9 69,5км_к.280бис электрика октябрь" xfId="476"/>
    <cellStyle name="_гл.9 69,5км_к.281 г август Монтаж КТПНУ" xfId="477"/>
    <cellStyle name="_гл.9 69,5км_к.281 г август Монтаж КТПНУ_К 143 бис май" xfId="478"/>
    <cellStyle name="_гл.9 69,5км_к.281 г август Монтаж КТПНУ_К 287-2р июнь эл 2008" xfId="479"/>
    <cellStyle name="_гл.9 69,5км_к.281г ноябрь" xfId="480"/>
    <cellStyle name="_гл.9 69,5км_к.281г ноябрь_К 143 бис май" xfId="481"/>
    <cellStyle name="_гл.9 69,5км_к.281г ноябрь_К 287-2р июнь эл 2008" xfId="482"/>
    <cellStyle name="_гл.9 69,5км_УПГ об" xfId="483"/>
    <cellStyle name="_гл.9 69,5км_Формы 2 и 3" xfId="484"/>
    <cellStyle name="_гл.9 69,5км_Формы 2 и 3 август ПНР" xfId="485"/>
    <cellStyle name="_гл.9 69,5км_Формы 2 и 3 август ПНР_К 143 бис май" xfId="486"/>
    <cellStyle name="_гл.9 69,5км_Формы 2 и 3 август ПНР_К 287-2р июнь эл 2008" xfId="487"/>
    <cellStyle name="_гл.9 69,5км_Формы 2 и 3_К 143 бис май" xfId="488"/>
    <cellStyle name="_гл.9 69,5км_Формы 2 и 3_К 287-2р июнь эл 2008" xfId="489"/>
    <cellStyle name="_ГРАФ1" xfId="490"/>
    <cellStyle name="_ГРАФ1_ДС 3 на КТПН" xfId="491"/>
    <cellStyle name="_ГРАФ1_К 143 бис май" xfId="492"/>
    <cellStyle name="_ГРАФ1_К 143 бис март" xfId="493"/>
    <cellStyle name="_ГРАФ1_К 149 бис март" xfId="494"/>
    <cellStyle name="_ГРАФ1_К 289 бис февраль 2008" xfId="495"/>
    <cellStyle name="_ГРАФ1_к. 283 бис февраль 2008" xfId="496"/>
    <cellStyle name="_ГРАФ1_к.280бис электрика октябрь" xfId="497"/>
    <cellStyle name="_ГРАФ1_к.281 г август Монтаж КТПНУ" xfId="498"/>
    <cellStyle name="_ГРАФ1_к.281 г август Монтаж КТПНУ_К 143 бис май" xfId="499"/>
    <cellStyle name="_ГРАФ1_к.281 г август Монтаж КТПНУ_К 287-2р июнь эл 2008" xfId="500"/>
    <cellStyle name="_ГРАФ1_к.281г ноябрь" xfId="501"/>
    <cellStyle name="_ГРАФ1_к.281г ноябрь_К 143 бис май" xfId="502"/>
    <cellStyle name="_ГРАФ1_к.281г ноябрь_К 287-2р июнь эл 2008" xfId="503"/>
    <cellStyle name="_ГРАФ1_УПГ об" xfId="504"/>
    <cellStyle name="_ГРАФ1_Формы 2 и 3" xfId="505"/>
    <cellStyle name="_ГРАФ1_Формы 2 и 3 август ПНР" xfId="506"/>
    <cellStyle name="_ГРАФ1_Формы 2 и 3 август ПНР_К 143 бис май" xfId="507"/>
    <cellStyle name="_ГРАФ1_Формы 2 и 3 август ПНР_К 287-2р июнь эл 2008" xfId="508"/>
    <cellStyle name="_ГРАФ1_Формы 2 и 3_К 143 бис май" xfId="509"/>
    <cellStyle name="_ГРАФ1_Формы 2 и 3_К 287-2р июнь эл 2008" xfId="510"/>
    <cellStyle name="_График" xfId="511"/>
    <cellStyle name="_График  пр-ва  работ  КНС 5 Малый Балык" xfId="512"/>
    <cellStyle name="_График 47-06 29-06-06" xfId="513"/>
    <cellStyle name="_График 47-06 29-06-06_Прил к ДС1 изм 2 УПГ Нефтьмонтаж" xfId="514"/>
    <cellStyle name="_График 47-06 29-06-06_УПГ об" xfId="515"/>
    <cellStyle name="_График на июнь" xfId="516"/>
    <cellStyle name="_График на июнь-пред" xfId="517"/>
    <cellStyle name="_График производства работ по  май2010" xfId="518"/>
    <cellStyle name="_График эксель" xfId="519"/>
    <cellStyle name="_График эксель_К 143 бис май" xfId="520"/>
    <cellStyle name="_График эксель_К 143 бис март" xfId="521"/>
    <cellStyle name="_График эксель_К 287-2р июнь эл 2008" xfId="522"/>
    <cellStyle name="_График эксель_к.280бис электрика октябрь" xfId="523"/>
    <cellStyle name="_График эксель_к.281г ноябрь" xfId="524"/>
    <cellStyle name="_График эксель_к.281г ноябрь_К 143 бис май" xfId="525"/>
    <cellStyle name="_График эксель_к.281г ноябрь_К 287-2р июнь эл 2008" xfId="526"/>
    <cellStyle name="_График эксель_УПГ об" xfId="527"/>
    <cellStyle name="_График эксель_Формы 2 и 3" xfId="528"/>
    <cellStyle name="_График эксель_Формы 2 и 3 август ПНР" xfId="529"/>
    <cellStyle name="_График эксель_Формы 2 и 3 август ПНР_К 143 бис май" xfId="530"/>
    <cellStyle name="_График эксель_Формы 2 и 3 август ПНР_К 287-2р июнь эл 2008" xfId="531"/>
    <cellStyle name="_График эксель_Формы 2 и 3_К 143 бис май" xfId="532"/>
    <cellStyle name="_График эксель_Формы 2 и 3_К 287-2р июнь эл 2008" xfId="533"/>
    <cellStyle name="_Графики" xfId="534"/>
    <cellStyle name="_Графики работ 2007 г" xfId="535"/>
    <cellStyle name="_Графики работ 2008 г Прил. №3" xfId="536"/>
    <cellStyle name="_Графики_Прил к ДС1 изм 2 УПГ Нефтьмонтаж" xfId="537"/>
    <cellStyle name="_Графики_УПГ об" xfId="538"/>
    <cellStyle name="_Григорьевское м.р.(ревизия и наладка)" xfId="539"/>
    <cellStyle name="_Группы сигналов ДНС-4 МБ" xfId="540"/>
    <cellStyle name="_дефектная ведомость(новая)" xfId="541"/>
    <cellStyle name="_дефектная ведомость(ЦАП-2)" xfId="542"/>
    <cellStyle name="_Дефектовка наладка НПС" xfId="543"/>
    <cellStyle name="_Дефектовка наладка НПС_УПГ об" xfId="544"/>
    <cellStyle name="_Для Ноговицина И. Приложение 1 1 квартал 2005г. по КВ для УДНГ" xfId="545"/>
    <cellStyle name="_Для расчета прочих Заказчика, по лоту 153-10-КС" xfId="546"/>
    <cellStyle name="_ДНС 285 Соломеин" xfId="547"/>
    <cellStyle name="_днс мат" xfId="548"/>
    <cellStyle name="_днс мат_ДС 3 на КТПН" xfId="549"/>
    <cellStyle name="_днс мат_К 143 бис май" xfId="550"/>
    <cellStyle name="_днс мат_К 143 бис март" xfId="551"/>
    <cellStyle name="_днс мат_К 149 бис март" xfId="552"/>
    <cellStyle name="_днс мат_К 289 бис февраль 2008" xfId="553"/>
    <cellStyle name="_днс мат_к. 283 бис февраль 2008" xfId="554"/>
    <cellStyle name="_днс мат_к.280бис электрика октябрь" xfId="555"/>
    <cellStyle name="_днс мат_к.281 г август Монтаж КТПНУ" xfId="556"/>
    <cellStyle name="_днс мат_к.281 г август Монтаж КТПНУ_К 143 бис май" xfId="557"/>
    <cellStyle name="_днс мат_к.281 г август Монтаж КТПНУ_К 287-2р июнь эл 2008" xfId="558"/>
    <cellStyle name="_днс мат_к.281г ноябрь" xfId="559"/>
    <cellStyle name="_днс мат_к.281г ноябрь_К 143 бис май" xfId="560"/>
    <cellStyle name="_днс мат_к.281г ноябрь_К 287-2р июнь эл 2008" xfId="561"/>
    <cellStyle name="_днс мат_УПГ об" xfId="562"/>
    <cellStyle name="_днс мат_Формы 2 и 3" xfId="563"/>
    <cellStyle name="_днс мат_Формы 2 и 3 август ПНР" xfId="564"/>
    <cellStyle name="_днс мат_Формы 2 и 3 август ПНР_К 143 бис май" xfId="565"/>
    <cellStyle name="_днс мат_Формы 2 и 3 август ПНР_К 287-2р июнь эл 2008" xfId="566"/>
    <cellStyle name="_днс мат_Формы 2 и 3_К 143 бис май" xfId="567"/>
    <cellStyle name="_днс мат_Формы 2 и 3_К 287-2р июнь эл 2008" xfId="568"/>
    <cellStyle name="_ДНС СЗ  НМ свод" xfId="569"/>
    <cellStyle name="_ДНС СЗ  НМ свод_ДС 3 на КТПН" xfId="570"/>
    <cellStyle name="_ДНС СЗ  НМ свод_К 143 бис май" xfId="571"/>
    <cellStyle name="_ДНС СЗ  НМ свод_К 143 бис март" xfId="572"/>
    <cellStyle name="_ДНС СЗ  НМ свод_К 149 бис март" xfId="573"/>
    <cellStyle name="_ДНС СЗ  НМ свод_К 289 бис февраль 2008" xfId="574"/>
    <cellStyle name="_ДНС СЗ  НМ свод_к. 283 бис февраль 2008" xfId="575"/>
    <cellStyle name="_ДНС СЗ  НМ свод_к.280бис электрика октябрь" xfId="576"/>
    <cellStyle name="_ДНС СЗ  НМ свод_к.281 г август Монтаж КТПНУ" xfId="577"/>
    <cellStyle name="_ДНС СЗ  НМ свод_к.281 г август Монтаж КТПНУ_К 143 бис май" xfId="578"/>
    <cellStyle name="_ДНС СЗ  НМ свод_к.281 г август Монтаж КТПНУ_К 287-2р июнь эл 2008" xfId="579"/>
    <cellStyle name="_ДНС СЗ  НМ свод_к.281г ноябрь" xfId="580"/>
    <cellStyle name="_ДНС СЗ  НМ свод_к.281г ноябрь_К 143 бис май" xfId="581"/>
    <cellStyle name="_ДНС СЗ  НМ свод_к.281г ноябрь_К 287-2р июнь эл 2008" xfId="582"/>
    <cellStyle name="_ДНС СЗ  НМ свод_УПГ об" xfId="583"/>
    <cellStyle name="_ДНС СЗ  НМ свод_Формы 2 и 3" xfId="584"/>
    <cellStyle name="_ДНС СЗ  НМ свод_Формы 2 и 3 август ПНР" xfId="585"/>
    <cellStyle name="_ДНС СЗ  НМ свод_Формы 2 и 3 август ПНР_К 143 бис май" xfId="586"/>
    <cellStyle name="_ДНС СЗ  НМ свод_Формы 2 и 3 август ПНР_К 287-2р июнь эл 2008" xfId="587"/>
    <cellStyle name="_ДНС СЗ  НМ свод_Формы 2 и 3_К 143 бис май" xfId="588"/>
    <cellStyle name="_ДНС СЗ  НМ свод_Формы 2 и 3_К 287-2р июнь эл 2008" xfId="589"/>
    <cellStyle name="_ДНС С-З Нефтьмонтаж услуги 2 очередь" xfId="590"/>
    <cellStyle name="_ДНС С-З Нефтьмонтаж услуги 2 очередь_ДС 3 на КТПН" xfId="591"/>
    <cellStyle name="_ДНС С-З Нефтьмонтаж услуги 2 очередь_К 143 бис май" xfId="592"/>
    <cellStyle name="_ДНС С-З Нефтьмонтаж услуги 2 очередь_К 287-2р июнь эл 2008" xfId="593"/>
    <cellStyle name="_ДНС С-З Нефтьмонтаж услуги 2 очередь_УПГ об" xfId="594"/>
    <cellStyle name="_ДНС УПСВ Куст 285 Приобское (2)" xfId="595"/>
    <cellStyle name="_ДНС УПСВ Куст 285 Приобское (3)" xfId="596"/>
    <cellStyle name="_ДНС-17-ноябрь" xfId="597"/>
    <cellStyle name="_ДНС-4 на июль 08" xfId="598"/>
    <cellStyle name="_ДНС-Северо-Запад Мамонтовского мест наладка " xfId="599"/>
    <cellStyle name="_ДНС-Северо-Запад Мамонтовского мест наладка _К 143 бис май" xfId="600"/>
    <cellStyle name="_ДНС-Северо-Запад Мамонтовского мест наладка _К 287-2р июнь эл 2008" xfId="601"/>
    <cellStyle name="_ДНС-Северо-Запад Мамонтовского мест наладка _УПГ об" xfId="602"/>
    <cellStyle name="_Дог 18п  БКНС 15 Вах" xfId="603"/>
    <cellStyle name="_дог ДНС-4МБ (2-пуск)" xfId="604"/>
    <cellStyle name="_Дог к 280 приоб т-л" xfId="605"/>
    <cellStyle name="_Дог к 281 вприоб т-л" xfId="606"/>
    <cellStyle name="_Дог к 291 бис" xfId="607"/>
    <cellStyle name="_Дог. № 05-08 от 14 02 08г  Газопровод II пусковой ИЗМ." xfId="608"/>
    <cellStyle name="_Дог. № 06-08 от 15 02 08г  Газопровод I пусковой ИЗМ последнее" xfId="609"/>
    <cellStyle name="_Дог.102п куст 40 ИТНМР (июль)" xfId="610"/>
    <cellStyle name="_Дог.106п Двуреченск. К5 (26.02)" xfId="611"/>
    <cellStyle name="_Дог.128 РВС Крапива 24 июня" xfId="612"/>
    <cellStyle name="_Дог.18-48Р" xfId="613"/>
    <cellStyle name="_Дог.субподряда_к._650_Глостер" xfId="614"/>
    <cellStyle name="_Дог.цена куст 215бис" xfId="615"/>
    <cellStyle name="_договор" xfId="616"/>
    <cellStyle name="_Договор  107п от 10.02.05.куст пл.25 ИТНМ ( 14.03.05г.)" xfId="617"/>
    <cellStyle name="_Договор  печи ПТБ-10" xfId="618"/>
    <cellStyle name="_Договор  УПСВ ДНС-3-КНС-4Б откор" xfId="619"/>
    <cellStyle name="_Договор 08-118п от 11.02.08.( к.66 ИТНМ)наш расчет" xfId="620"/>
    <cellStyle name="_Договор 106п  к.6.3 Двуреч.(с доп.соглаш.)состав шкафа ТМ" xfId="621"/>
    <cellStyle name="_договор 108п(ЛС АБК Крапивинского мр)коррек" xfId="622"/>
    <cellStyle name="_Договор 128п (РВС 5000 ) допка №1(без пересчета осн объемовапрель)" xfId="623"/>
    <cellStyle name="_Договор 153п куст 40 И.Талового м.р (ССК) " xfId="624"/>
    <cellStyle name="_Договор 4708 Куст 4 " xfId="625"/>
    <cellStyle name="_Договор 74п  АЗС40 ремонт" xfId="626"/>
    <cellStyle name="_Договор №19 (ПлНС - КНС-8)" xfId="627"/>
    <cellStyle name="_Договор №72 от 6.11.07г  мос ч з пр Ларионова" xfId="628"/>
    <cellStyle name="_договор версия  согласованная" xfId="629"/>
    <cellStyle name="_договор версия  согласованная_Прил к ДС1 изм 2 УПГ Нефтьмонтаж" xfId="630"/>
    <cellStyle name="_договор версия  согласованная_РасчетКуст№297" xfId="631"/>
    <cellStyle name="_договор версия  согласованная_УПГ об" xfId="632"/>
    <cellStyle name="_Договор Глостер" xfId="633"/>
    <cellStyle name="_договор КНС-22 УКС" xfId="634"/>
    <cellStyle name="_договор свод  ДНС Северо-Запад" xfId="635"/>
    <cellStyle name="_договор свод  ДНС Северо-Запад_К 143 бис май" xfId="636"/>
    <cellStyle name="_договор свод  ДНС Северо-Запад_К 287-2р июнь эл 2008" xfId="637"/>
    <cellStyle name="_договор свод  ДНС Северо-Запад_УПГ об" xfId="638"/>
    <cellStyle name="_договор свод КНС куст 216" xfId="639"/>
    <cellStyle name="_договор свод КНС куст 216_УПГ об" xfId="640"/>
    <cellStyle name="_договор свод КНС-1 Ср.Угут" xfId="641"/>
    <cellStyle name="_договор свод КНС-1 Ср.Угут_УПГ об" xfId="642"/>
    <cellStyle name="_договор свод КНС-8 куста 284" xfId="643"/>
    <cellStyle name="_договор свод КНС-8 куста 284_УПГ об" xfId="644"/>
    <cellStyle name="_договор УКС ОБ ПР" xfId="645"/>
    <cellStyle name="_договор_УПГ об" xfId="646"/>
    <cellStyle name="_договор101п(К.20 И.Талового мр)кор13.03.06" xfId="647"/>
    <cellStyle name="_Договор112п( Газовая котельная Крапивинского)" xfId="648"/>
    <cellStyle name="_Договорная цена    куст 3 С У" xfId="649"/>
    <cellStyle name="_Договорная цена    куст 3 С У_Прил к ДС1 изм 2 УПГ Нефтьмонтаж" xfId="650"/>
    <cellStyle name="_Договорная цена    куст 3 С У_УПГ об" xfId="651"/>
    <cellStyle name="_Договорная цена    куст 7 С Угут" xfId="652"/>
    <cellStyle name="_Договорная цена    куст 7 С Угут_Прил к ДС1 изм 2 УПГ Нефтьмонтаж" xfId="653"/>
    <cellStyle name="_Договорная цена    куст 7 С Угут_УПГ об" xfId="654"/>
    <cellStyle name="_Договорная цена  куст 518 МБ" xfId="655"/>
    <cellStyle name="_Договорная цена  куст 524бисМБ" xfId="656"/>
    <cellStyle name="_Договорная цена  куст 621, 621 бис" xfId="657"/>
    <cellStyle name="_Договорная цена куст 13 МАЙСК" xfId="658"/>
    <cellStyle name="_Договорная цена куст 143ПО 4скв" xfId="659"/>
    <cellStyle name="_Договорная цена куст 143ПО 4скв_Прил к ДС1 изм 2 УПГ Нефтьмонтаж" xfId="660"/>
    <cellStyle name="_Договорная цена куст 143ПО 4скв_УПГ об" xfId="661"/>
    <cellStyle name="_Договорная цена куст 152ПО" xfId="662"/>
    <cellStyle name="_Договорная цена куст 152ПО_Прил к ДС1 изм 2 УПГ Нефтьмонтаж" xfId="663"/>
    <cellStyle name="_Договорная цена куст 152ПО_УПГ об" xfId="664"/>
    <cellStyle name="_Договорная цена куст 16ОМБ" xfId="665"/>
    <cellStyle name="_Договорная цена куст 16ОМБ_Прил к ДС1 изм 2 УПГ Нефтьмонтаж" xfId="666"/>
    <cellStyle name="_Договорная цена куст 16ОМБ_УПГ об" xfId="667"/>
    <cellStyle name="_Договорная цена куст 254" xfId="668"/>
    <cellStyle name="_Договорная цена куст 255" xfId="669"/>
    <cellStyle name="_Договорная цена куст 54 Ф Лемпино" xfId="670"/>
    <cellStyle name="_Договорная цена куст 54 Ф Лемпино_Прил к ДС1 изм 2 УПГ Нефтьмонтаж" xfId="671"/>
    <cellStyle name="_Договорная цена куст 54 Ф Лемпино_УПГ об" xfId="672"/>
    <cellStyle name="_Договорная цена куст 605 МБ" xfId="673"/>
    <cellStyle name="_Договорная цена куст 605 МБ_Прил к ДС1 изм 2 УПГ Нефтьмонтаж" xfId="674"/>
    <cellStyle name="_Договорная цена куст 605 МБ_УПГ об" xfId="675"/>
    <cellStyle name="_Договорная цена куст 616 МБ" xfId="676"/>
    <cellStyle name="_Договорная цена куст 617 ,618 МБ" xfId="677"/>
    <cellStyle name="_Договорная_цена_Р_95П" xfId="678"/>
    <cellStyle name="_Договорная_цена_Р_95П_Прил к ДС1 изм 2 УПГ Нефтьмонтаж" xfId="679"/>
    <cellStyle name="_Договорная_цена_Р_95П_УПГ об" xfId="680"/>
    <cellStyle name="_доп 1 к дог 65-1" xfId="681"/>
    <cellStyle name="_доп 1 к дог 65-1_УПГ об" xfId="682"/>
    <cellStyle name="_доп сог  улавливания легких фракций-на снятие" xfId="683"/>
    <cellStyle name="_доп согл" xfId="684"/>
    <cellStyle name="_доп согл_УПГ об" xfId="685"/>
    <cellStyle name="_Доп. № 4 от 21.02.08  подписанный" xfId="686"/>
    <cellStyle name="_Доп.1 дог.12 ВНВ 257" xfId="687"/>
    <cellStyle name="_Доп.3 дог21 (30-25) декабрь 2008" xfId="688"/>
    <cellStyle name="_доп.затраты на мобилизацию бурения" xfId="689"/>
    <cellStyle name="_доп.согл №2 дог136  5 ПОСэкономисты передел" xfId="690"/>
    <cellStyle name="_доп.согл №2 дог136  5 ПОСэкономисты передел_К 143 бис май" xfId="691"/>
    <cellStyle name="_доп.согл №2 дог136  5 ПОСэкономисты передел_К 287-2р июнь эл 2008" xfId="692"/>
    <cellStyle name="_доп.согл №2 дог136  5 ПОСэкономисты передел_УПГ об" xfId="693"/>
    <cellStyle name="_доп.согл дог136  5 ПОС после ПСО" xfId="694"/>
    <cellStyle name="_доп.согл дог136  5 ПОС после ПСО_ДС 3 на КТПН" xfId="695"/>
    <cellStyle name="_доп.согл дог136  5 ПОС после ПСО_К 143 бис май" xfId="696"/>
    <cellStyle name="_доп.согл дог136  5 ПОС после ПСО_К 143 бис март" xfId="697"/>
    <cellStyle name="_доп.согл дог136  5 ПОС после ПСО_К 149 бис март" xfId="698"/>
    <cellStyle name="_доп.согл дог136  5 ПОС после ПСО_К 289 бис февраль 2008" xfId="699"/>
    <cellStyle name="_доп.согл дог136  5 ПОС после ПСО_к. 283 бис февраль 2008" xfId="700"/>
    <cellStyle name="_доп.согл дог136  5 ПОС после ПСО_к.280бис электрика октябрь" xfId="701"/>
    <cellStyle name="_доп.согл дог136  5 ПОС после ПСО_к.281 г август Монтаж КТПНУ" xfId="702"/>
    <cellStyle name="_доп.согл дог136  5 ПОС после ПСО_к.281 г август Монтаж КТПНУ_К 143 бис май" xfId="703"/>
    <cellStyle name="_доп.согл дог136  5 ПОС после ПСО_к.281 г август Монтаж КТПНУ_К 287-2р июнь эл 2008" xfId="704"/>
    <cellStyle name="_доп.согл дог136  5 ПОС после ПСО_к.281г ноябрь" xfId="705"/>
    <cellStyle name="_доп.согл дог136  5 ПОС после ПСО_к.281г ноябрь_К 143 бис май" xfId="706"/>
    <cellStyle name="_доп.согл дог136  5 ПОС после ПСО_к.281г ноябрь_К 287-2р июнь эл 2008" xfId="707"/>
    <cellStyle name="_доп.согл дог136  5 ПОС после ПСО_УПГ об" xfId="708"/>
    <cellStyle name="_доп.согл дог136  5 ПОС после ПСО_Формы 2 и 3" xfId="709"/>
    <cellStyle name="_доп.согл дог136  5 ПОС после ПСО_Формы 2 и 3 август ПНР" xfId="710"/>
    <cellStyle name="_доп.согл дог136  5 ПОС после ПСО_Формы 2 и 3 август ПНР_К 143 бис май" xfId="711"/>
    <cellStyle name="_доп.согл дог136  5 ПОС после ПСО_Формы 2 и 3 август ПНР_К 287-2р июнь эл 2008" xfId="712"/>
    <cellStyle name="_доп.согл дог136  5 ПОС после ПСО_Формы 2 и 3_К 143 бис май" xfId="713"/>
    <cellStyle name="_доп.согл дог136  5 ПОС после ПСО_Формы 2 и 3_К 287-2р июнь эл 2008" xfId="714"/>
    <cellStyle name="_Доп.согл к дог ЦППН-2 ЮС ЦППН-1 УБ Спецмонтажстрой" xfId="715"/>
    <cellStyle name="_Доп.согл к дог ЦППН-2 ЮС ЦППН-1 УБ Спецмонтажстрой_К 143 бис май" xfId="716"/>
    <cellStyle name="_Доп.согл к дог ЦППН-2 ЮС ЦППН-1 УБ Спецмонтажстрой_К 287-2р июнь эл 2008" xfId="717"/>
    <cellStyle name="_Доп.согл к дог ЦППН-2 ЮС ЦППН-1 УБ Спецмонтажстрой_УПГ об" xfId="718"/>
    <cellStyle name="_Доп.согл.№1 График" xfId="719"/>
    <cellStyle name="_Допник НГС к 271 НХРУ Славнефтьстрой (автоматика электрики)" xfId="720"/>
    <cellStyle name="_Допник с электриками." xfId="721"/>
    <cellStyle name="_Допсоглашение-2" xfId="722"/>
    <cellStyle name="_ДС (МТР и ОБР)" xfId="723"/>
    <cellStyle name="_ДС 1 АСТУЭ корр 2" xfId="724"/>
    <cellStyle name="_ДС 10 дог.27п НГСС 220 -т вр " xfId="725"/>
    <cellStyle name="_ДС 11 дог.27п НГСС 220 -т вр(щебень)" xfId="726"/>
    <cellStyle name="_ДС 3 ОБР" xfId="727"/>
    <cellStyle name="_ДС 4 от Шмилевой Ирины" xfId="728"/>
    <cellStyle name="_ДС №1 куст-13 Майского ОТ 1.10.06" xfId="729"/>
    <cellStyle name="_ДС143-1(23.03)проверенный" xfId="730"/>
    <cellStyle name="_ДС143-1(23.03)проверенный_УПГ об" xfId="731"/>
    <cellStyle name="_ДС292(17.01)2" xfId="732"/>
    <cellStyle name="_ДС292(17.01)2_ДС 3 на КТПН" xfId="733"/>
    <cellStyle name="_ДС292(17.01)2_К 143 бис май" xfId="734"/>
    <cellStyle name="_ДС292(17.01)2_К 143 бис март" xfId="735"/>
    <cellStyle name="_ДС292(17.01)2_К 149 бис март" xfId="736"/>
    <cellStyle name="_ДС292(17.01)2_К 289 бис февраль 2008" xfId="737"/>
    <cellStyle name="_ДС292(17.01)2_к. 283 бис февраль 2008" xfId="738"/>
    <cellStyle name="_ДС292(17.01)2_к.280бис электрика октябрь" xfId="739"/>
    <cellStyle name="_ДС292(17.01)2_к.281 г август Монтаж КТПНУ" xfId="740"/>
    <cellStyle name="_ДС292(17.01)2_к.281 г август Монтаж КТПНУ_К 143 бис май" xfId="741"/>
    <cellStyle name="_ДС292(17.01)2_к.281 г август Монтаж КТПНУ_К 287-2р июнь эл 2008" xfId="742"/>
    <cellStyle name="_ДС292(17.01)2_к.281г ноябрь" xfId="743"/>
    <cellStyle name="_ДС292(17.01)2_к.281г ноябрь_К 143 бис май" xfId="744"/>
    <cellStyle name="_ДС292(17.01)2_к.281г ноябрь_К 287-2р июнь эл 2008" xfId="745"/>
    <cellStyle name="_ДС292(17.01)2_УПГ об" xfId="746"/>
    <cellStyle name="_ДС292(17.01)2_Формы 2 и 3" xfId="747"/>
    <cellStyle name="_ДС292(17.01)2_Формы 2 и 3 август ПНР" xfId="748"/>
    <cellStyle name="_ДС292(17.01)2_Формы 2 и 3 август ПНР_К 143 бис май" xfId="749"/>
    <cellStyle name="_ДС292(17.01)2_Формы 2 и 3 август ПНР_К 287-2р июнь эл 2008" xfId="750"/>
    <cellStyle name="_ДС292(17.01)2_Формы 2 и 3_К 143 бис май" xfId="751"/>
    <cellStyle name="_ДС292(17.01)2_Формы 2 и 3_К 287-2р июнь эл 2008" xfId="752"/>
    <cellStyle name="_закрытие АПРЕЛЬ 2007 -УгутЗап.Угут Плазма" xfId="753"/>
    <cellStyle name="_закрытие к3 С.Угут ноябрь.для УКС" xfId="754"/>
    <cellStyle name="_закрытие к3 С.УгутПО НОВОЙ ФОРМЕ 40" xfId="755"/>
    <cellStyle name="_Закрытие куст 605  май  -к Глостер" xfId="756"/>
    <cellStyle name="_ЗАКРЫТИЕ март18, 22 Кин для ТСМ" xfId="757"/>
    <cellStyle name="_ЗАКРЫТИЕ март18, 22 Кин для ТСМ_Прил к ДС1 изм 2 УПГ Нефтьмонтаж" xfId="758"/>
    <cellStyle name="_ЗАКРЫТИЕ март18, 22 Кин для ТСМ_УПГ об" xfId="759"/>
    <cellStyle name="_ЗАКРЫТИЕ ОКТЯБРЬ 18 Кин по новой форме" xfId="760"/>
    <cellStyle name="_ЗАКРЫТИЕ ОКТЯБРЬ 18 Кин по новой форме_Прил к ДС1 изм 2 УПГ Нефтьмонтаж" xfId="761"/>
    <cellStyle name="_ЗАКРЫТИЕ ОКТЯБРЬ 18 Кин по новой форме_УПГ об" xfId="762"/>
    <cellStyle name="_закрытие свод актов " xfId="763"/>
    <cellStyle name="_ЗАМЕНА ТР." xfId="764"/>
    <cellStyle name="_ЗАО Кабельная ЛС для Заказчика" xfId="765"/>
    <cellStyle name="_Зап-Катыльг м.р. к.14 (дог 153п) Выполнение август 2006г" xfId="766"/>
    <cellStyle name="_Запсибтрубомонтаж 249" xfId="767"/>
    <cellStyle name="_Запсибтрубомонтаж 249_УПГ об" xfId="768"/>
    <cellStyle name="_Заявка МТР на 2 квартал для УДНГ1" xfId="769"/>
    <cellStyle name="_заявка на закупку материалов 1 кв 2005  " xfId="770"/>
    <cellStyle name="_заявка оборудования и материалов " xfId="771"/>
    <cellStyle name="_заявка оборудования и материалов (2) (3)" xfId="772"/>
    <cellStyle name="_Заявка ОМТС сек.яч.35кВ" xfId="773"/>
    <cellStyle name="_Заявка ОМТС сек.яч.35кВ_УПГ об" xfId="774"/>
    <cellStyle name="_Заявки на 1 кв. 2005 г.СПБ и ОТ" xfId="775"/>
    <cellStyle name="_заявленные ТМЦ до SAP данные УМТО" xfId="776"/>
    <cellStyle name="_Индексация ДНС-3Н-КНС-4 (трансп.)" xfId="777"/>
    <cellStyle name="_Июль МНГК Юго-Восток" xfId="778"/>
    <cellStyle name="_К 143 бис март" xfId="779"/>
    <cellStyle name="_К 152 бис сентябрь" xfId="780"/>
    <cellStyle name="_К 152 бис сентябрь_К 143 бис май" xfId="781"/>
    <cellStyle name="_К 152 бис сентябрь_К 287-2р июнь эл 2008" xfId="782"/>
    <cellStyle name="_К 152 СМР ТВ" xfId="783"/>
    <cellStyle name="_К 152 СМР ТВ_К 143 бис май" xfId="784"/>
    <cellStyle name="_К 152 СМР ТВ_К 143 бис март" xfId="785"/>
    <cellStyle name="_К 152 СМР ТВ_К 287-2р июнь эл 2008" xfId="786"/>
    <cellStyle name="_К 152 СМР ТВ_к.280бис электрика октябрь" xfId="787"/>
    <cellStyle name="_К 152 СМР ТВ_к.281г ноябрь" xfId="788"/>
    <cellStyle name="_К 152 СМР ТВ_к.281г ноябрь_К 143 бис май" xfId="789"/>
    <cellStyle name="_К 152 СМР ТВ_к.281г ноябрь_К 287-2р июнь эл 2008" xfId="790"/>
    <cellStyle name="_К 152 СМР ТВ_Формы 2 и 3" xfId="791"/>
    <cellStyle name="_К 152 СМР ТВ_Формы 2 и 3 август ПНР" xfId="792"/>
    <cellStyle name="_К 152 СМР ТВ_Формы 2 и 3 август ПНР_К 143 бис май" xfId="793"/>
    <cellStyle name="_К 152 СМР ТВ_Формы 2 и 3 август ПНР_К 287-2р июнь эл 2008" xfId="794"/>
    <cellStyle name="_К 152 СМР ТВ_Формы 2 и 3_К 143 бис май" xfId="795"/>
    <cellStyle name="_К 152 СМР ТВ_Формы 2 и 3_К 287-2р июнь эл 2008" xfId="796"/>
    <cellStyle name="_к 220 (на выполнение ноября)" xfId="797"/>
    <cellStyle name="_К 287-2р июнь эл 2008" xfId="798"/>
    <cellStyle name="_К 289 бис февраль 2008" xfId="799"/>
    <cellStyle name="_К доп. соглашению ДНС УГУТ" xfId="800"/>
    <cellStyle name="_к. 283 бис февраль 2008" xfId="801"/>
    <cellStyle name="_К.20 И.Талового (СГК)" xfId="802"/>
    <cellStyle name="_к.278-к.279" xfId="803"/>
    <cellStyle name="_к.280бис электрика октябрь" xfId="804"/>
    <cellStyle name="_к.280бис электрика октябрь_К 143 бис май" xfId="805"/>
    <cellStyle name="_к.280бис электрика октябрь_К 287-2р июнь эл 2008" xfId="806"/>
    <cellStyle name="_к.281 г август Монтаж КТПНУ" xfId="807"/>
    <cellStyle name="_к.281 г август Монтаж КТПНУ_К 143 бис май" xfId="808"/>
    <cellStyle name="_к.281 г август Монтаж КТПНУ_К 287-2р июнь эл 2008" xfId="809"/>
    <cellStyle name="_к.281г ноябрь" xfId="810"/>
    <cellStyle name="_к.281г ноябрь_К 143 бис май" xfId="811"/>
    <cellStyle name="_к.281г ноябрь_К 287-2р июнь эл 2008" xfId="812"/>
    <cellStyle name="_К.7 З.Моисеевского электрика (СГК)" xfId="813"/>
    <cellStyle name="_К.№14 Зап.Катыльга.  Электрика (ССК) дек ДОГ153п. допка" xfId="814"/>
    <cellStyle name="_К206 РН-Автоматика" xfId="815"/>
    <cellStyle name="_К206 РН-Автоматика_ДС 3 на КТПН" xfId="816"/>
    <cellStyle name="_К206 РН-Автоматика_К 143 бис май" xfId="817"/>
    <cellStyle name="_К206 РН-Автоматика_К 143 бис март" xfId="818"/>
    <cellStyle name="_К206 РН-Автоматика_К 287-2р июнь эл 2008" xfId="819"/>
    <cellStyle name="_К206 РН-Автоматика_К 289 бис февраль 2008" xfId="820"/>
    <cellStyle name="_К206 РН-Автоматика_к. 283 бис февраль 2008" xfId="821"/>
    <cellStyle name="_К206 РН-Автоматика_к.280бис электрика октябрь" xfId="822"/>
    <cellStyle name="_К206 РН-Автоматика_к.281 г август Монтаж КТПНУ" xfId="823"/>
    <cellStyle name="_К206 РН-Автоматика_к.281 г август Монтаж КТПНУ_К 143 бис май" xfId="824"/>
    <cellStyle name="_К206 РН-Автоматика_к.281 г август Монтаж КТПНУ_К 287-2р июнь эл 2008" xfId="825"/>
    <cellStyle name="_К206 РН-Автоматика_к.281г ноябрь" xfId="826"/>
    <cellStyle name="_К206 РН-Автоматика_к.281г ноябрь_К 143 бис май" xfId="827"/>
    <cellStyle name="_К206 РН-Автоматика_к.281г ноябрь_К 287-2р июнь эл 2008" xfId="828"/>
    <cellStyle name="_К206 РН-Автоматика_УПГ об" xfId="829"/>
    <cellStyle name="_К206 РН-Автоматика_Формы 2 и 3" xfId="830"/>
    <cellStyle name="_К206 РН-Автоматика_Формы 2 и 3 август ПНР" xfId="831"/>
    <cellStyle name="_К206 РН-Автоматика_Формы 2 и 3 август ПНР_К 143 бис май" xfId="832"/>
    <cellStyle name="_К206 РН-Автоматика_Формы 2 и 3 август ПНР_К 287-2р июнь эл 2008" xfId="833"/>
    <cellStyle name="_К206 РН-Автоматика_Формы 2 и 3_К 143 бис май" xfId="834"/>
    <cellStyle name="_К206 РН-Автоматика_Формы 2 и 3_К 287-2р июнь эл 2008" xfId="835"/>
    <cellStyle name="_к351октябрь  выполн УКС" xfId="836"/>
    <cellStyle name="_К615 РН-Автоматика2" xfId="837"/>
    <cellStyle name="_К615 РН-Автоматика2_К 143 бис май" xfId="838"/>
    <cellStyle name="_К615 РН-Автоматика2_К 287-2р июнь эл 2008" xfId="839"/>
    <cellStyle name="_К615 РН-Автоматика2_УПГ об" xfId="840"/>
    <cellStyle name="_Кальк. 6  ПНР в ТЕР Расширение СЗ   от 01.02.07" xfId="841"/>
    <cellStyle name="_Калькуляция ТО Сибнефть- Хантос  2008 К=1" xfId="842"/>
    <cellStyle name="_Кап.влож. на допдобычу 2500 от 9.03.04." xfId="843"/>
    <cellStyle name="_Капремонт КИПиА  ТХУ-1 ЦППН-1( газосигнализаторы)" xfId="844"/>
    <cellStyle name="_КДФТ Лемпино материалы и оборудование" xfId="845"/>
    <cellStyle name="_КДФТ Лемпино материалы и оборудование_ДС 3 на КТПН" xfId="846"/>
    <cellStyle name="_КДФТ Лемпино материалы и оборудование_К 143 бис май" xfId="847"/>
    <cellStyle name="_КДФТ Лемпино материалы и оборудование_К 143 бис март" xfId="848"/>
    <cellStyle name="_КДФТ Лемпино материалы и оборудование_К 149 бис март" xfId="849"/>
    <cellStyle name="_КДФТ Лемпино материалы и оборудование_К 289 бис февраль 2008" xfId="850"/>
    <cellStyle name="_КДФТ Лемпино материалы и оборудование_к. 283 бис февраль 2008" xfId="851"/>
    <cellStyle name="_КДФТ Лемпино материалы и оборудование_к.280бис электрика октябрь" xfId="852"/>
    <cellStyle name="_КДФТ Лемпино материалы и оборудование_к.281 г август Монтаж КТПНУ" xfId="853"/>
    <cellStyle name="_КДФТ Лемпино материалы и оборудование_к.281 г август Монтаж КТПНУ_К 143 бис май" xfId="854"/>
    <cellStyle name="_КДФТ Лемпино материалы и оборудование_к.281 г август Монтаж КТПНУ_К 287-2р июнь эл 2008" xfId="855"/>
    <cellStyle name="_КДФТ Лемпино материалы и оборудование_к.281г ноябрь" xfId="856"/>
    <cellStyle name="_КДФТ Лемпино материалы и оборудование_к.281г ноябрь_К 143 бис май" xfId="857"/>
    <cellStyle name="_КДФТ Лемпино материалы и оборудование_к.281г ноябрь_К 287-2р июнь эл 2008" xfId="858"/>
    <cellStyle name="_КДФТ Лемпино материалы и оборудование_УПГ об" xfId="859"/>
    <cellStyle name="_КДФТ Лемпино материалы и оборудование_Формы 2 и 3" xfId="860"/>
    <cellStyle name="_КДФТ Лемпино материалы и оборудование_Формы 2 и 3 август ПНР" xfId="861"/>
    <cellStyle name="_КДФТ Лемпино материалы и оборудование_Формы 2 и 3 август ПНР_К 143 бис май" xfId="862"/>
    <cellStyle name="_КДФТ Лемпино материалы и оборудование_Формы 2 и 3 август ПНР_К 287-2р июнь эл 2008" xfId="863"/>
    <cellStyle name="_КДФТ Лемпино материалы и оборудование_Формы 2 и 3_К 143 бис май" xfId="864"/>
    <cellStyle name="_КДФТ Лемпино материалы и оборудование_Формы 2 и 3_К 287-2р июнь эл 2008" xfId="865"/>
    <cellStyle name="_КИПиА-акт март ДНС 17 РН-автоматика" xfId="866"/>
    <cellStyle name="_КИПиА-акт март ДНС 17 РН-автоматика_Прил к ДС1 изм 2 УПГ Нефтьмонтаж" xfId="867"/>
    <cellStyle name="_КИПиА-акт март ДНС 17 РН-автоматика_УПГ об" xfId="868"/>
    <cellStyle name="_Книга1" xfId="869"/>
    <cellStyle name="_Книга1 2" xfId="870"/>
    <cellStyle name="_Книга1_1" xfId="871"/>
    <cellStyle name="_Книга1_АКТ-7" xfId="872"/>
    <cellStyle name="_Книга1_АКТ-7_К 143 бис май" xfId="873"/>
    <cellStyle name="_Книга1_АКТ-7_К 287-2р июнь эл 2008" xfId="874"/>
    <cellStyle name="_Книга1_АКТ-7_УПГ об" xfId="875"/>
    <cellStyle name="_Книга1_АПРЕЛЬ  Материалы к форме КС2 2009 год" xfId="876"/>
    <cellStyle name="_Книга1_Графики мобилизации персонала для РН-А" xfId="877"/>
    <cellStyle name="_Книга1_Графики мобилизации персонала для РН-А_11.2009  Выполнение  АСТУЭ для УКС" xfId="878"/>
    <cellStyle name="_Книга1_Графики мобилизации персонала для РН-А_11.2009  Выполнение  АСТУЭ для УКС - НОЯБРЬ" xfId="879"/>
    <cellStyle name="_Книга1_Графики мобилизации персонала для РН-А_12.2009  Выполнение  АСТУЭ для сервер " xfId="880"/>
    <cellStyle name="_Книга1_Графики мобилизации персонала для РН-А_12.2009  Выполнение  АСУ ТП" xfId="881"/>
    <cellStyle name="_Книга1_Графики мобилизации персонала для РН-А_АСТУЭ на август1" xfId="882"/>
    <cellStyle name="_Книга1_Графики мобилизации персонала для РН-А_АСТУЭ Расчет" xfId="883"/>
    <cellStyle name="_Книга1_Графики мобилизации персонала для РН-А_Выполнение  АСТУЭ для УКС за декабрь " xfId="884"/>
    <cellStyle name="_Книга1_Графики мобилизации персонала для РН-А_Выполнение  АСТУЭ для УКС за декабрь  (3) (3) (2) (2)" xfId="885"/>
    <cellStyle name="_Книга1_Графики мобилизации персонала для РН-А_Выполнение  АСТУЭ для УКС за декабрь РН-Информ" xfId="886"/>
    <cellStyle name="_Книга1_Графики мобилизации персонала для РН-А_ВЫПОЛНЕНИЕ  СМР июль" xfId="887"/>
    <cellStyle name="_Книга1_Графики мобилизации персонала для РН-А_ВЫПОЛНЕНИЕ  СМР июль РН-А" xfId="888"/>
    <cellStyle name="_Книга1_Графики мобилизации персонала для РН-А_ВЫПОЛНЕНИЕ  СМР июнь" xfId="889"/>
    <cellStyle name="_Книга1_Графики мобилизации персонала для РН-А_выполнение АСТУЭ июль" xfId="890"/>
    <cellStyle name="_Книга1_Графики мобилизации персонала для РН-А_ВЫПОЛНЕНИЕ АСТУЭ СМР Апрель 2010" xfId="891"/>
    <cellStyle name="_Книга1_Графики мобилизации персонала для РН-А_ВЫПОЛНЕНИЕ АСТУЭ СМР Апрель 2010 - 1" xfId="892"/>
    <cellStyle name="_Книга1_Графики мобилизации персонала для РН-А_ВЫПОЛНЕНИЕ АСТУЭ СМР Май 2010 от 20.05.10" xfId="893"/>
    <cellStyle name="_Книга1_Графики мобилизации персонала для РН-А_Выполнение июль СМР сборная" xfId="894"/>
    <cellStyle name="_Книга1_Графики мобилизации персонала для РН-А_Выполнение июнь сервера" xfId="895"/>
    <cellStyle name="_Книга1_Графики мобилизации персонала для РН-А_И-112 Выполнение август СМР сборная РН-А" xfId="896"/>
    <cellStyle name="_Книга1_Графики мобилизации персонала для РН-А_Исправленно  И-112 Выполнение август СМР сборная 18 08 10" xfId="897"/>
    <cellStyle name="_Книга1_Графики мобилизации персонала для РН-А_Книга2" xfId="898"/>
    <cellStyle name="_Книга1_Графики мобилизации персонала для РН-А_КС-2 СМР июнь ЮНГ-ЭН" xfId="899"/>
    <cellStyle name="_Книга1_Графики мобилизации персонала для РН-А_МИНИ ДНС ЦПН-14 2 " xfId="900"/>
    <cellStyle name="_Книга1_Графики мобилизации персонала для РН-А_Оборудование АСТУЭ последний вариант" xfId="901"/>
    <cellStyle name="_Книга1_Графики мобилизации персонала для РН-А_остатки апреля" xfId="902"/>
    <cellStyle name="_Книга1_Графики мобилизации персонала для РН-А_Правка И-112 Выполнение август СМР сборная 23 08 10" xfId="903"/>
    <cellStyle name="_Книга1_Графики мобилизации персонала для РН-А_Приложение к ДС №1" xfId="904"/>
    <cellStyle name="_Книга1_Графики мобилизации персонала для РН-А_Приложения к договору РН-А" xfId="905"/>
    <cellStyle name="_Книга1_Графики мобилизации персонала для РН-А_СМЕТЫ ДЛЯ ВЫПОЛНЕНИЯ" xfId="906"/>
    <cellStyle name="_Книга1_Графики мобилизации персонала для РН-А_ЦСПиТг-3" xfId="907"/>
    <cellStyle name="_Книга1_Дог. № 01-09 ДС№4 от 01.08.09г.  НГС ДНС-2 Приразломного материалы" xfId="908"/>
    <cellStyle name="_Книга1_Дог. № 10-08 от 05 06 08г Нап.нефтепровод ЦППН-7Приоб-ЦППН-6 Приразл." xfId="909"/>
    <cellStyle name="_Книга1_Доп. соглаш. № 4 от 01.05.2009 г. к дог. № 10-08  ЦППН-7 - 5400 м3-5шт съездов изм." xfId="910"/>
    <cellStyle name="_Книга1_Доп. соглаш. № 6 (7) от 01.05.2009 г. к дог. № 10-08  ЦППН-7." xfId="911"/>
    <cellStyle name="_Книга1_Доп. соглаш. № 8 от 01.03.2010 г. к дог. № 10-08  ЦППН-7" xfId="912"/>
    <cellStyle name="_Книга1_Доп. соглаш. № 8 от 28.02.2010 г. к дог. № 10-08  ЦППН-7" xfId="913"/>
    <cellStyle name="_Книга1_ДС 3 на КТПН" xfId="914"/>
    <cellStyle name="_Книга1_К 143 бис май" xfId="915"/>
    <cellStyle name="_Книга1_К 143 бис март" xfId="916"/>
    <cellStyle name="_Книга1_К 149 бис март" xfId="917"/>
    <cellStyle name="_Книга1_К 289 бис февраль 2008" xfId="918"/>
    <cellStyle name="_Книга1_к. 283 бис февраль 2008" xfId="919"/>
    <cellStyle name="_Книга1_к.280бис электрика октябрь" xfId="920"/>
    <cellStyle name="_Книга1_к.281 г август Монтаж КТПНУ" xfId="921"/>
    <cellStyle name="_Книга1_к.281 г август Монтаж КТПНУ_К 143 бис май" xfId="922"/>
    <cellStyle name="_Книга1_к.281 г август Монтаж КТПНУ_К 287-2р июнь эл 2008" xfId="923"/>
    <cellStyle name="_Книга1_к.281г ноябрь" xfId="924"/>
    <cellStyle name="_Книга1_к.281г ноябрь_К 143 бис май" xfId="925"/>
    <cellStyle name="_Книга1_к.281г ноябрь_К 287-2р июнь эл 2008" xfId="926"/>
    <cellStyle name="_Книга1_Копия Расчет стоимости ис" xfId="927"/>
    <cellStyle name="_Книга1_Корд КС-2 ЦППН-7   АПРЕЛЬ" xfId="928"/>
    <cellStyle name="_Книга1_КС-2 ЦППН-7 Приобского мр МАЙ" xfId="929"/>
    <cellStyle name="_Книга1_КС-2 ЦППН-7 Приобского мр ФЕВРАЛЬ 2010 г. выполнение" xfId="930"/>
    <cellStyle name="_Книга1_Освоения 2009 без НДС" xfId="931"/>
    <cellStyle name="_Книга1_Освоения 2009 без НДС_Вып_ДЕК_к_257(УКС)(3)" xfId="932"/>
    <cellStyle name="_Книга1_Освоения 2009 без НДС_Вып_ДЕК_к_344_ УКС(2)" xfId="933"/>
    <cellStyle name="_Книга1_Освоения 2009 без НДС_Вып_ДЕК_к_353_ УКС(5)" xfId="934"/>
    <cellStyle name="_Книга1_Освоения 2009 без НДС_Вып_ДЕК_к_354_ УКС" xfId="935"/>
    <cellStyle name="_Книга1_Освоения 2009 без НДС_Вып_МАР_к_220_ УКС" xfId="936"/>
    <cellStyle name="_Книга1_Освоения 2009 без НДС_Вып_МАР_к_346_ УКС (2 часть)_факт" xfId="937"/>
    <cellStyle name="_Книга1_Освоения 2009 без НДС_Вып_ОКТ_к.353_ЗСНХМ(5)" xfId="938"/>
    <cellStyle name="_Книга1_Освоения 2009 без НДС_Вып_ФЕВ_к_356_ УКС" xfId="939"/>
    <cellStyle name="_Книга1_Освоения 2009 без НДС_к.346 (на_вып_МАР)_полное закр" xfId="940"/>
    <cellStyle name="_Книга1_Освоения 2009 без НДС_к.351 (на вып_МАР)_полное_закр" xfId="941"/>
    <cellStyle name="_Книга1_Освоения 2009 без НДС_к.356 (на вып_ЯНВ)" xfId="942"/>
    <cellStyle name="_Книга1_Освоения 2009 без НДС_к351октябрь  выполн УКС" xfId="943"/>
    <cellStyle name="_Книга1_ПРИЛОЖЕНИЯ к договору  нефтесборы-292-ДНС с УПСВ-08" xfId="944"/>
    <cellStyle name="_Книга1_ПРИЛОЖЕНИЯ к договору газопровод Башстрой" xfId="945"/>
    <cellStyle name="_Книга1_Приложения к Договору ЦППН-7 изм.Приобского т.вр.1 s" xfId="946"/>
    <cellStyle name="_Книга1_УПГ об" xfId="947"/>
    <cellStyle name="_Книга1_ф2-10-куст604" xfId="948"/>
    <cellStyle name="_Книга1_ф2-10-куст604_К 143 бис май" xfId="949"/>
    <cellStyle name="_Книга1_ф2-10-куст604_К 287-2р июнь эл 2008" xfId="950"/>
    <cellStyle name="_Книга1_ф2-10-куст604_УПГ об" xfId="951"/>
    <cellStyle name="_Книга1_ф2-1-куст604" xfId="952"/>
    <cellStyle name="_Книга1_ф2-1-куст604_К 143 бис май" xfId="953"/>
    <cellStyle name="_Книга1_ф2-1-куст604_К 287-2р июнь эл 2008" xfId="954"/>
    <cellStyle name="_Книга1_ф2-1-куст604_УПГ об" xfId="955"/>
    <cellStyle name="_Книга1_ф-2-2--куст205" xfId="956"/>
    <cellStyle name="_Книга1_ф-2-2--куст205_К 143 бис май" xfId="957"/>
    <cellStyle name="_Книга1_ф-2-2--куст205_К 287-2р июнь эл 2008" xfId="958"/>
    <cellStyle name="_Книга1_ф-2-2--куст205_УПГ об" xfId="959"/>
    <cellStyle name="_Книга1_Формы 2 и 3" xfId="960"/>
    <cellStyle name="_Книга1_Формы 2 и 3 август ПНР" xfId="961"/>
    <cellStyle name="_Книга1_Формы 2 и 3 август ПНР_К 143 бис май" xfId="962"/>
    <cellStyle name="_Книга1_Формы 2 и 3 август ПНР_К 287-2р июнь эл 2008" xfId="963"/>
    <cellStyle name="_Книга1_Формы 2 и 3_К 143 бис май" xfId="964"/>
    <cellStyle name="_Книга1_Формы 2 и 3_К 287-2р июнь эл 2008" xfId="965"/>
    <cellStyle name="_Книга2" xfId="966"/>
    <cellStyle name="_Книга2_УПГ об" xfId="967"/>
    <cellStyle name="_Книга25" xfId="968"/>
    <cellStyle name="_Книга26" xfId="969"/>
    <cellStyle name="_Книга31" xfId="970"/>
    <cellStyle name="_Книга4" xfId="971"/>
    <cellStyle name="_Книга45" xfId="972"/>
    <cellStyle name="_КНС  куст 143 левобережн.части Приобск. мр" xfId="973"/>
    <cellStyle name="_КНС  куст 143 левобережн.части Приобск. мр_УПГ об" xfId="974"/>
    <cellStyle name="_КНС 22" xfId="975"/>
    <cellStyle name="_КНС к143 изм" xfId="976"/>
    <cellStyle name="_КНС к143 изм_УПГ об" xfId="977"/>
    <cellStyle name="_КНС к-148" xfId="978"/>
    <cellStyle name="_КНС куста 205" xfId="979"/>
    <cellStyle name="_КНС куста 205_ДС 3 на КТПН" xfId="980"/>
    <cellStyle name="_КНС куста 205_К 143 бис май" xfId="981"/>
    <cellStyle name="_КНС куста 205_К 143 бис март" xfId="982"/>
    <cellStyle name="_КНС куста 205_К 149 бис март" xfId="983"/>
    <cellStyle name="_КНС куста 205_К 289 бис февраль 2008" xfId="984"/>
    <cellStyle name="_КНС куста 205_к. 283 бис февраль 2008" xfId="985"/>
    <cellStyle name="_КНС куста 205_к.280бис электрика октябрь" xfId="986"/>
    <cellStyle name="_КНС куста 205_к.281 г август Монтаж КТПНУ" xfId="987"/>
    <cellStyle name="_КНС куста 205_к.281 г август Монтаж КТПНУ_К 143 бис май" xfId="988"/>
    <cellStyle name="_КНС куста 205_к.281 г август Монтаж КТПНУ_К 287-2р июнь эл 2008" xfId="989"/>
    <cellStyle name="_КНС куста 205_к.281г ноябрь" xfId="990"/>
    <cellStyle name="_КНС куста 205_к.281г ноябрь_К 143 бис май" xfId="991"/>
    <cellStyle name="_КНС куста 205_к.281г ноябрь_К 287-2р июнь эл 2008" xfId="992"/>
    <cellStyle name="_КНС куста 205_УПГ об" xfId="993"/>
    <cellStyle name="_КНС куста 205_Формы 2 и 3" xfId="994"/>
    <cellStyle name="_КНС куста 205_Формы 2 и 3 август ПНР" xfId="995"/>
    <cellStyle name="_КНС куста 205_Формы 2 и 3 август ПНР_К 143 бис май" xfId="996"/>
    <cellStyle name="_КНС куста 205_Формы 2 и 3 август ПНР_К 287-2р июнь эл 2008" xfId="997"/>
    <cellStyle name="_КНС куста 205_Формы 2 и 3_К 143 бис май" xfId="998"/>
    <cellStyle name="_КНС куста 205_Формы 2 и 3_К 287-2р июнь эл 2008" xfId="999"/>
    <cellStyle name="_КНС куста 216 прилож" xfId="1000"/>
    <cellStyle name="_КНС куста 216 прилож_ДС 3 на КТПН" xfId="1001"/>
    <cellStyle name="_КНС куста 216 прилож_К 143 бис май" xfId="1002"/>
    <cellStyle name="_КНС куста 216 прилож_К 143 бис март" xfId="1003"/>
    <cellStyle name="_КНС куста 216 прилож_К 149 бис март" xfId="1004"/>
    <cellStyle name="_КНС куста 216 прилож_К 289 бис февраль 2008" xfId="1005"/>
    <cellStyle name="_КНС куста 216 прилож_к. 283 бис февраль 2008" xfId="1006"/>
    <cellStyle name="_КНС куста 216 прилож_к.280бис электрика октябрь" xfId="1007"/>
    <cellStyle name="_КНС куста 216 прилож_к.281 г август Монтаж КТПНУ" xfId="1008"/>
    <cellStyle name="_КНС куста 216 прилож_к.281 г август Монтаж КТПНУ_К 143 бис май" xfId="1009"/>
    <cellStyle name="_КНС куста 216 прилож_к.281 г август Монтаж КТПНУ_К 287-2р июнь эл 2008" xfId="1010"/>
    <cellStyle name="_КНС куста 216 прилож_к.281г ноябрь" xfId="1011"/>
    <cellStyle name="_КНС куста 216 прилож_к.281г ноябрь_К 143 бис май" xfId="1012"/>
    <cellStyle name="_КНС куста 216 прилож_к.281г ноябрь_К 287-2р июнь эл 2008" xfId="1013"/>
    <cellStyle name="_КНС куста 216 прилож_УПГ об" xfId="1014"/>
    <cellStyle name="_КНС куста 216 прилож_Формы 2 и 3" xfId="1015"/>
    <cellStyle name="_КНС куста 216 прилож_Формы 2 и 3 август ПНР" xfId="1016"/>
    <cellStyle name="_КНС куста 216 прилож_Формы 2 и 3 август ПНР_К 143 бис май" xfId="1017"/>
    <cellStyle name="_КНС куста 216 прилож_Формы 2 и 3 август ПНР_К 287-2р июнь эл 2008" xfId="1018"/>
    <cellStyle name="_КНС куста 216 прилож_Формы 2 и 3_К 143 бис май" xfId="1019"/>
    <cellStyle name="_КНС куста 216 прилож_Формы 2 и 3_К 287-2р июнь эл 2008" xfId="1020"/>
    <cellStyle name="_КНС Усть-Балык май" xfId="1021"/>
    <cellStyle name="_Коммерч.УУН Медведево наладка декабрь2003" xfId="1022"/>
    <cellStyle name="_Коммерч.УУН Медведево наладка ноябрь2003" xfId="1023"/>
    <cellStyle name="_Копия Kust_237_yanvar_2007g." xfId="1024"/>
    <cellStyle name="_Копия Kust_237_yanvar_2007g._Прил к ДС1 изм 2 УПГ Нефтьмонтаж" xfId="1025"/>
    <cellStyle name="_Копия Kust_237_yanvar_2007g._РасчетКуст№297" xfId="1026"/>
    <cellStyle name="_Копия Kust_237_yanvar_2007g._УПГ об" xfId="1027"/>
    <cellStyle name="_Копия Акты  ГП ДНС-ЦПС-1 Плазма оконч " xfId="1028"/>
    <cellStyle name="_Копия Бух.спр. СМР для Прих. Халим.09.06г." xfId="1029"/>
    <cellStyle name="_Копия Бух.спр. СМР для Прих. Халим.09.06г._К 143 бис май" xfId="1030"/>
    <cellStyle name="_Копия Бух.спр. СМР для Прих. Халим.09.06г._К 287-2р июнь эл 2008" xfId="1031"/>
    <cellStyle name="_Копия Бух.спр. СМР для Прих. Халим.09.06г._УПГ об" xfId="1032"/>
    <cellStyle name="_Копия Новые графики по этапам к 56" xfId="1033"/>
    <cellStyle name="_Копия Новые графики по этапам к 56_К 143 бис май" xfId="1034"/>
    <cellStyle name="_Копия Новые графики по этапам к 56_К 143 бис март" xfId="1035"/>
    <cellStyle name="_Копия Новые графики по этапам к 56_К 287-2р июнь эл 2008" xfId="1036"/>
    <cellStyle name="_Копия Новые графики по этапам к 56_к.280бис электрика октябрь" xfId="1037"/>
    <cellStyle name="_Копия Новые графики по этапам к 56_к.281г ноябрь" xfId="1038"/>
    <cellStyle name="_Копия Новые графики по этапам к 56_к.281г ноябрь_К 143 бис май" xfId="1039"/>
    <cellStyle name="_Копия Новые графики по этапам к 56_к.281г ноябрь_К 287-2р июнь эл 2008" xfId="1040"/>
    <cellStyle name="_Копия Новые графики по этапам к 56_Формы 2 и 3" xfId="1041"/>
    <cellStyle name="_Копия Новые графики по этапам к 56_Формы 2 и 3 август ПНР" xfId="1042"/>
    <cellStyle name="_Копия Новые графики по этапам к 56_Формы 2 и 3 август ПНР_К 143 бис май" xfId="1043"/>
    <cellStyle name="_Копия Новые графики по этапам к 56_Формы 2 и 3 август ПНР_К 287-2р июнь эл 2008" xfId="1044"/>
    <cellStyle name="_Копия Новые графики по этапам к 56_Формы 2 и 3_К 143 бис май" xfId="1045"/>
    <cellStyle name="_Копия Новые графики по этапам к 56_Формы 2 и 3_К 287-2р июнь эл 2008" xfId="1046"/>
    <cellStyle name="_Копия Образцы первичн документ" xfId="1047"/>
    <cellStyle name="_Копия ОНСС 2005 вариант N" xfId="1048"/>
    <cellStyle name="_Копия Отсыпка" xfId="1049"/>
    <cellStyle name="_Копия Приложения к ДС 1 29.09.2008" xfId="1050"/>
    <cellStyle name="_Копия Расчет КС-2 (основной) проверка" xfId="1051"/>
    <cellStyle name="_Копия Свод 2008 Новый" xfId="1052"/>
    <cellStyle name="_Копия Сводная ведомость поставки  подрядчика (изм) (001082AB$$$)" xfId="1053"/>
    <cellStyle name="_КОР СВОД" xfId="1054"/>
    <cellStyle name="_КОР(1) 27п сети  к  220 -т вр +РН_А" xfId="1055"/>
    <cellStyle name="_КР и Нал.  КИПиА БКНС-17 Восточный Вах январь 2006г" xfId="1056"/>
    <cellStyle name="_кс 2 к 617 СЕНТЯБРЬ 2007" xfId="1057"/>
    <cellStyle name="_КС 3 Нефтьмонтаж МАЙ" xfId="1058"/>
    <cellStyle name="_КС 3 Нефтьмонтаж МАЙ_К 143 бис май" xfId="1059"/>
    <cellStyle name="_КС 3 Нефтьмонтаж МАЙ_К 287-2р июнь эл 2008" xfId="1060"/>
    <cellStyle name="_КС 3 Нефтьмонтаж МАЙ_УПГ об" xfId="1061"/>
    <cellStyle name="_КС-2 Газопровод (1 ПК)      Ф 273х8                                        Южно-Балыкского мр" xfId="1062"/>
    <cellStyle name="_КС-2 Куста №20 И.Тал (апрель)" xfId="1063"/>
    <cellStyle name="_КС-2 НВ ДНС-ЗН-КНС-4        Ф 325х10, 273х10                          Усть-Балыкского мр" xfId="1064"/>
    <cellStyle name="_КС-2 НС  т.вр (к.145)- т.вр.101   426х10, 273х10,  219х10         Приобского мр" xfId="1065"/>
    <cellStyle name="_КС-2 НС НН ДНС-ЗУ (2 ПК)   Ф 530х8                                        Ефремовка" xfId="1066"/>
    <cellStyle name="_КС-2 октябрь 09  Электрозащита" xfId="1067"/>
    <cellStyle name="_КС-2 -сент" xfId="1068"/>
    <cellStyle name="_КС-2 СМР июнь ЮНГ-ЭН" xfId="1069"/>
    <cellStyle name="_КС-2 ЦППН-1 ПНР" xfId="1070"/>
    <cellStyle name="_кс-3" xfId="1071"/>
    <cellStyle name="_кс-3  524" xfId="1072"/>
    <cellStyle name="_кс-3  524_Прил к ДС1 изм 2 УПГ Нефтьмонтаж" xfId="1073"/>
    <cellStyle name="_кс-3  524_УПГ об" xfId="1074"/>
    <cellStyle name="_кс-3  К 616" xfId="1075"/>
    <cellStyle name="_кс-3  К 616_Прил к ДС1 изм 2 УПГ Нефтьмонтаж" xfId="1076"/>
    <cellStyle name="_кс-3  К 616_УПГ об" xfId="1077"/>
    <cellStyle name="_кс-3 за декабрь к 16" xfId="1078"/>
    <cellStyle name="_кс-3 за декабрь к 16_Прил к ДС1 изм 2 УПГ Нефтьмонтаж" xfId="1079"/>
    <cellStyle name="_кс-3 за декабрь к 16_УПГ об" xfId="1080"/>
    <cellStyle name="_кс-3 за октябрь" xfId="1081"/>
    <cellStyle name="_кс-3 за октябрь_Прил к ДС1 изм 2 УПГ Нефтьмонтаж" xfId="1082"/>
    <cellStyle name="_кс-3 за октябрь_УПГ об" xfId="1083"/>
    <cellStyle name="_кс-3 за январь К 16" xfId="1084"/>
    <cellStyle name="_кс-3 за январь К 16_Прил к ДС1 изм 2 УПГ Нефтьмонтаж" xfId="1085"/>
    <cellStyle name="_кс-3 за январь К 16_УПГ об" xfId="1086"/>
    <cellStyle name="_кс-3_Прил к ДС1 изм 2 УПГ Нефтьмонтаж" xfId="1087"/>
    <cellStyle name="_кс-3_УПГ об" xfId="1088"/>
    <cellStyle name="_КС-6" xfId="1089"/>
    <cellStyle name="_Кс-6а (к.143)-к.146" xfId="1090"/>
    <cellStyle name="_КТПН-2х1600 кВа  2008 год для Нефтьмонтаж (Тула)" xfId="1091"/>
    <cellStyle name="_КТПН-2х1600 кВа  2008 год для Нефтьмонтаж (Тула)_УПГ об" xfId="1092"/>
    <cellStyle name="_КТПН-2х1600 кВа  2008 год для Нефтьмонтаж (Чебоксары)" xfId="1093"/>
    <cellStyle name="_КТПН-2х1600 кВа  2008 год для Нефтьмонтаж (Чебоксары)_УПГ об" xfId="1094"/>
    <cellStyle name="_Куст 142  6950-Р142  для работы с подрядчиком" xfId="1095"/>
    <cellStyle name="_Куст 142  6950-Р142  для работы с подрядчиком_ДС 3 на КТПН" xfId="1096"/>
    <cellStyle name="_Куст 142  6950-Р142  для работы с подрядчиком_К 143 бис май" xfId="1097"/>
    <cellStyle name="_Куст 142  6950-Р142  для работы с подрядчиком_К 149 бис март" xfId="1098"/>
    <cellStyle name="_Куст 142  6950-Р142  для работы с подрядчиком_пнр 280августНефть" xfId="1099"/>
    <cellStyle name="_Куст 142  6950-Р142  для работы с подрядчиком_УПГ об" xfId="1100"/>
    <cellStyle name="_Куст 142  6950-Р142  для работы с подрядчиком_Формы 2 и 3" xfId="1101"/>
    <cellStyle name="_Куст 142  6950-Р142  для работы с подрядчиком_Формы 2 и 3_К 143 бис май" xfId="1102"/>
    <cellStyle name="_Куст 142  6950-Р142  для работы с подрядчиком_Формы 2 и 3_К 287-2р июнь эл 2008" xfId="1103"/>
    <cellStyle name="_Куст 143 6950 Д1 для работы с подрядчиком" xfId="1104"/>
    <cellStyle name="_Куст 143 6950 Д1 для работы с подрядчиком_ДС 3 на КТПН" xfId="1105"/>
    <cellStyle name="_Куст 143 6950 Д1 для работы с подрядчиком_К 143 бис май" xfId="1106"/>
    <cellStyle name="_Куст 143 6950 Д1 для работы с подрядчиком_К 149 бис март" xfId="1107"/>
    <cellStyle name="_Куст 143 6950 Д1 для работы с подрядчиком_пнр 280августНефть" xfId="1108"/>
    <cellStyle name="_Куст 143 6950 Д1 для работы с подрядчиком_УПГ об" xfId="1109"/>
    <cellStyle name="_Куст 143 6950 Д1 для работы с подрядчиком_Формы 2 и 3" xfId="1110"/>
    <cellStyle name="_Куст 143 6950 Д1 для работы с подрядчиком_Формы 2 и 3_К 143 бис май" xfId="1111"/>
    <cellStyle name="_Куст 143 6950 Д1 для работы с подрядчиком_Формы 2 и 3_К 287-2р июнь эл 2008" xfId="1112"/>
    <cellStyle name="_куст 152" xfId="1113"/>
    <cellStyle name="_куст 152_К 143 бис май" xfId="1114"/>
    <cellStyle name="_куст 152_К 143 бис март" xfId="1115"/>
    <cellStyle name="_куст 152_К 287-2р июнь эл 2008" xfId="1116"/>
    <cellStyle name="_куст 152_к.280бис электрика октябрь" xfId="1117"/>
    <cellStyle name="_куст 152_к.281г ноябрь" xfId="1118"/>
    <cellStyle name="_куст 152_к.281г ноябрь_К 143 бис май" xfId="1119"/>
    <cellStyle name="_куст 152_к.281г ноябрь_К 287-2р июнь эл 2008" xfId="1120"/>
    <cellStyle name="_куст 152_Формы 2 и 3" xfId="1121"/>
    <cellStyle name="_куст 152_Формы 2 и 3 август ПНР" xfId="1122"/>
    <cellStyle name="_куст 152_Формы 2 и 3 август ПНР_К 143 бис май" xfId="1123"/>
    <cellStyle name="_куст 152_Формы 2 и 3 август ПНР_К 287-2р июнь эл 2008" xfId="1124"/>
    <cellStyle name="_куст 152_Формы 2 и 3_К 143 бис май" xfId="1125"/>
    <cellStyle name="_куст 152_Формы 2 и 3_К 287-2р июнь эл 2008" xfId="1126"/>
    <cellStyle name="_куст 156 РН-Автоматика" xfId="1127"/>
    <cellStyle name="_Куст 235  январь 2007г." xfId="1128"/>
    <cellStyle name="_Куст 235  январь 2007г._Прил к ДС1 изм 2 УПГ Нефтьмонтаж" xfId="1129"/>
    <cellStyle name="_Куст 235  январь 2007г._РасчетКуст№297" xfId="1130"/>
    <cellStyle name="_Куст 235  январь 2007г._УПГ об" xfId="1131"/>
    <cellStyle name="_Куст 236  январь 2007г." xfId="1132"/>
    <cellStyle name="_Куст 236  январь 2007г._Прил к ДС1 изм 2 УПГ Нефтьмонтаж" xfId="1133"/>
    <cellStyle name="_Куст 236  январь 2007г._РасчетКуст№297" xfId="1134"/>
    <cellStyle name="_Куст 236  январь 2007г._УПГ об" xfId="1135"/>
    <cellStyle name="_куст 249(2р)-теплюлюкс" xfId="1136"/>
    <cellStyle name="_Куст 286 Приобского м Шифр  6950-Р286К" xfId="1137"/>
    <cellStyle name="_Куст 286 Приобского м Шифр  6950-Р286К_К 143 бис май" xfId="1138"/>
    <cellStyle name="_Куст 286 Приобского м Шифр  6950-Р286К_К 143 бис март" xfId="1139"/>
    <cellStyle name="_Куст 286 Приобского м Шифр  6950-Р286К_К 287-2р июнь эл 2008" xfId="1140"/>
    <cellStyle name="_Куст 286 Приобского м Шифр  6950-Р286К_к.280бис электрика октябрь" xfId="1141"/>
    <cellStyle name="_Куст 286 Приобского м Шифр  6950-Р286К_к.281г ноябрь" xfId="1142"/>
    <cellStyle name="_Куст 286 Приобского м Шифр  6950-Р286К_к.281г ноябрь_К 143 бис май" xfId="1143"/>
    <cellStyle name="_Куст 286 Приобского м Шифр  6950-Р286К_к.281г ноябрь_К 287-2р июнь эл 2008" xfId="1144"/>
    <cellStyle name="_Куст 286 Приобского м Шифр  6950-Р286К_УПГ об" xfId="1145"/>
    <cellStyle name="_Куст 286 Приобского м Шифр  6950-Р286К_Формы 2 и 3" xfId="1146"/>
    <cellStyle name="_Куст 286 Приобского м Шифр  6950-Р286К_Формы 2 и 3 август ПНР" xfId="1147"/>
    <cellStyle name="_Куст 286 Приобского м Шифр  6950-Р286К_Формы 2 и 3 август ПНР_К 143 бис май" xfId="1148"/>
    <cellStyle name="_Куст 286 Приобского м Шифр  6950-Р286К_Формы 2 и 3 август ПНР_К 287-2р июнь эл 2008" xfId="1149"/>
    <cellStyle name="_Куст 286 Приобского м Шифр  6950-Р286К_Формы 2 и 3_К 143 бис май" xfId="1150"/>
    <cellStyle name="_Куст 286 Приобского м Шифр  6950-Р286К_Формы 2 и 3_К 287-2р июнь эл 2008" xfId="1151"/>
    <cellStyle name="_Куст 289" xfId="1152"/>
    <cellStyle name="_Куст 289_ДС 3 на КТПН" xfId="1153"/>
    <cellStyle name="_Куст 289_К 143 бис май" xfId="1154"/>
    <cellStyle name="_Куст 289_К 143 бис март" xfId="1155"/>
    <cellStyle name="_Куст 289_К 149 бис март" xfId="1156"/>
    <cellStyle name="_Куст 289_К 289 бис февраль 2008" xfId="1157"/>
    <cellStyle name="_Куст 289_к. 283 бис февраль 2008" xfId="1158"/>
    <cellStyle name="_Куст 289_к.280бис электрика октябрь" xfId="1159"/>
    <cellStyle name="_Куст 289_к.281 г август Монтаж КТПНУ" xfId="1160"/>
    <cellStyle name="_Куст 289_к.281 г август Монтаж КТПНУ_К 143 бис май" xfId="1161"/>
    <cellStyle name="_Куст 289_к.281 г август Монтаж КТПНУ_К 287-2р июнь эл 2008" xfId="1162"/>
    <cellStyle name="_Куст 289_к.281г ноябрь" xfId="1163"/>
    <cellStyle name="_Куст 289_к.281г ноябрь_К 143 бис май" xfId="1164"/>
    <cellStyle name="_Куст 289_к.281г ноябрь_К 287-2р июнь эл 2008" xfId="1165"/>
    <cellStyle name="_Куст 289_УПГ об" xfId="1166"/>
    <cellStyle name="_Куст 289_Формы 2 и 3" xfId="1167"/>
    <cellStyle name="_Куст 289_Формы 2 и 3 август ПНР" xfId="1168"/>
    <cellStyle name="_Куст 289_Формы 2 и 3 август ПНР_К 143 бис май" xfId="1169"/>
    <cellStyle name="_Куст 289_Формы 2 и 3 август ПНР_К 287-2р июнь эл 2008" xfId="1170"/>
    <cellStyle name="_Куст 289_Формы 2 и 3_К 143 бис май" xfId="1171"/>
    <cellStyle name="_Куст 289_Формы 2 и 3_К 287-2р июнь эл 2008" xfId="1172"/>
    <cellStyle name="_Куст 291 6950-Р291" xfId="1173"/>
    <cellStyle name="_Куст 291 6950-Р291_ДС 3 на КТПН" xfId="1174"/>
    <cellStyle name="_Куст 291 6950-Р291_К 143 бис май" xfId="1175"/>
    <cellStyle name="_Куст 291 6950-Р291_К 143 бис март" xfId="1176"/>
    <cellStyle name="_Куст 291 6950-Р291_К 149 бис март" xfId="1177"/>
    <cellStyle name="_Куст 291 6950-Р291_К 289 бис февраль 2008" xfId="1178"/>
    <cellStyle name="_Куст 291 6950-Р291_к. 283 бис февраль 2008" xfId="1179"/>
    <cellStyle name="_Куст 291 6950-Р291_к.280бис электрика октябрь" xfId="1180"/>
    <cellStyle name="_Куст 291 6950-Р291_к.281 г август Монтаж КТПНУ" xfId="1181"/>
    <cellStyle name="_Куст 291 6950-Р291_к.281 г август Монтаж КТПНУ_К 143 бис май" xfId="1182"/>
    <cellStyle name="_Куст 291 6950-Р291_к.281 г август Монтаж КТПНУ_К 287-2р июнь эл 2008" xfId="1183"/>
    <cellStyle name="_Куст 291 6950-Р291_к.281г ноябрь" xfId="1184"/>
    <cellStyle name="_Куст 291 6950-Р291_к.281г ноябрь_К 143 бис май" xfId="1185"/>
    <cellStyle name="_Куст 291 6950-Р291_к.281г ноябрь_К 287-2р июнь эл 2008" xfId="1186"/>
    <cellStyle name="_Куст 291 6950-Р291_УПГ об" xfId="1187"/>
    <cellStyle name="_Куст 291 6950-Р291_Формы 2 и 3" xfId="1188"/>
    <cellStyle name="_Куст 291 6950-Р291_Формы 2 и 3 август ПНР" xfId="1189"/>
    <cellStyle name="_Куст 291 6950-Р291_Формы 2 и 3 август ПНР_К 143 бис май" xfId="1190"/>
    <cellStyle name="_Куст 291 6950-Р291_Формы 2 и 3 август ПНР_К 287-2р июнь эл 2008" xfId="1191"/>
    <cellStyle name="_Куст 291 6950-Р291_Формы 2 и 3_К 143 бис май" xfId="1192"/>
    <cellStyle name="_Куст 291 6950-Р291_Формы 2 и 3_К 287-2р июнь эл 2008" xfId="1193"/>
    <cellStyle name="_Куст 292  7260-Р292( для работы подрядчика)" xfId="1194"/>
    <cellStyle name="_Куст 292  7260-Р292( для работы подрядчика)_ДС 3 на КТПН" xfId="1195"/>
    <cellStyle name="_Куст 292  7260-Р292( для работы подрядчика)_К 143 бис май" xfId="1196"/>
    <cellStyle name="_Куст 292  7260-Р292( для работы подрядчика)_К 149 бис март" xfId="1197"/>
    <cellStyle name="_Куст 292  7260-Р292( для работы подрядчика)_пнр 280августНефть" xfId="1198"/>
    <cellStyle name="_Куст 292  7260-Р292( для работы подрядчика)_УПГ об" xfId="1199"/>
    <cellStyle name="_Куст 292  7260-Р292( для работы подрядчика)_Формы 2 и 3" xfId="1200"/>
    <cellStyle name="_Куст 292  7260-Р292( для работы подрядчика)_Формы 2 и 3_К 143 бис май" xfId="1201"/>
    <cellStyle name="_Куст 292  7260-Р292( для работы подрядчика)_Формы 2 и 3_К 287-2р июнь эл 2008" xfId="1202"/>
    <cellStyle name="_Куст 617 на апрель" xfId="1203"/>
    <cellStyle name="_куст 617 на январь.предварит" xfId="1204"/>
    <cellStyle name="_Куст №616 сентябрь" xfId="1205"/>
    <cellStyle name="_КУУН Медведево АСУ наладка регулятора давления июнь 2004 " xfId="1206"/>
    <cellStyle name="_КУУН НПС  Медведево ЭНТ декабрь 2003" xfId="1207"/>
    <cellStyle name="_ЛеснаяПоляна" xfId="1208"/>
    <cellStyle name="_Лимиты на ОНСС 2004" xfId="1209"/>
    <cellStyle name="_Лимиты на ОНСС 20041" xfId="1210"/>
    <cellStyle name="_Лимиты НПО апр. 02 (ПБУ)" xfId="1211"/>
    <cellStyle name="_Лимиты НПО апр. 02 (ПБУ) 2" xfId="1212"/>
    <cellStyle name="_Лимиты НПО апр. 02 (ПБУ)_11 2009  Выполнение  АСТУЭ для УКС" xfId="1213"/>
    <cellStyle name="_Лимиты НПО апр. 02 (ПБУ)_11.09г  Выполнение  АСТУЭ для УКС" xfId="1214"/>
    <cellStyle name="_Лимиты НПО апр. 02 (ПБУ)_11.2009  Выполнение  АСТУЭ для УКС" xfId="1215"/>
    <cellStyle name="_Лимиты НПО апр. 02 (ПБУ)_11.2009  Выполнение  АСТУЭ для УКС - НОЯБРЬ" xfId="1216"/>
    <cellStyle name="_Лимиты НПО апр. 02 (ПБУ)_12.2009  Выполнение  АСТУЭ для сервер " xfId="1217"/>
    <cellStyle name="_Лимиты НПО апр. 02 (ПБУ)_12.2009  Выполнение  АСУ ТП" xfId="1218"/>
    <cellStyle name="_Лимиты НПО апр. 02 (ПБУ)_АСТУЭ на август1" xfId="1219"/>
    <cellStyle name="_Лимиты НПО апр. 02 (ПБУ)_АСТУЭ Расчет" xfId="1220"/>
    <cellStyle name="_Лимиты НПО апр. 02 (ПБУ)_Выполнение  АСТУЭ для УКС за декабрь " xfId="1221"/>
    <cellStyle name="_Лимиты НПО апр. 02 (ПБУ)_Выполнение  АСТУЭ для УКС за декабрь  (3) (3) (2) (2)" xfId="1222"/>
    <cellStyle name="_Лимиты НПО апр. 02 (ПБУ)_Выполнение  АСТУЭ для УКС за декабрь РН-Информ" xfId="1223"/>
    <cellStyle name="_Лимиты НПО апр. 02 (ПБУ)_ВЫПОЛНЕНИЕ  СМР июль" xfId="1224"/>
    <cellStyle name="_Лимиты НПО апр. 02 (ПБУ)_ВЫПОЛНЕНИЕ  СМР июль РН-А" xfId="1225"/>
    <cellStyle name="_Лимиты НПО апр. 02 (ПБУ)_ВЫПОЛНЕНИЕ  СМР июнь" xfId="1226"/>
    <cellStyle name="_Лимиты НПО апр. 02 (ПБУ)_выполнение АСТУЭ июль" xfId="1227"/>
    <cellStyle name="_Лимиты НПО апр. 02 (ПБУ)_ВЫПОЛНЕНИЕ АСТУЭ СМР Апрель 2010" xfId="1228"/>
    <cellStyle name="_Лимиты НПО апр. 02 (ПБУ)_ВЫПОЛНЕНИЕ АСТУЭ СМР Апрель 2010 - 1" xfId="1229"/>
    <cellStyle name="_Лимиты НПО апр. 02 (ПБУ)_ВЫПОЛНЕНИЕ АСТУЭ СМР Май 2010 от 20.05.10" xfId="1230"/>
    <cellStyle name="_Лимиты НПО апр. 02 (ПБУ)_Выполнение июль СМР сборная" xfId="1231"/>
    <cellStyle name="_Лимиты НПО апр. 02 (ПБУ)_Выполнение июнь сервера" xfId="1232"/>
    <cellStyle name="_Лимиты НПО апр. 02 (ПБУ)_И-112 Выполнение август СМР сборная РН-А" xfId="1233"/>
    <cellStyle name="_Лимиты НПО апр. 02 (ПБУ)_Исправленно  И-112 Выполнение август СМР сборная 18 08 10" xfId="1234"/>
    <cellStyle name="_Лимиты НПО апр. 02 (ПБУ)_Книга1" xfId="1235"/>
    <cellStyle name="_Лимиты НПО апр. 02 (ПБУ)_Книга2" xfId="1236"/>
    <cellStyle name="_Лимиты НПО апр. 02 (ПБУ)_КС-2 СМР июнь ЮНГ-ЭН" xfId="1237"/>
    <cellStyle name="_Лимиты НПО апр. 02 (ПБУ)_МИНИ ДНС ЦПН-14 2 " xfId="1238"/>
    <cellStyle name="_Лимиты НПО апр. 02 (ПБУ)_Оборудование АСТУЭ последний вариант" xfId="1239"/>
    <cellStyle name="_Лимиты НПО апр. 02 (ПБУ)_остатки апреля" xfId="1240"/>
    <cellStyle name="_Лимиты НПО апр. 02 (ПБУ)_Правка И-112 Выполнение август СМР сборная 23 08 10" xfId="1241"/>
    <cellStyle name="_Лимиты НПО апр. 02 (ПБУ)_приложение к договору АСТУЭ УПНиГ" xfId="1242"/>
    <cellStyle name="_Лимиты НПО апр. 02 (ПБУ)_Приложение к ДС №1" xfId="1243"/>
    <cellStyle name="_Лимиты НПО апр. 02 (ПБУ)_Приложения к договору РН-А" xfId="1244"/>
    <cellStyle name="_Лимиты НПО апр. 02 (ПБУ)_Приложения к ДС №1 АСТУЭ 26.10.09" xfId="1245"/>
    <cellStyle name="_Лимиты НПО апр. 02 (ПБУ)_СМЕТЫ ДЛЯ ВЫПОЛНЕНИЯ" xfId="1246"/>
    <cellStyle name="_Лимиты НПО апр. 02 (ПБУ)_ЦСПиТг-3" xfId="1247"/>
    <cellStyle name="_Линей.связь" xfId="1248"/>
    <cellStyle name="_Лист в C: Documents and Settings PervuhinaNV Local Settings Temporary Internet Files OLK5E Письмо УТД" xfId="1249"/>
    <cellStyle name="_Лист в Отчет о реализации Газовой программы январь-март 2008 г" xfId="1250"/>
    <cellStyle name="_Лист1" xfId="1251"/>
    <cellStyle name="_Лист1_Дог.102п куст 40 ИТНМР (июль)" xfId="1252"/>
    <cellStyle name="_Локальный сметый расчет ПНР-ФАЗЕР" xfId="1253"/>
    <cellStyle name="_Локальный сметый расчет ПНР-ФАЗЕР_УПГ об" xfId="1254"/>
    <cellStyle name="_Лот  74-08 Приложение 10(2).1-ТУ от СМУ-6" xfId="1255"/>
    <cellStyle name="_Лот  76-08 Приложение 10(1).1-ТУ по СМУ-6" xfId="1256"/>
    <cellStyle name="_лот 259-08-ОФ Расчет Заказчика" xfId="1257"/>
    <cellStyle name="_лот 261-08-ОФ Расчет Заказчика" xfId="1258"/>
    <cellStyle name="_ЛОТ 262-08 Расчет Заказчика" xfId="1259"/>
    <cellStyle name="_ЛОТ 284-09 ПС  кВ. 151 компан.  " xfId="1260"/>
    <cellStyle name="_Лот 284-09 РС по ОС в ТУЦ (3)" xfId="1261"/>
    <cellStyle name="_ЛОТ 348-09- КС куст КНС -148 " xfId="1262"/>
    <cellStyle name="_ЛОТ 459-09 Базисная стоимость .doc" xfId="1263"/>
    <cellStyle name="_Лот 549-09-КС  Базисная стоимость. doc" xfId="1264"/>
    <cellStyle name="_Лот 83-10-КС Базисная стоимость услуг" xfId="1265"/>
    <cellStyle name="_ЛОТ 97-08-ОФ Расчет ОЦП по КВ" xfId="1266"/>
    <cellStyle name="_лот № 277-09-КС Базисная стоимость услуг" xfId="1267"/>
    <cellStyle name="_лот № 430-09-КС Базисная стоимость" xfId="1268"/>
    <cellStyle name="_лот № 468-09-КС Базисная стоимость услуг" xfId="1269"/>
    <cellStyle name="_лот11-08-ОФ  КС Приложение 10 1 - ТУ мосты через протоку Берёзовая МО-15" xfId="1270"/>
    <cellStyle name="_ЛОТ124-08 Расчет Заказчика" xfId="1271"/>
    <cellStyle name="_лот14-08-ОФ  КС Приложение 10 1 - ТУ 3 моста МО-15" xfId="1272"/>
    <cellStyle name="_Лот278-10-КС  Заказчика" xfId="1273"/>
    <cellStyle name="_ЛФО 2006" xfId="1274"/>
    <cellStyle name="_М-29-кабрь" xfId="1275"/>
    <cellStyle name="_М-29-на весь объект куст 5 Ср.Угут" xfId="1276"/>
    <cellStyle name="_Март (0010C804$$$)" xfId="1277"/>
    <cellStyle name="_Матер и оборуд  К281  вар" xfId="1278"/>
    <cellStyle name="_Матер и оборуд  К281  вар_УПГ об" xfId="1279"/>
    <cellStyle name="_Матер и оборуд  К282" xfId="1280"/>
    <cellStyle name="_Матер и оборуд  К282_УПГ об" xfId="1281"/>
    <cellStyle name="_матер и оборуд (Копия версии 2) (0010C48E$$$)" xfId="1282"/>
    <cellStyle name="_матер обор газопровод обустройство участ 4,5" xfId="1283"/>
    <cellStyle name="_матер обор газопровод обустройство участ 4,5_УПГ об" xfId="1284"/>
    <cellStyle name="_Матер Хохряки" xfId="1285"/>
    <cellStyle name="_матер." xfId="1286"/>
    <cellStyle name="_матер.авг" xfId="1287"/>
    <cellStyle name="_материалы" xfId="1288"/>
    <cellStyle name="_МАТЕРИАЛЫ  к форме 2  РН-ЮНГ с августа" xfId="1289"/>
    <cellStyle name="_материалы  оборуд" xfId="1290"/>
    <cellStyle name="_материалы заказчика" xfId="1291"/>
    <cellStyle name="_Материалы К 210 БИС" xfId="1292"/>
    <cellStyle name="_Материалы К 210 БИС_К 143 бис май" xfId="1293"/>
    <cellStyle name="_Материалы К 210 БИС_К 287-2р июнь эл 2008" xfId="1294"/>
    <cellStyle name="_Материалы К 210 БИС_УПГ об" xfId="1295"/>
    <cellStyle name="_Материалы К 286" xfId="1296"/>
    <cellStyle name="_Материалы К.211 БИС" xfId="1297"/>
    <cellStyle name="_Материалы К.211 БИС_Прил к ДС1 изм 2 УПГ Нефтьмонтаж" xfId="1298"/>
    <cellStyle name="_Материалы К.211 БИС_УПГ об" xfId="1299"/>
    <cellStyle name="_Материалы К.240 БИС" xfId="1300"/>
    <cellStyle name="_Материалы К.240 БИС_К 143 бис май" xfId="1301"/>
    <cellStyle name="_Материалы К.240 БИС_К 287-2р июнь эл 2008" xfId="1302"/>
    <cellStyle name="_Материалы К.240 БИС_УПГ об" xfId="1303"/>
    <cellStyle name="_Материалы К.243 БИС" xfId="1304"/>
    <cellStyle name="_Материалы К.243 БИС_Прил к ДС1 изм 2 УПГ Нефтьмонтаж" xfId="1305"/>
    <cellStyle name="_Материалы К.243 БИС_УПГ об" xfId="1306"/>
    <cellStyle name="_Материалы К.251 БИС" xfId="1307"/>
    <cellStyle name="_Материалы К.251 БИС_Прил к ДС1 изм 2 УПГ Нефтьмонтаж" xfId="1308"/>
    <cellStyle name="_Материалы К.251 БИС_УПГ об" xfId="1309"/>
    <cellStyle name="_Материалы К.287(1р)" xfId="1310"/>
    <cellStyle name="_Материалы К.291" xfId="1311"/>
    <cellStyle name="_материалы КНС 216" xfId="1312"/>
    <cellStyle name="_материалы КНС 216_ДС 3 на КТПН" xfId="1313"/>
    <cellStyle name="_материалы КНС 216_К 143 бис май" xfId="1314"/>
    <cellStyle name="_материалы КНС 216_К 143 бис март" xfId="1315"/>
    <cellStyle name="_материалы КНС 216_К 149 бис март" xfId="1316"/>
    <cellStyle name="_материалы КНС 216_К 289 бис февраль 2008" xfId="1317"/>
    <cellStyle name="_материалы КНС 216_к. 283 бис февраль 2008" xfId="1318"/>
    <cellStyle name="_материалы КНС 216_к.280бис электрика октябрь" xfId="1319"/>
    <cellStyle name="_материалы КНС 216_к.281 г август Монтаж КТПНУ" xfId="1320"/>
    <cellStyle name="_материалы КНС 216_к.281 г август Монтаж КТПНУ_К 143 бис май" xfId="1321"/>
    <cellStyle name="_материалы КНС 216_к.281 г август Монтаж КТПНУ_К 287-2р июнь эл 2008" xfId="1322"/>
    <cellStyle name="_материалы КНС 216_к.281г ноябрь" xfId="1323"/>
    <cellStyle name="_материалы КНС 216_к.281г ноябрь_К 143 бис май" xfId="1324"/>
    <cellStyle name="_материалы КНС 216_к.281г ноябрь_К 287-2р июнь эл 2008" xfId="1325"/>
    <cellStyle name="_материалы КНС 216_УПГ об" xfId="1326"/>
    <cellStyle name="_материалы КНС 216_Формы 2 и 3" xfId="1327"/>
    <cellStyle name="_материалы КНС 216_Формы 2 и 3 август ПНР" xfId="1328"/>
    <cellStyle name="_материалы КНС 216_Формы 2 и 3 август ПНР_К 143 бис май" xfId="1329"/>
    <cellStyle name="_материалы КНС 216_Формы 2 и 3 август ПНР_К 287-2р июнь эл 2008" xfId="1330"/>
    <cellStyle name="_материалы КНС 216_Формы 2 и 3_К 143 бис май" xfId="1331"/>
    <cellStyle name="_материалы КНС 216_Формы 2 и 3_К 287-2р июнь эл 2008" xfId="1332"/>
    <cellStyle name="_Материалы КНС-2 Киням.м-р" xfId="1333"/>
    <cellStyle name="_Материалы Кусты 152, 143-2" xfId="1334"/>
    <cellStyle name="_Материалы Кусты 152, 143-2_К 143 бис май" xfId="1335"/>
    <cellStyle name="_Материалы Кусты 152, 143-2_К 143 бис март" xfId="1336"/>
    <cellStyle name="_Материалы Кусты 152, 143-2_К 287-2р июнь эл 2008" xfId="1337"/>
    <cellStyle name="_Материалы Кусты 152, 143-2_к.280бис электрика октябрь" xfId="1338"/>
    <cellStyle name="_Материалы Кусты 152, 143-2_к.281г ноябрь" xfId="1339"/>
    <cellStyle name="_Материалы Кусты 152, 143-2_к.281г ноябрь_К 143 бис май" xfId="1340"/>
    <cellStyle name="_Материалы Кусты 152, 143-2_к.281г ноябрь_К 287-2р июнь эл 2008" xfId="1341"/>
    <cellStyle name="_Материалы Кусты 152, 143-2_Формы 2 и 3" xfId="1342"/>
    <cellStyle name="_Материалы Кусты 152, 143-2_Формы 2 и 3 август ПНР" xfId="1343"/>
    <cellStyle name="_Материалы Кусты 152, 143-2_Формы 2 и 3 август ПНР_К 143 бис май" xfId="1344"/>
    <cellStyle name="_Материалы Кусты 152, 143-2_Формы 2 и 3 август ПНР_К 287-2р июнь эл 2008" xfId="1345"/>
    <cellStyle name="_Материалы Кусты 152, 143-2_Формы 2 и 3_К 143 бис май" xfId="1346"/>
    <cellStyle name="_Материалы Кусты 152, 143-2_Формы 2 и 3_К 287-2р июнь эл 2008" xfId="1347"/>
    <cellStyle name="_Материалы мини ДНС" xfId="1348"/>
    <cellStyle name="_Материалы мини ДНС_Прил к ДС1 изм 2 УПГ Нефтьмонтаж" xfId="1349"/>
    <cellStyle name="_Материалы мини ДНС_УПГ об" xfId="1350"/>
    <cellStyle name="_Материалы оборудование РН Автоматика" xfId="1351"/>
    <cellStyle name="_Материалы оборудование РН Автоматика_УПГ об" xfId="1352"/>
    <cellStyle name="_Материалы Плазма август 2008 г." xfId="1353"/>
    <cellStyle name="_материалы после испр. Свод(по утверж. сметам)" xfId="1354"/>
    <cellStyle name="_Материалы РН-Автоматика" xfId="1355"/>
    <cellStyle name="_Материалы РН-Автоматика_УПГ об" xfId="1356"/>
    <cellStyle name="_материалы_К 143 бис май" xfId="1357"/>
    <cellStyle name="_материалы_К 287-2р июнь эл 2008" xfId="1358"/>
    <cellStyle name="_материалы_УПГ об" xfId="1359"/>
    <cellStyle name="_Мероприятия по утилизации ПНГ за счёт всех программ" xfId="1360"/>
    <cellStyle name="_Мероприятия по утилизации ПНГ за счёт всех программ_ООО РН-Юганскнефтегаз Программа по утилизации ПНГ 05 02 2009 (согласованный вариант)" xfId="1361"/>
    <cellStyle name="_метр242бис" xfId="1362"/>
    <cellStyle name="_Метрол." xfId="1363"/>
    <cellStyle name="_Метрол._К 143 бис май" xfId="1364"/>
    <cellStyle name="_Метрол._К 287-2р июнь эл 2008" xfId="1365"/>
    <cellStyle name="_Метрол._УПГ об" xfId="1366"/>
    <cellStyle name="_Метрологическое обеспечение" xfId="1367"/>
    <cellStyle name="_Метрологическое обеспечение_К 143 бис май" xfId="1368"/>
    <cellStyle name="_Метрологическое обеспечение_К 143 бис март" xfId="1369"/>
    <cellStyle name="_Метрологическое обеспечение_К 287-2р июнь эл 2008" xfId="1370"/>
    <cellStyle name="_Метрологическое обеспечение_К 289 бис февраль 2008" xfId="1371"/>
    <cellStyle name="_Метрологическое обеспечение_к. 283 бис февраль 2008" xfId="1372"/>
    <cellStyle name="_Метрологическое обеспечение_к.280бис электрика октябрь" xfId="1373"/>
    <cellStyle name="_Метрологическое обеспечение_к.281 г август Монтаж КТПНУ" xfId="1374"/>
    <cellStyle name="_Метрологическое обеспечение_к.281 г август Монтаж КТПНУ_К 143 бис май" xfId="1375"/>
    <cellStyle name="_Метрологическое обеспечение_к.281 г август Монтаж КТПНУ_К 287-2р июнь эл 2008" xfId="1376"/>
    <cellStyle name="_Метрологическое обеспечение_к.281г ноябрь" xfId="1377"/>
    <cellStyle name="_Метрологическое обеспечение_к.281г ноябрь_К 143 бис май" xfId="1378"/>
    <cellStyle name="_Метрологическое обеспечение_к.281г ноябрь_К 287-2р июнь эл 2008" xfId="1379"/>
    <cellStyle name="_Метрологическое обеспечение_УПГ об" xfId="1380"/>
    <cellStyle name="_метрология" xfId="1381"/>
    <cellStyle name="_Метрология Газопровод ДНС-1 1А" xfId="1382"/>
    <cellStyle name="_Метрология Газопровод ДНС-1 1А_УПГ об" xfId="1383"/>
    <cellStyle name="_Метрология Газопровод ДНС-1, 1А" xfId="1384"/>
    <cellStyle name="_Метрология Газопровод ДНС-1, 1А_УПГ об" xfId="1385"/>
    <cellStyle name="_Метрология газопровод КС Приобская-ПК996" xfId="1386"/>
    <cellStyle name="_Метрология газопровод КС Приобская-ПК996_УПГ об" xfId="1387"/>
    <cellStyle name="_Метрология ДНС с УПСВ к  285 пож  депо" xfId="1388"/>
    <cellStyle name="_Метрология КНС-6 остров Монастырский" xfId="1389"/>
    <cellStyle name="_Метрология КС 2 Приобка" xfId="1390"/>
    <cellStyle name="_Метрология куст _ 251 Приразломное" xfId="1391"/>
    <cellStyle name="_Метрология куст 139 лев  берег Приобка" xfId="1392"/>
    <cellStyle name="_Метрология куст 319 т. вр. 5, т. вр.2 Приобка" xfId="1393"/>
    <cellStyle name="_Метрология куст 4 Приразломное" xfId="1394"/>
    <cellStyle name="_Метрология куст 7 Приразломное" xfId="1395"/>
    <cellStyle name="_Метрология куст № 100 Лемп  площадь" xfId="1396"/>
    <cellStyle name="_Метрология куст № 148 Приобка" xfId="1397"/>
    <cellStyle name="_Метрология куст № 256 правый берег" xfId="1398"/>
    <cellStyle name="_Метрология куст № 280 т  вр  Приобка (измен)" xfId="1399"/>
    <cellStyle name="_Метрология куст № 6 (1р) приразломное" xfId="1400"/>
    <cellStyle name="_Метрология куст № 623 № 624  Малый балык" xfId="1401"/>
    <cellStyle name="_Метрология куст № 702 Малый балык" xfId="1402"/>
    <cellStyle name="_Метрология куст скважин 146" xfId="1403"/>
    <cellStyle name="_Метрология куст скважин 151 (лев  берег Приобка)" xfId="1404"/>
    <cellStyle name="_Метрология куст скважин 249... правый берег" xfId="1405"/>
    <cellStyle name="_Метрология куст скважин 249... правый берег_УПГ об" xfId="1406"/>
    <cellStyle name="_Метрология куст скважин 252 правый берег до задв. №54" xfId="1407"/>
    <cellStyle name="_Метрология куст скважин 286 до т. вр." xfId="1408"/>
    <cellStyle name="_Метрология куст скважин 286 до т. вр._УПГ об" xfId="1409"/>
    <cellStyle name="_Метрология куст скважин 290 бис" xfId="1410"/>
    <cellStyle name="_Метрология куст скважин 290 бис_УПГ об" xfId="1411"/>
    <cellStyle name="_Метрология куст скважин 291бис" xfId="1412"/>
    <cellStyle name="_Метрология куст скважин 296 (лев  берег Приобка)" xfId="1413"/>
    <cellStyle name="_Метрология куст скважин 296 (лев  берег Приобка)_УПГ об" xfId="1414"/>
    <cellStyle name="_Метрология куст скважин148 (лев. берег Приобка)" xfId="1415"/>
    <cellStyle name="_Метрология ЛПДС Южный Балык" xfId="1416"/>
    <cellStyle name="_Метрология напорный нефтепровод ДНС 3 ЦППН6" xfId="1417"/>
    <cellStyle name="_Метрология НГС к  290 бис Приобка" xfId="1418"/>
    <cellStyle name="_Метрология НГС куст 220 т. вр. 3 этап Приобка" xfId="1419"/>
    <cellStyle name="_Метрология НГС кусты 301 302 306 до т  вр  25" xfId="1420"/>
    <cellStyle name="_Метрология ПЛНС-1,2 на участке  №5 Приобка  " xfId="1421"/>
    <cellStyle name="_метрология РН Автоматика" xfId="1422"/>
    <cellStyle name="_Метрология СИКГ на ГКС2" xfId="1423"/>
    <cellStyle name="_Метрология система ПС и КЗ ЦДНГ 4" xfId="1424"/>
    <cellStyle name="_Метрология система трансп  газа  Газопровод уз 9а-16а" xfId="1425"/>
    <cellStyle name="_Метрология т. вр. 6 а ДНС т. вр. куст 201 Приобка" xfId="1426"/>
    <cellStyle name="_Метрология т. вр. 6 а ДНС т. вр. куст 201 Приобка_УПГ об" xfId="1427"/>
    <cellStyle name="_Метрология УПГ на Приобском м. р." xfId="1428"/>
    <cellStyle name="_Метрология уч. от т. вр. к 138,145 до т. вр. 101" xfId="1429"/>
    <cellStyle name="_метрология_ДС 3 на КТПН" xfId="1430"/>
    <cellStyle name="_метрология_К 143 бис май" xfId="1431"/>
    <cellStyle name="_метрология_К 143 бис март" xfId="1432"/>
    <cellStyle name="_метрология_К 149 бис март" xfId="1433"/>
    <cellStyle name="_метрология_К 289 бис февраль 2008" xfId="1434"/>
    <cellStyle name="_метрология_к. 283 бис февраль 2008" xfId="1435"/>
    <cellStyle name="_метрология_к.280бис электрика октябрь" xfId="1436"/>
    <cellStyle name="_метрология_к.281 г август Монтаж КТПНУ" xfId="1437"/>
    <cellStyle name="_метрология_к.281 г август Монтаж КТПНУ_К 143 бис май" xfId="1438"/>
    <cellStyle name="_метрология_к.281 г август Монтаж КТПНУ_К 287-2р июнь эл 2008" xfId="1439"/>
    <cellStyle name="_метрология_к.281г ноябрь" xfId="1440"/>
    <cellStyle name="_метрология_к.281г ноябрь_К 143 бис май" xfId="1441"/>
    <cellStyle name="_метрология_к.281г ноябрь_К 287-2р июнь эл 2008" xfId="1442"/>
    <cellStyle name="_метрология_УПГ об" xfId="1443"/>
    <cellStyle name="_метрология_Формы 2 и 3" xfId="1444"/>
    <cellStyle name="_метрология_Формы 2 и 3 август ПНР" xfId="1445"/>
    <cellStyle name="_метрология_Формы 2 и 3 август ПНР_К 143 бис май" xfId="1446"/>
    <cellStyle name="_метрология_Формы 2 и 3 август ПНР_К 287-2р июнь эл 2008" xfId="1447"/>
    <cellStyle name="_метрология_Формы 2 и 3_К 143 бис май" xfId="1448"/>
    <cellStyle name="_метрология_Формы 2 и 3_К 287-2р июнь эл 2008" xfId="1449"/>
    <cellStyle name="_МетрологияПлНС на карьере №2" xfId="1450"/>
    <cellStyle name="_Мини ДНС" xfId="1451"/>
    <cellStyle name="_Мини ДНС_ДС 3 на КТПН" xfId="1452"/>
    <cellStyle name="_Мини ДНС_УПГ об" xfId="1453"/>
    <cellStyle name="_Мини ДНС-Нефтьмонтаж-  акт август" xfId="1454"/>
    <cellStyle name="_Мини ДНС-Нефтьмонтаж-  акт август-РНА" xfId="1455"/>
    <cellStyle name="_Мини ДНС-Нефтьмонтаж-  акт июль(снято)" xfId="1456"/>
    <cellStyle name="_Мини ДНС-Нефтьмонтаж-  акт июнь" xfId="1457"/>
    <cellStyle name="_Мини ДНС-Нефтьмонтаж-  акт май кор-1" xfId="1458"/>
    <cellStyle name="_Мини ДНС-Нефтьмонтаж-  акт май кор-1_Прил к ДС1 изм 2 УПГ Нефтьмонтаж" xfId="1459"/>
    <cellStyle name="_Мини ДНС-Нефтьмонтаж-  акт май кор-1_УПГ об" xfId="1460"/>
    <cellStyle name="_Мини ДНС-Нефтьмонтаж-  акт май РНА" xfId="1461"/>
    <cellStyle name="_Монтаж каркатеево" xfId="1462"/>
    <cellStyle name="_Монтаж каркатеево_Прил к ДС1 изм 2 УПГ Нефтьмонтаж" xfId="1463"/>
    <cellStyle name="_Монтаж каркатеево_УПГ об" xfId="1464"/>
    <cellStyle name="_Монтаж колодцев" xfId="1465"/>
    <cellStyle name="_МТ ДНС-17 декабрь предварительно" xfId="1466"/>
    <cellStyle name="_МТ ДНС-2-шкафы-октяб." xfId="1467"/>
    <cellStyle name="_МТ ДНС-ЮБ декабрь предварительно" xfId="1468"/>
    <cellStyle name="_МТР КНС-6 К-287" xfId="1469"/>
    <cellStyle name="_МТР КНС-6 К-287_УПГ об" xfId="1470"/>
    <cellStyle name="_Н.вариант" xfId="1471"/>
    <cellStyle name="_Надзор                             СЕНТЯБРЬ" xfId="1472"/>
    <cellStyle name="_Накопительная по услугам" xfId="1473"/>
    <cellStyle name="_накопительная. к дог.3-10 от 26.08.10" xfId="1474"/>
    <cellStyle name="_наладка" xfId="1475"/>
    <cellStyle name="_Напорный нефтепровод      Ефремовка" xfId="1476"/>
    <cellStyle name="_Напорный нефтепровод т. 2-ЦКППН-1 АСУ ТП связь 1.xls aq" xfId="1477"/>
    <cellStyle name="_Напорный нефтепровод т. 2-ЦКППН-1 АСУ ТП связь 1.xls aq_УПГ об" xfId="1478"/>
    <cellStyle name="_Напорный нефтепровод т. 2-ЦКППН-1 АСУ ТП связь-кор 5%" xfId="1479"/>
    <cellStyle name="_Напорный нефтепровод т. 2-ЦКППН-1 АСУ ТП связь-кор 5%_УПГ об" xfId="1480"/>
    <cellStyle name="_НГСС 220 октябрь11" xfId="1481"/>
    <cellStyle name="_НГСС 220 февраль 11" xfId="1482"/>
    <cellStyle name="_НГСС к.150бис" xfId="1483"/>
    <cellStyle name="_НГСС к.18бис Киняминского мр доп.согл. 4к дог" xfId="1484"/>
    <cellStyle name="_Нефтегаз сети К215-т. вр 14  К212-твр. к доп.соглаш.наш дог" xfId="1485"/>
    <cellStyle name="_Нефтегаз сети К215-т. вр 14  К212-твр. к доп.соглаш.наш дог_УПГ об" xfId="1486"/>
    <cellStyle name="_Нефтегазосб.сети куст 242бис -материалы" xfId="1487"/>
    <cellStyle name="_Нефтегазосборные сети к149_ДНС_1_2нитка_5ДР" xfId="1488"/>
    <cellStyle name="_Нефтепровод  Узел 0-ЦППН расчет сигналов ПНР" xfId="1489"/>
    <cellStyle name="_Нефтепровод ЦПС ПРЗ  материалы снабжение" xfId="1490"/>
    <cellStyle name="_Нефтепровод ЦПС ПРЗ  материалы снабжение_ДС 3 на КТПН" xfId="1491"/>
    <cellStyle name="_Нефтепровод ЦПС ПРЗ  материалы снабжение_К 143 бис май" xfId="1492"/>
    <cellStyle name="_Нефтепровод ЦПС ПРЗ  материалы снабжение_К 287-2р июнь эл 2008" xfId="1493"/>
    <cellStyle name="_Нефтепровод ЦПС ПРЗ  материалы снабжение_УПГ об" xfId="1494"/>
    <cellStyle name="_Нефтепровод ЦПС ПРЗ СС (м+об)" xfId="1495"/>
    <cellStyle name="_Нефтепровод ЦПС ПРЗ СС (м+об)_ДС 3 на КТПН" xfId="1496"/>
    <cellStyle name="_Нефтепровод ЦПС ПРЗ СС (м+об)_К 143 бис май" xfId="1497"/>
    <cellStyle name="_Нефтепровод ЦПС ПРЗ СС (м+об)_К 287-2р июнь эл 2008" xfId="1498"/>
    <cellStyle name="_Нефтепровод ЦПС ПРЗ СС (м+об)_УПГ об" xfId="1499"/>
    <cellStyle name="_Нефтепровод ЦПС Приразломный" xfId="1500"/>
    <cellStyle name="_Нефтепровод ЦПС Приразломный_К 143 бис май" xfId="1501"/>
    <cellStyle name="_Нефтепровод ЦПС Приразломный_К 287-2р июнь эл 2008" xfId="1502"/>
    <cellStyle name="_Нефтепровод ЦПС Приразломный_УПГ об" xfId="1503"/>
    <cellStyle name="_нефтесборы 286  апрель Нефтьмонтаж-РНА" xfId="1504"/>
    <cellStyle name="_нефтесборы 286  апрель-01 Нефтьмонтаж" xfId="1505"/>
    <cellStyle name="_Низконапорный водовод т. вр. КНС-6 в районе к.287" xfId="1506"/>
    <cellStyle name="_Новая кодировка" xfId="1507"/>
    <cellStyle name="_Новая кодировка_11.2009  Выполнение  АСТУЭ для УКС" xfId="1508"/>
    <cellStyle name="_Новая кодировка_11.2009  Выполнение  АСТУЭ для УКС - НОЯБРЬ" xfId="1509"/>
    <cellStyle name="_Новая кодировка_12.2009  Выполнение  АСТУЭ для сервер " xfId="1510"/>
    <cellStyle name="_Новая кодировка_12.2009  Выполнение  АСУ ТП" xfId="1511"/>
    <cellStyle name="_Новая кодировка_АСТУЭ на август1" xfId="1512"/>
    <cellStyle name="_Новая кодировка_АСТУЭ Расчет" xfId="1513"/>
    <cellStyle name="_Новая кодировка_Вып_ДЕК_к_257(УКС)(3)" xfId="1514"/>
    <cellStyle name="_Новая кодировка_Вып_ДЕК_к_344_ УКС(2)" xfId="1515"/>
    <cellStyle name="_Новая кодировка_Вып_ДЕК_к_353_ УКС(5)" xfId="1516"/>
    <cellStyle name="_Новая кодировка_Вып_ДЕК_к_354_ УКС" xfId="1517"/>
    <cellStyle name="_Новая кодировка_Вып_МАР_к_220_ УКС" xfId="1518"/>
    <cellStyle name="_Новая кодировка_Вып_МАР_к_346_ УКС (2 часть)_факт" xfId="1519"/>
    <cellStyle name="_Новая кодировка_Вып_ОКТ_к.353_ЗСНХМ(5)" xfId="1520"/>
    <cellStyle name="_Новая кодировка_Вып_ФЕВ_к_356_ УКС" xfId="1521"/>
    <cellStyle name="_Новая кодировка_Выполнение  АСТУЭ для УКС за декабрь " xfId="1522"/>
    <cellStyle name="_Новая кодировка_Выполнение  АСТУЭ для УКС за декабрь  (3) (3) (2) (2)" xfId="1523"/>
    <cellStyle name="_Новая кодировка_Выполнение  АСТУЭ для УКС за декабрь РН-Информ" xfId="1524"/>
    <cellStyle name="_Новая кодировка_ВЫПОЛНЕНИЕ  СМР июль" xfId="1525"/>
    <cellStyle name="_Новая кодировка_ВЫПОЛНЕНИЕ  СМР июль РН-А" xfId="1526"/>
    <cellStyle name="_Новая кодировка_ВЫПОЛНЕНИЕ  СМР июнь" xfId="1527"/>
    <cellStyle name="_Новая кодировка_выполнение АСТУЭ июль" xfId="1528"/>
    <cellStyle name="_Новая кодировка_ВЫПОЛНЕНИЕ АСТУЭ СМР Апрель 2010" xfId="1529"/>
    <cellStyle name="_Новая кодировка_ВЫПОЛНЕНИЕ АСТУЭ СМР Апрель 2010 - 1" xfId="1530"/>
    <cellStyle name="_Новая кодировка_ВЫПОЛНЕНИЕ АСТУЭ СМР Май 2010 от 20.05.10" xfId="1531"/>
    <cellStyle name="_Новая кодировка_Выполнение июль СМР сборная" xfId="1532"/>
    <cellStyle name="_Новая кодировка_Выполнение июнь сервера" xfId="1533"/>
    <cellStyle name="_Новая кодировка_И-112 Выполнение август СМР сборная РН-А" xfId="1534"/>
    <cellStyle name="_Новая кодировка_Исправленно  И-112 Выполнение август СМР сборная 18 08 10" xfId="1535"/>
    <cellStyle name="_Новая кодировка_к.346 (на_вып_МАР)_полное закр" xfId="1536"/>
    <cellStyle name="_Новая кодировка_к.351 (на вып_МАР)_полное_закр" xfId="1537"/>
    <cellStyle name="_Новая кодировка_к.356 (на вып_ЯНВ)" xfId="1538"/>
    <cellStyle name="_Новая кодировка_к351октябрь  выполн УКС" xfId="1539"/>
    <cellStyle name="_Новая кодировка_Книга2" xfId="1540"/>
    <cellStyle name="_Новая кодировка_КС-2 СМР июнь ЮНГ-ЭН" xfId="1541"/>
    <cellStyle name="_Новая кодировка_МИНИ ДНС ЦПН-14 2 " xfId="1542"/>
    <cellStyle name="_Новая кодировка_Оборудование АСТУЭ последний вариант" xfId="1543"/>
    <cellStyle name="_Новая кодировка_остатки апреля" xfId="1544"/>
    <cellStyle name="_Новая кодировка_Правка И-112 Выполнение август СМР сборная 23 08 10" xfId="1545"/>
    <cellStyle name="_Новая кодировка_Приложение к ДС №1" xfId="1546"/>
    <cellStyle name="_Новая кодировка_Приложения к договору РН-А" xfId="1547"/>
    <cellStyle name="_Новая кодировка_СМЕТЫ ДЛЯ ВЫПОЛНЕНИЯ" xfId="1548"/>
    <cellStyle name="_Новая кодировка_ЦСПиТг-3" xfId="1549"/>
    <cellStyle name="_новое оборудование2005" xfId="1550"/>
    <cellStyle name="_Новые формы_месяц_версия 6" xfId="1551"/>
    <cellStyle name="_Новые формы_месяц_версия 6 2" xfId="1552"/>
    <cellStyle name="_Новые формы_месяц_версия 6_11 2009  Выполнение  АСТУЭ для УКС" xfId="1553"/>
    <cellStyle name="_Новые формы_месяц_версия 6_11.09г  Выполнение  АСТУЭ для УКС" xfId="1554"/>
    <cellStyle name="_Новые формы_месяц_версия 6_11.2009  Выполнение  АСТУЭ для УКС" xfId="1555"/>
    <cellStyle name="_Новые формы_месяц_версия 6_11.2009  Выполнение  АСТУЭ для УКС - НОЯБРЬ" xfId="1556"/>
    <cellStyle name="_Новые формы_месяц_версия 6_12.2009  Выполнение  АСТУЭ для сервер " xfId="1557"/>
    <cellStyle name="_Новые формы_месяц_версия 6_12.2009  Выполнение  АСУ ТП" xfId="1558"/>
    <cellStyle name="_Новые формы_месяц_версия 6_АСТУЭ на август1" xfId="1559"/>
    <cellStyle name="_Новые формы_месяц_версия 6_АСТУЭ Расчет" xfId="1560"/>
    <cellStyle name="_Новые формы_месяц_версия 6_Выполнение  АСТУЭ для УКС за декабрь " xfId="1561"/>
    <cellStyle name="_Новые формы_месяц_версия 6_Выполнение  АСТУЭ для УКС за декабрь  (3) (3) (2) (2)" xfId="1562"/>
    <cellStyle name="_Новые формы_месяц_версия 6_Выполнение  АСТУЭ для УКС за декабрь РН-Информ" xfId="1563"/>
    <cellStyle name="_Новые формы_месяц_версия 6_ВЫПОЛНЕНИЕ  СМР июль" xfId="1564"/>
    <cellStyle name="_Новые формы_месяц_версия 6_ВЫПОЛНЕНИЕ  СМР июль РН-А" xfId="1565"/>
    <cellStyle name="_Новые формы_месяц_версия 6_ВЫПОЛНЕНИЕ  СМР июнь" xfId="1566"/>
    <cellStyle name="_Новые формы_месяц_версия 6_выполнение АСТУЭ июль" xfId="1567"/>
    <cellStyle name="_Новые формы_месяц_версия 6_ВЫПОЛНЕНИЕ АСТУЭ СМР Апрель 2010" xfId="1568"/>
    <cellStyle name="_Новые формы_месяц_версия 6_ВЫПОЛНЕНИЕ АСТУЭ СМР Апрель 2010 - 1" xfId="1569"/>
    <cellStyle name="_Новые формы_месяц_версия 6_ВЫПОЛНЕНИЕ АСТУЭ СМР Май 2010 от 20.05.10" xfId="1570"/>
    <cellStyle name="_Новые формы_месяц_версия 6_Выполнение июль СМР сборная" xfId="1571"/>
    <cellStyle name="_Новые формы_месяц_версия 6_Выполнение июнь сервера" xfId="1572"/>
    <cellStyle name="_Новые формы_месяц_версия 6_И-112 Выполнение август СМР сборная РН-А" xfId="1573"/>
    <cellStyle name="_Новые формы_месяц_версия 6_Исправленно  И-112 Выполнение август СМР сборная 18 08 10" xfId="1574"/>
    <cellStyle name="_Новые формы_месяц_версия 6_Книга1" xfId="1575"/>
    <cellStyle name="_Новые формы_месяц_версия 6_Книга2" xfId="1576"/>
    <cellStyle name="_Новые формы_месяц_версия 6_КС-2 СМР июнь ЮНГ-ЭН" xfId="1577"/>
    <cellStyle name="_Новые формы_месяц_версия 6_МИНИ ДНС ЦПН-14 2 " xfId="1578"/>
    <cellStyle name="_Новые формы_месяц_версия 6_Оборудование АСТУЭ последний вариант" xfId="1579"/>
    <cellStyle name="_Новые формы_месяц_версия 6_остатки апреля" xfId="1580"/>
    <cellStyle name="_Новые формы_месяц_версия 6_Правка И-112 Выполнение август СМР сборная 23 08 10" xfId="1581"/>
    <cellStyle name="_Новые формы_месяц_версия 6_приложение к договору АСТУЭ УПНиГ" xfId="1582"/>
    <cellStyle name="_Новые формы_месяц_версия 6_Приложение к ДС №1" xfId="1583"/>
    <cellStyle name="_Новые формы_месяц_версия 6_Приложения к договору РН-А" xfId="1584"/>
    <cellStyle name="_Новые формы_месяц_версия 6_Приложения к ДС №1 АСТУЭ 26.10.09" xfId="1585"/>
    <cellStyle name="_Новые формы_месяц_версия 6_СМЕТЫ ДЛЯ ВЫПОЛНЕНИЯ" xfId="1586"/>
    <cellStyle name="_Новые формы_месяц_версия 6_ЦСПиТг-3" xfId="1587"/>
    <cellStyle name="_НПС Раскино" xfId="1588"/>
    <cellStyle name="_Оборуд. и материалы КНС куста 143" xfId="1589"/>
    <cellStyle name="_Оборуд. и материалы КНС куста 143_УПГ об" xfId="1590"/>
    <cellStyle name="_Оборуд.кусты251,238,243. декабрь" xfId="1591"/>
    <cellStyle name="_Оборуд.кусты251,238,243. декабрь_Прил к ДС1 изм 2 УПГ Нефтьмонтаж" xfId="1592"/>
    <cellStyle name="_Оборуд.кусты251,238,243. декабрь_УПГ об" xfId="1593"/>
    <cellStyle name="_Оборудование" xfId="1594"/>
    <cellStyle name="_Оборудование  КНС 143" xfId="1595"/>
    <cellStyle name="_Оборудование  КНС 143_ДС 3 на КТПН" xfId="1596"/>
    <cellStyle name="_Оборудование  КНС 143_К 143 бис май" xfId="1597"/>
    <cellStyle name="_Оборудование  КНС 143_К 143 бис март" xfId="1598"/>
    <cellStyle name="_Оборудование  КНС 143_К 287-2р июнь эл 2008" xfId="1599"/>
    <cellStyle name="_Оборудование  КНС 143_К 289 бис февраль 2008" xfId="1600"/>
    <cellStyle name="_Оборудование  КНС 143_к. 283 бис февраль 2008" xfId="1601"/>
    <cellStyle name="_Оборудование  КНС 143_к.280бис электрика октябрь" xfId="1602"/>
    <cellStyle name="_Оборудование  КНС 143_к.281 г август Монтаж КТПНУ" xfId="1603"/>
    <cellStyle name="_Оборудование  КНС 143_к.281 г август Монтаж КТПНУ_К 143 бис май" xfId="1604"/>
    <cellStyle name="_Оборудование  КНС 143_к.281 г август Монтаж КТПНУ_К 287-2р июнь эл 2008" xfId="1605"/>
    <cellStyle name="_Оборудование  КНС 143_к.281г ноябрь" xfId="1606"/>
    <cellStyle name="_Оборудование  КНС 143_к.281г ноябрь_К 143 бис май" xfId="1607"/>
    <cellStyle name="_Оборудование  КНС 143_к.281г ноябрь_К 287-2р июнь эл 2008" xfId="1608"/>
    <cellStyle name="_Оборудование  КНС 143_УПГ об" xfId="1609"/>
    <cellStyle name="_Оборудование (1)" xfId="1610"/>
    <cellStyle name="_Оборудование (1)_Приложения к договору Юганск" xfId="1611"/>
    <cellStyle name="_Оборудование (1)_Приложения к договору Юганск 111208" xfId="1612"/>
    <cellStyle name="_Оборудование (1)_Приложения к договору Юганск 151208" xfId="1613"/>
    <cellStyle name="_Оборудование (2)" xfId="1614"/>
    <cellStyle name="_Оборудование мини ДНС" xfId="1615"/>
    <cellStyle name="_Оборудование мини-ДНС" xfId="1616"/>
    <cellStyle name="_Оборудование мини-ДНС_Прил к ДС1 изм 2 УПГ Нефтьмонтаж" xfId="1617"/>
    <cellStyle name="_Оборудование мини-ДНС_УПГ об" xfId="1618"/>
    <cellStyle name="_Оборудование_К 143 бис май" xfId="1619"/>
    <cellStyle name="_Оборудование_К 143 бис март" xfId="1620"/>
    <cellStyle name="_Оборудование_К 287-2р июнь эл 2008" xfId="1621"/>
    <cellStyle name="_Оборудование_к.280бис электрика октябрь" xfId="1622"/>
    <cellStyle name="_Оборудование_к.281г ноябрь" xfId="1623"/>
    <cellStyle name="_Оборудование_к.281г ноябрь_К 143 бис май" xfId="1624"/>
    <cellStyle name="_Оборудование_к.281г ноябрь_К 287-2р июнь эл 2008" xfId="1625"/>
    <cellStyle name="_Оборудование_Формы 2 и 3" xfId="1626"/>
    <cellStyle name="_Оборудование_Формы 2 и 3 август ПНР" xfId="1627"/>
    <cellStyle name="_Оборудование_Формы 2 и 3 август ПНР_К 143 бис май" xfId="1628"/>
    <cellStyle name="_Оборудование_Формы 2 и 3 август ПНР_К 287-2р июнь эл 2008" xfId="1629"/>
    <cellStyle name="_Оборудование_Формы 2 и 3_К 143 бис май" xfId="1630"/>
    <cellStyle name="_Оборудование_Формы 2 и 3_К 287-2р июнь эл 2008" xfId="1631"/>
    <cellStyle name="_ОБР пост Заказчика" xfId="1632"/>
    <cellStyle name="_Образец откорректир договорн цены" xfId="1633"/>
    <cellStyle name="_Образец Приложение 2" xfId="1634"/>
    <cellStyle name="_Образец Приложение 2 ценовые 2007г" xfId="1635"/>
    <cellStyle name="_Обустр  уч№6 лев б  риобск к 154" xfId="1636"/>
    <cellStyle name="_Обустр  уч№6 лев б  риобск к 154_УПГ об" xfId="1637"/>
    <cellStyle name="_Обустр. уч.2,3Прав.б.кусты-238бис,240б,241бис,242бис" xfId="1638"/>
    <cellStyle name="_Обустр. уч.2,3Прав.б.кусты-238бис,240б,241бис-2" xfId="1639"/>
    <cellStyle name="_Обустр.ДНС-2 Киням.мр." xfId="1640"/>
    <cellStyle name="_Обустр.ДНС-2 Киням.мр._УПГ об" xfId="1641"/>
    <cellStyle name="_Обустройство Южно-Черемшанского к.2(УКС)" xfId="1642"/>
    <cellStyle name="_Общее количество материалов и оборудования ПОЖДЕПО" xfId="1643"/>
    <cellStyle name="_ОБЩЕЕ количество мтр и оборудования ДНС с УПСВ" xfId="1644"/>
    <cellStyle name="_объемы  бурения 2004г " xfId="1645"/>
    <cellStyle name="_объемы  бурения 2004г _01.10г Выполнение  к.100 для УКС" xfId="1646"/>
    <cellStyle name="_объемы  бурения 2004г _01.10г Выполнение  к.100 для УКС_Вып_ДЕК_к_353_ УКС(5)" xfId="1647"/>
    <cellStyle name="_объемы  бурения 2004г _01.10г Выполнение  к.100 для УКС_Вып_ОКТ_к.353_ЗСНХМ(5)" xfId="1648"/>
    <cellStyle name="_объемы  бурения 2004г _01.10г Выполнение  к.100 для УКС_к 353 (на_вып_МАР)" xfId="1649"/>
    <cellStyle name="_объемы  бурения 2004г _01.10г Выполнение  к.100 для УКС_к 353 (на_вып_ЯНВ)" xfId="1650"/>
    <cellStyle name="_объемы  бурения 2004г _11.09г  Выполнение  К.137 для УКС" xfId="1651"/>
    <cellStyle name="_объемы  бурения 2004г _11.09г  Выполнение  К.137 для УКС_Вып_ДЕК_к_353_ УКС(5)" xfId="1652"/>
    <cellStyle name="_объемы  бурения 2004г _11.09г  Выполнение  К.137 для УКС_Вып_ОКТ_к.353_ЗСНХМ(5)" xfId="1653"/>
    <cellStyle name="_объемы  бурения 2004г _11.09г  Выполнение  К.137 для УКС_к 353 (на_вып_МАР)" xfId="1654"/>
    <cellStyle name="_объемы  бурения 2004г _11.09г  Выполнение  К.137 для УКС_к 353 (на_вып_ЯНВ)" xfId="1655"/>
    <cellStyle name="_объемы  бурения 2004г _11.09г  Выполнение к.139 для УКСа" xfId="1656"/>
    <cellStyle name="_объемы  бурения 2004г _11.09г  Выполнение к.139 для УКСа_11.2009  Выполнение  АСТУЭ для УКС" xfId="1657"/>
    <cellStyle name="_объемы  бурения 2004г _11.09г  Выполнение к.139 для УКСа_11.2009  Выполнение  АСТУЭ для УКС - НОЯБРЬ" xfId="1658"/>
    <cellStyle name="_объемы  бурения 2004г _11.09г  Выполнение к.139 для УКСа_12.2009  Выполнение  АСТУЭ для сервер " xfId="1659"/>
    <cellStyle name="_объемы  бурения 2004г _11.09г  Выполнение к.139 для УКСа_12.2009  Выполнение  АСУ ТП" xfId="1660"/>
    <cellStyle name="_объемы  бурения 2004г _11.09г  Выполнение к.139 для УКСа_АСТУЭ на август1" xfId="1661"/>
    <cellStyle name="_объемы  бурения 2004г _11.09г  Выполнение к.139 для УКСа_Вып_ДЕК_к_353_ УКС(5)" xfId="1662"/>
    <cellStyle name="_объемы  бурения 2004г _11.09г  Выполнение к.139 для УКСа_Вып_ОКТ_к.353_ЗСНХМ(5)" xfId="1663"/>
    <cellStyle name="_объемы  бурения 2004г _11.09г  Выполнение к.139 для УКСа_Выполнение  АСТУЭ для УКС за декабрь " xfId="1664"/>
    <cellStyle name="_объемы  бурения 2004г _11.09г  Выполнение к.139 для УКСа_Выполнение  АСТУЭ для УКС за декабрь  (3) (3) (2) (2)" xfId="1665"/>
    <cellStyle name="_объемы  бурения 2004г _11.09г  Выполнение к.139 для УКСа_Выполнение  АСТУЭ для УКС за декабрь РН-Информ" xfId="1666"/>
    <cellStyle name="_объемы  бурения 2004г _11.09г  Выполнение к.139 для УКСа_ВЫПОЛНЕНИЕ  СМР июль" xfId="1667"/>
    <cellStyle name="_объемы  бурения 2004г _11.09г  Выполнение к.139 для УКСа_ВЫПОЛНЕНИЕ  СМР июль РН-А" xfId="1668"/>
    <cellStyle name="_объемы  бурения 2004г _11.09г  Выполнение к.139 для УКСа_ВЫПОЛНЕНИЕ  СМР июнь" xfId="1669"/>
    <cellStyle name="_объемы  бурения 2004г _11.09г  Выполнение к.139 для УКСа_выполнение АСТУЭ июль" xfId="1670"/>
    <cellStyle name="_объемы  бурения 2004г _11.09г  Выполнение к.139 для УКСа_ВЫПОЛНЕНИЕ АСТУЭ СМР Апрель 2010" xfId="1671"/>
    <cellStyle name="_объемы  бурения 2004г _11.09г  Выполнение к.139 для УКСа_ВЫПОЛНЕНИЕ АСТУЭ СМР Апрель 2010 - 1" xfId="1672"/>
    <cellStyle name="_объемы  бурения 2004г _11.09г  Выполнение к.139 для УКСа_ВЫПОЛНЕНИЕ АСТУЭ СМР Май 2010 от 20.05.10" xfId="1673"/>
    <cellStyle name="_объемы  бурения 2004г _11.09г  Выполнение к.139 для УКСа_Выполнение июль СМР сборная" xfId="1674"/>
    <cellStyle name="_объемы  бурения 2004г _11.09г  Выполнение к.139 для УКСа_Выполнение июнь сервера" xfId="1675"/>
    <cellStyle name="_объемы  бурения 2004г _11.09г  Выполнение к.139 для УКСа_И-112 Выполнение август СМР сборная РН-А" xfId="1676"/>
    <cellStyle name="_объемы  бурения 2004г _11.09г  Выполнение к.139 для УКСа_Исправленно  И-112 Выполнение август СМР сборная 18 08 10" xfId="1677"/>
    <cellStyle name="_объемы  бурения 2004г _11.09г  Выполнение к.139 для УКСа_к 353 (на_вып_МАР)" xfId="1678"/>
    <cellStyle name="_объемы  бурения 2004г _11.09г  Выполнение к.139 для УКСа_к 353 (на_вып_ЯНВ)" xfId="1679"/>
    <cellStyle name="_объемы  бурения 2004г _11.09г  Выполнение к.139 для УКСа_Книга2" xfId="1680"/>
    <cellStyle name="_объемы  бурения 2004г _11.09г  Выполнение к.139 для УКСа_КС-2 СМР июнь ЮНГ-ЭН" xfId="1681"/>
    <cellStyle name="_объемы  бурения 2004г _11.09г  Выполнение к.139 для УКСа_Оборудование АСТУЭ последний вариант" xfId="1682"/>
    <cellStyle name="_объемы  бурения 2004г _11.09г  Выполнение к.139 для УКСа_остатки апреля" xfId="1683"/>
    <cellStyle name="_объемы  бурения 2004г _11.09г  Выполнение к.139 для УКСа_Правка И-112 Выполнение август СМР сборная 23 08 10" xfId="1684"/>
    <cellStyle name="_объемы  бурения 2004г _11.09г  Выполнение к.139 для УКСа_СМЕТЫ ДЛЯ ВЫПОЛНЕНИЯ" xfId="1685"/>
    <cellStyle name="_объемы  бурения 2004г _11.2009  Выполнение  АСТУЭ для УКС" xfId="1686"/>
    <cellStyle name="_объемы  бурения 2004г _11.2009  Выполнение  АСТУЭ для УКС - НОЯБРЬ" xfId="1687"/>
    <cellStyle name="_объемы  бурения 2004г _12.09г  Выполнение  К.138 для УКС" xfId="1688"/>
    <cellStyle name="_объемы  бурения 2004г _12.09г  Выполнение  К.138 для УКС_Вып_ДЕК_к_353_ УКС(5)" xfId="1689"/>
    <cellStyle name="_объемы  бурения 2004г _12.09г  Выполнение  К.138 для УКС_Вып_ОКТ_к.353_ЗСНХМ(5)" xfId="1690"/>
    <cellStyle name="_объемы  бурения 2004г _12.09г  Выполнение  К.138 для УКС_к 353 (на_вып_МАР)" xfId="1691"/>
    <cellStyle name="_объемы  бурения 2004г _12.09г  Выполнение  К.138 для УКС_к 353 (на_вып_ЯНВ)" xfId="1692"/>
    <cellStyle name="_объемы  бурения 2004г _12.2009  Выполнение  АСТУЭ для сервер " xfId="1693"/>
    <cellStyle name="_объемы  бурения 2004г _12.2009  Выполнение  АСУ ТП" xfId="1694"/>
    <cellStyle name="_объемы  бурения 2004г _АСТУЭ на август1" xfId="1695"/>
    <cellStyle name="_объемы  бурения 2004г _АСТУЭ Расчет" xfId="1696"/>
    <cellStyle name="_объемы  бурения 2004г _Вып_ДЕК_к_353_ УКС(5)" xfId="1697"/>
    <cellStyle name="_объемы  бурения 2004г _Вып_ОКТ_к.353_ЗСНХМ(5)" xfId="1698"/>
    <cellStyle name="_объемы  бурения 2004г _Выполнение  АСТУЭ для УКС за декабрь " xfId="1699"/>
    <cellStyle name="_объемы  бурения 2004г _Выполнение  АСТУЭ для УКС за декабрь  (3) (3) (2) (2)" xfId="1700"/>
    <cellStyle name="_объемы  бурения 2004г _Выполнение  АСТУЭ для УКС за декабрь РН-Информ" xfId="1701"/>
    <cellStyle name="_объемы  бурения 2004г _ВЫПОЛНЕНИЕ  СМР июль" xfId="1702"/>
    <cellStyle name="_объемы  бурения 2004г _ВЫПОЛНЕНИЕ  СМР июль РН-А" xfId="1703"/>
    <cellStyle name="_объемы  бурения 2004г _ВЫПОЛНЕНИЕ  СМР июнь" xfId="1704"/>
    <cellStyle name="_объемы  бурения 2004г _выполнение АСТУЭ июль" xfId="1705"/>
    <cellStyle name="_объемы  бурения 2004г _ВЫПОЛНЕНИЕ АСТУЭ СМР Апрель 2010" xfId="1706"/>
    <cellStyle name="_объемы  бурения 2004г _ВЫПОЛНЕНИЕ АСТУЭ СМР Апрель 2010 - 1" xfId="1707"/>
    <cellStyle name="_объемы  бурения 2004г _ВЫПОЛНЕНИЕ АСТУЭ СМР Май 2010 от 20.05.10" xfId="1708"/>
    <cellStyle name="_объемы  бурения 2004г _Выполнение июль СМР сборная" xfId="1709"/>
    <cellStyle name="_объемы  бурения 2004г _Выполнение июнь сервера" xfId="1710"/>
    <cellStyle name="_объемы  бурения 2004г _И-112 Выполнение август СМР сборная РН-А" xfId="1711"/>
    <cellStyle name="_объемы  бурения 2004г _Исправленно  И-112 Выполнение август СМР сборная 18 08 10" xfId="1712"/>
    <cellStyle name="_объемы  бурения 2004г _к 353 (на_вып_МАР)" xfId="1713"/>
    <cellStyle name="_объемы  бурения 2004г _к 353 (на_вып_ЯНВ)" xfId="1714"/>
    <cellStyle name="_объемы  бурения 2004г _к 357 (на вып_ЯНВ)" xfId="1715"/>
    <cellStyle name="_объемы  бурения 2004г _Книга2" xfId="1716"/>
    <cellStyle name="_объемы  бурения 2004г _КС-2 СМР июнь ЮНГ-ЭН" xfId="1717"/>
    <cellStyle name="_объемы  бурения 2004г _материалы 138" xfId="1718"/>
    <cellStyle name="_объемы  бурения 2004г _материалы 138_Вып_ДЕК_к_353_ УКС(5)" xfId="1719"/>
    <cellStyle name="_объемы  бурения 2004г _материалы 138_Вып_ОКТ_к.353_ЗСНХМ(5)" xfId="1720"/>
    <cellStyle name="_объемы  бурения 2004г _материалы 138_к 353 (на_вып_МАР)" xfId="1721"/>
    <cellStyle name="_объемы  бурения 2004г _материалы 138_к 353 (на_вып_ЯНВ)" xfId="1722"/>
    <cellStyle name="_объемы  бурения 2004г _МИНИ ДНС ЦПН-14 2 " xfId="1723"/>
    <cellStyle name="_объемы  бурения 2004г _Оборудование АСТУЭ последний вариант" xfId="1724"/>
    <cellStyle name="_объемы  бурения 2004г _остатки апреля" xfId="1725"/>
    <cellStyle name="_объемы  бурения 2004г _Правка И-112 Выполнение август СМР сборная 23 08 10" xfId="1726"/>
    <cellStyle name="_объемы  бурения 2004г _Приложение к ДС №1" xfId="1727"/>
    <cellStyle name="_объемы  бурения 2004г _Приложения к договору РН-А" xfId="1728"/>
    <cellStyle name="_объемы  бурения 2004г _РАСХОД ЦНИПР вып  ноябрь послед" xfId="1729"/>
    <cellStyle name="_объемы  бурения 2004г _рн-авт к 243" xfId="1730"/>
    <cellStyle name="_объемы  бурения 2004г _рн-авт к 243_Вып_ДЕК_к_257(УКС)(3)" xfId="1731"/>
    <cellStyle name="_объемы  бурения 2004г _рн-авт к 243_Вып_ДЕК_к_344_ УКС(2)" xfId="1732"/>
    <cellStyle name="_объемы  бурения 2004г _рн-авт к 243_Вып_ДЕК_к_353_ УКС(5)" xfId="1733"/>
    <cellStyle name="_объемы  бурения 2004г _рн-авт к 243_Вып_ДЕК_к_354_ УКС" xfId="1734"/>
    <cellStyle name="_объемы  бурения 2004г _рн-авт к 243_Вып_МАР_к_220_ УКС" xfId="1735"/>
    <cellStyle name="_объемы  бурения 2004г _рн-авт к 243_Вып_МАР_к_346_ УКС (2 часть)_факт" xfId="1736"/>
    <cellStyle name="_объемы  бурения 2004г _рн-авт к 243_Вып_ОКТ_к.353_ЗСНХМ(5)" xfId="1737"/>
    <cellStyle name="_объемы  бурения 2004г _рн-авт к 243_Вып_ФЕВ_к_356_ УКС" xfId="1738"/>
    <cellStyle name="_объемы  бурения 2004г _рн-авт к 243_к.346 (на_вып_МАР)_полное закр" xfId="1739"/>
    <cellStyle name="_объемы  бурения 2004г _рн-авт к 243_к.351 (на вып_МАР)_полное_закр" xfId="1740"/>
    <cellStyle name="_объемы  бурения 2004г _рн-авт к 243_к.356 (на вып_ЯНВ)" xfId="1741"/>
    <cellStyle name="_объемы  бурения 2004г _рн-авт к 243_к351октябрь  выполн УКС" xfId="1742"/>
    <cellStyle name="_объемы  бурения 2004г _СМЕТЫ ДЛЯ ВЫПОЛНЕНИЯ" xfId="1743"/>
    <cellStyle name="_объемы  бурения 2004г _ЦНИПР вып  сентябрь" xfId="1744"/>
    <cellStyle name="_объемы  бурения 2004г _ЦНИПР вып  сентябрь ПНР (3)" xfId="1745"/>
    <cellStyle name="_объемы  бурения 2004г _ЦППН-3 вып  июнь" xfId="1746"/>
    <cellStyle name="_объемы  бурения 2004г _ЦСПиТг-3" xfId="1747"/>
    <cellStyle name="_Ограждения территории  Фин.здания " xfId="1748"/>
    <cellStyle name="_окт" xfId="1749"/>
    <cellStyle name="_ОНСС 2005г Окончательный вар ГРП  5 01 05г" xfId="1750"/>
    <cellStyle name="_ОНСС 2006 6.12.06" xfId="1751"/>
    <cellStyle name="_ОНСС от 02.02.2004 по AFE" xfId="1752"/>
    <cellStyle name="_ОНСС от 24.01.05 (Департамент)" xfId="1753"/>
    <cellStyle name="_ООО Плазма напорн.нефтепр уз19е уз5а ОКОНЧАТ" xfId="1754"/>
    <cellStyle name="_ООО Плазма напорн.нефтепр уз19е уз5а ОКОНЧАТ_ДС 3 на КТПН" xfId="1755"/>
    <cellStyle name="_ООО Плазма напорн.нефтепр уз19е уз5а ОКОНЧАТ_К 143 бис май" xfId="1756"/>
    <cellStyle name="_ООО Плазма напорн.нефтепр уз19е уз5а ОКОНЧАТ_К 143 бис март" xfId="1757"/>
    <cellStyle name="_ООО Плазма напорн.нефтепр уз19е уз5а ОКОНЧАТ_К 149 бис март" xfId="1758"/>
    <cellStyle name="_ООО Плазма напорн.нефтепр уз19е уз5а ОКОНЧАТ_К 289 бис февраль 2008" xfId="1759"/>
    <cellStyle name="_ООО Плазма напорн.нефтепр уз19е уз5а ОКОНЧАТ_к. 283 бис февраль 2008" xfId="1760"/>
    <cellStyle name="_ООО Плазма напорн.нефтепр уз19е уз5а ОКОНЧАТ_к.280бис электрика октябрь" xfId="1761"/>
    <cellStyle name="_ООО Плазма напорн.нефтепр уз19е уз5а ОКОНЧАТ_к.281 г август Монтаж КТПНУ" xfId="1762"/>
    <cellStyle name="_ООО Плазма напорн.нефтепр уз19е уз5а ОКОНЧАТ_к.281 г август Монтаж КТПНУ_К 143 бис май" xfId="1763"/>
    <cellStyle name="_ООО Плазма напорн.нефтепр уз19е уз5а ОКОНЧАТ_к.281 г август Монтаж КТПНУ_К 287-2р июнь эл 2008" xfId="1764"/>
    <cellStyle name="_ООО Плазма напорн.нефтепр уз19е уз5а ОКОНЧАТ_к.281г ноябрь" xfId="1765"/>
    <cellStyle name="_ООО Плазма напорн.нефтепр уз19е уз5а ОКОНЧАТ_к.281г ноябрь_К 143 бис май" xfId="1766"/>
    <cellStyle name="_ООО Плазма напорн.нефтепр уз19е уз5а ОКОНЧАТ_к.281г ноябрь_К 287-2р июнь эл 2008" xfId="1767"/>
    <cellStyle name="_ООО Плазма напорн.нефтепр уз19е уз5а ОКОНЧАТ_УПГ об" xfId="1768"/>
    <cellStyle name="_ООО Плазма напорн.нефтепр уз19е уз5а ОКОНЧАТ_Формы 2 и 3" xfId="1769"/>
    <cellStyle name="_ООО Плазма напорн.нефтепр уз19е уз5а ОКОНЧАТ_Формы 2 и 3 август ПНР" xfId="1770"/>
    <cellStyle name="_ООО Плазма напорн.нефтепр уз19е уз5а ОКОНЧАТ_Формы 2 и 3 август ПНР_К 143 бис май" xfId="1771"/>
    <cellStyle name="_ООО Плазма напорн.нефтепр уз19е уз5а ОКОНЧАТ_Формы 2 и 3 август ПНР_К 287-2р июнь эл 2008" xfId="1772"/>
    <cellStyle name="_ООО Плазма напорн.нефтепр уз19е уз5а ОКОНЧАТ_Формы 2 и 3_К 143 бис май" xfId="1773"/>
    <cellStyle name="_ООО Плазма напорн.нефтепр уз19е уз5а ОКОНЧАТ_Формы 2 и 3_К 287-2р июнь эл 2008" xfId="1774"/>
    <cellStyle name="_ОПС 2002г" xfId="1775"/>
    <cellStyle name="_Остатки в ц.2006г.протокол  без грунта 11.12.07г.  договор" xfId="1776"/>
    <cellStyle name="_От Маркеловой" xfId="1777"/>
    <cellStyle name="_От Маркеловой_ДС 3 на КТПН" xfId="1778"/>
    <cellStyle name="_От Маркеловой_К 143 бис май" xfId="1779"/>
    <cellStyle name="_От Маркеловой_К 143 бис март" xfId="1780"/>
    <cellStyle name="_От Маркеловой_К 149 бис март" xfId="1781"/>
    <cellStyle name="_От Маркеловой_К 289 бис февраль 2008" xfId="1782"/>
    <cellStyle name="_От Маркеловой_к. 283 бис февраль 2008" xfId="1783"/>
    <cellStyle name="_От Маркеловой_к.280бис электрика октябрь" xfId="1784"/>
    <cellStyle name="_От Маркеловой_к.281 г август Монтаж КТПНУ" xfId="1785"/>
    <cellStyle name="_От Маркеловой_к.281 г август Монтаж КТПНУ_К 143 бис май" xfId="1786"/>
    <cellStyle name="_От Маркеловой_к.281 г август Монтаж КТПНУ_К 287-2р июнь эл 2008" xfId="1787"/>
    <cellStyle name="_От Маркеловой_к.281г ноябрь" xfId="1788"/>
    <cellStyle name="_От Маркеловой_к.281г ноябрь_К 143 бис май" xfId="1789"/>
    <cellStyle name="_От Маркеловой_к.281г ноябрь_К 287-2р июнь эл 2008" xfId="1790"/>
    <cellStyle name="_От Маркеловой_УПГ об" xfId="1791"/>
    <cellStyle name="_От Маркеловой_Формы 2 и 3" xfId="1792"/>
    <cellStyle name="_От Маркеловой_Формы 2 и 3 август ПНР" xfId="1793"/>
    <cellStyle name="_От Маркеловой_Формы 2 и 3 август ПНР_К 143 бис май" xfId="1794"/>
    <cellStyle name="_От Маркеловой_Формы 2 и 3 август ПНР_К 287-2р июнь эл 2008" xfId="1795"/>
    <cellStyle name="_От Маркеловой_Формы 2 и 3_К 143 бис май" xfId="1796"/>
    <cellStyle name="_От Маркеловой_Формы 2 и 3_К 287-2р июнь эл 2008" xfId="1797"/>
    <cellStyle name="_Откор графики пр-ва работ АДД 30.11" xfId="1798"/>
    <cellStyle name="_ОЦОПБ" xfId="1799"/>
    <cellStyle name="_ОЦОПБ Куст 6 1р" xfId="1800"/>
    <cellStyle name="_ПЕРЕБАЗИРОВКА ГТЭС" xfId="1801"/>
    <cellStyle name="_Перебазировка трансп." xfId="1802"/>
    <cellStyle name="_Перебазировка трансп._К 143 бис май" xfId="1803"/>
    <cellStyle name="_Перебазировка трансп._К 143 бис март" xfId="1804"/>
    <cellStyle name="_Перебазировка трансп._К 287-2р июнь эл 2008" xfId="1805"/>
    <cellStyle name="_Перебазировка трансп._к.280бис электрика октябрь" xfId="1806"/>
    <cellStyle name="_Перебазировка трансп._к.281г ноябрь" xfId="1807"/>
    <cellStyle name="_Перебазировка трансп._к.281г ноябрь_К 143 бис май" xfId="1808"/>
    <cellStyle name="_Перебазировка трансп._к.281г ноябрь_К 287-2р июнь эл 2008" xfId="1809"/>
    <cellStyle name="_Перебазировка трансп._Формы 2 и 3" xfId="1810"/>
    <cellStyle name="_Перебазировка трансп._Формы 2 и 3 август ПНР" xfId="1811"/>
    <cellStyle name="_Перебазировка трансп._Формы 2 и 3 август ПНР_К 143 бис май" xfId="1812"/>
    <cellStyle name="_Перебазировка трансп._Формы 2 и 3 август ПНР_К 287-2р июнь эл 2008" xfId="1813"/>
    <cellStyle name="_Перебазировка трансп._Формы 2 и 3_К 143 бис май" xfId="1814"/>
    <cellStyle name="_Перебазировка трансп._Формы 2 и 3_К 287-2р июнь эл 2008" xfId="1815"/>
    <cellStyle name="_Перебазировка, перевахтовка" xfId="1816"/>
    <cellStyle name="_перебаз-ка" xfId="1817"/>
    <cellStyle name="_Перевозка  рабочих 2007 год" xfId="1818"/>
    <cellStyle name="_перевозка 345" xfId="1819"/>
    <cellStyle name="_перевозка материалов" xfId="1820"/>
    <cellStyle name="_перевозка материалов_Прил к ДС1 изм 2 УПГ Нефтьмонтаж" xfId="1821"/>
    <cellStyle name="_перевозка материалов_УПГ об" xfId="1822"/>
    <cellStyle name="_Перевозки" xfId="1823"/>
    <cellStyle name="_Переправа через Обь" xfId="1824"/>
    <cellStyle name="_Перечень Нефтепровод вр.к. 31 - УПСВ-3 Перв.м.р (2)" xfId="1825"/>
    <cellStyle name="_Перечень сигналов ПлНС Согра" xfId="1826"/>
    <cellStyle name="_План КВ 2006г (с опережающим) (ОНСС) (3) от 22.03.06" xfId="1827"/>
    <cellStyle name="_план монтажа оборудования раб.2007г." xfId="1828"/>
    <cellStyle name="_План по ШБ в разрезе цехов на 1кв." xfId="1829"/>
    <cellStyle name="_План финансирования январь, февраль в номенклатуре УМТО" xfId="1830"/>
    <cellStyle name="_Планировка рекультивируемых территорий" xfId="1831"/>
    <cellStyle name="_пнр" xfId="1832"/>
    <cellStyle name="_ПНР " xfId="1833"/>
    <cellStyle name="_ПНР  КТПН и ВЛ-0,6" xfId="1834"/>
    <cellStyle name="_ПНР  КТПН и ВЛ-0,6_УПГ об" xfId="1835"/>
    <cellStyle name="_ПНР  нефтесборные сети  " xfId="1836"/>
    <cellStyle name="_ПНР  нефтесборные сети  _УПГ об" xfId="1837"/>
    <cellStyle name="_ПНР  трубопровода ЦППН-2;2" xfId="1838"/>
    <cellStyle name="_ПНР  Узел запорной арматуры  (2)" xfId="1839"/>
    <cellStyle name="_ПНР  цены  84 год #" xfId="1840"/>
    <cellStyle name="_ПНР  цены  84 год #_УПГ об" xfId="1841"/>
    <cellStyle name="_ПНР _ДС 3 на КТПН" xfId="1842"/>
    <cellStyle name="_ПНР _УПГ об" xfId="1843"/>
    <cellStyle name="_ПНР 278 " xfId="1844"/>
    <cellStyle name="_ПНР 278 _Прил к ДС1 изм 2 УПГ Нефтьмонтаж" xfId="1845"/>
    <cellStyle name="_ПНР 278 _УПГ об" xfId="1846"/>
    <cellStyle name="_пнр 280августНефть" xfId="1847"/>
    <cellStyle name="_пнр 280августНефть_К 143 бис май" xfId="1848"/>
    <cellStyle name="_пнр 280августНефть_К 287-2р июнь эл 2008" xfId="1849"/>
    <cellStyle name="_ПНР АСУ ТП КНС к.216" xfId="1850"/>
    <cellStyle name="_ПНР АСУ ТП КНС к.216_УПГ об" xfId="1851"/>
    <cellStyle name="_ПНР АСУ УПСВ 201" xfId="1852"/>
    <cellStyle name="_ПНР в руб" xfId="1853"/>
    <cellStyle name="_ПНР городская баня" xfId="1854"/>
    <cellStyle name="_ПНР городская баня_ДС 3 на КТПН" xfId="1855"/>
    <cellStyle name="_ПНР городская баня_К 143 бис май" xfId="1856"/>
    <cellStyle name="_ПНР городская баня_К 143 бис март" xfId="1857"/>
    <cellStyle name="_ПНР городская баня_К 149 бис март" xfId="1858"/>
    <cellStyle name="_ПНР городская баня_К 289 бис февраль 2008" xfId="1859"/>
    <cellStyle name="_ПНР городская баня_к. 283 бис февраль 2008" xfId="1860"/>
    <cellStyle name="_ПНР городская баня_к.280бис электрика октябрь" xfId="1861"/>
    <cellStyle name="_ПНР городская баня_к.281 г август Монтаж КТПНУ" xfId="1862"/>
    <cellStyle name="_ПНР городская баня_к.281 г август Монтаж КТПНУ_К 143 бис май" xfId="1863"/>
    <cellStyle name="_ПНР городская баня_к.281 г август Монтаж КТПНУ_К 287-2р июнь эл 2008" xfId="1864"/>
    <cellStyle name="_ПНР городская баня_к.281г ноябрь" xfId="1865"/>
    <cellStyle name="_ПНР городская баня_к.281г ноябрь_К 143 бис май" xfId="1866"/>
    <cellStyle name="_ПНР городская баня_к.281г ноябрь_К 287-2р июнь эл 2008" xfId="1867"/>
    <cellStyle name="_ПНР городская баня_УПГ об" xfId="1868"/>
    <cellStyle name="_ПНР городская баня_Формы 2 и 3" xfId="1869"/>
    <cellStyle name="_ПНР городская баня_Формы 2 и 3 август ПНР" xfId="1870"/>
    <cellStyle name="_ПНР городская баня_Формы 2 и 3 август ПНР_К 143 бис май" xfId="1871"/>
    <cellStyle name="_ПНР городская баня_Формы 2 и 3 август ПНР_К 287-2р июнь эл 2008" xfId="1872"/>
    <cellStyle name="_ПНР городская баня_Формы 2 и 3_К 143 бис май" xfId="1873"/>
    <cellStyle name="_ПНР городская баня_Формы 2 и 3_К 287-2р июнь эл 2008" xfId="1874"/>
    <cellStyle name="_ПНР ДНС 285" xfId="1875"/>
    <cellStyle name="_ПНР ДНС 285 (испр)" xfId="1876"/>
    <cellStyle name="_ПНР к 6 2р  " xfId="1877"/>
    <cellStyle name="_ПНР к 623 Малый Балык " xfId="1878"/>
    <cellStyle name="_ПНР к 623 Малый Балык на согласование" xfId="1879"/>
    <cellStyle name="_ПНР КИПиА  на 2007 год" xfId="1880"/>
    <cellStyle name="_ПНР куст 100" xfId="1881"/>
    <cellStyle name="_ПНР куст №256приобское " xfId="1882"/>
    <cellStyle name="_ПНР куст205ВС" xfId="1883"/>
    <cellStyle name="_ПНР куст205ВС_К 143 бис май" xfId="1884"/>
    <cellStyle name="_ПНР куст205ВС_К 287-2р июнь эл 2008" xfId="1885"/>
    <cellStyle name="_ПНР куст205ВС_УПГ об" xfId="1886"/>
    <cellStyle name="_ПНР кусты  с конт-ми к.13.  18 Кинямино" xfId="1887"/>
    <cellStyle name="_ПНР кусты  с конт-ми к.13.  18 Кинямино_Прил к ДС1 изм 2 УПГ Нефтьмонтаж" xfId="1888"/>
    <cellStyle name="_ПНР кусты  с конт-ми к.13.  18 Кинямино_УПГ об" xfId="1889"/>
    <cellStyle name="_ПНР кусты  с контроллерами нефтьмонтаж" xfId="1890"/>
    <cellStyle name="_ПНР кусты  с контроллерами нефтьмонтаж_К 143 бис май" xfId="1891"/>
    <cellStyle name="_ПНР кусты  с контроллерами нефтьмонтаж_К 287-2р июнь эл 2008" xfId="1892"/>
    <cellStyle name="_ПНР кусты  с контроллерами нефтьмонтаж_УПГ об" xfId="1893"/>
    <cellStyle name="_ПНР кусты 245, 5 Пр" xfId="1894"/>
    <cellStyle name="_ПНР кусты приобское 143152приходько откор" xfId="1895"/>
    <cellStyle name="_ПНР кусты приобское 143152приходько откор_Прил к ДС1 изм 2 УПГ Нефтьмонтаж" xfId="1896"/>
    <cellStyle name="_ПНР кусты приобское 143152приходько откор_УПГ об" xfId="1897"/>
    <cellStyle name="_ПНР кусты приобское 146" xfId="1898"/>
    <cellStyle name="_ПНР кусты приобское 148" xfId="1899"/>
    <cellStyle name="_ПНР кусты приобское 151бис" xfId="1900"/>
    <cellStyle name="_ПНР кусты приобское 210,211,240 Нефтьмонтаж" xfId="1901"/>
    <cellStyle name="_ПНР кусты приобское 210,211,240 Нефтьмонтаж_ДС 3 на КТПН" xfId="1902"/>
    <cellStyle name="_ПНР кусты приобское 210,211,240 Нефтьмонтаж_К 143 бис май" xfId="1903"/>
    <cellStyle name="_ПНР кусты приобское 210,211,240 Нефтьмонтаж_К 143 бис март" xfId="1904"/>
    <cellStyle name="_ПНР кусты приобское 210,211,240 Нефтьмонтаж_К 149 бис март" xfId="1905"/>
    <cellStyle name="_ПНР кусты приобское 210,211,240 Нефтьмонтаж_К 289 бис февраль 2008" xfId="1906"/>
    <cellStyle name="_ПНР кусты приобское 210,211,240 Нефтьмонтаж_к. 283 бис февраль 2008" xfId="1907"/>
    <cellStyle name="_ПНР кусты приобское 210,211,240 Нефтьмонтаж_к.280бис электрика октябрь" xfId="1908"/>
    <cellStyle name="_ПНР кусты приобское 210,211,240 Нефтьмонтаж_к.281 г август Монтаж КТПНУ" xfId="1909"/>
    <cellStyle name="_ПНР кусты приобское 210,211,240 Нефтьмонтаж_к.281 г август Монтаж КТПНУ_К 143 бис май" xfId="1910"/>
    <cellStyle name="_ПНР кусты приобское 210,211,240 Нефтьмонтаж_к.281 г август Монтаж КТПНУ_К 287-2р июнь эл 2008" xfId="1911"/>
    <cellStyle name="_ПНР кусты приобское 210,211,240 Нефтьмонтаж_к.281г ноябрь" xfId="1912"/>
    <cellStyle name="_ПНР кусты приобское 210,211,240 Нефтьмонтаж_к.281г ноябрь_К 143 бис май" xfId="1913"/>
    <cellStyle name="_ПНР кусты приобское 210,211,240 Нефтьмонтаж_к.281г ноябрь_К 287-2р июнь эл 2008" xfId="1914"/>
    <cellStyle name="_ПНР кусты приобское 210,211,240 Нефтьмонтаж_УПГ об" xfId="1915"/>
    <cellStyle name="_ПНР кусты приобское 210,211,240 Нефтьмонтаж_Формы 2 и 3" xfId="1916"/>
    <cellStyle name="_ПНР кусты приобское 210,211,240 Нефтьмонтаж_Формы 2 и 3 август ПНР" xfId="1917"/>
    <cellStyle name="_ПНР кусты приобское 210,211,240 Нефтьмонтаж_Формы 2 и 3 август ПНР_К 143 бис май" xfId="1918"/>
    <cellStyle name="_ПНР кусты приобское 210,211,240 Нефтьмонтаж_Формы 2 и 3 август ПНР_К 287-2р июнь эл 2008" xfId="1919"/>
    <cellStyle name="_ПНР кусты приобское 210,211,240 Нефтьмонтаж_Формы 2 и 3_К 143 бис май" xfId="1920"/>
    <cellStyle name="_ПНР кусты приобское 210,211,240 Нефтьмонтаж_Формы 2 и 3_К 287-2р июнь эл 2008" xfId="1921"/>
    <cellStyle name="_ПНР кусты приобское 218,239, 218 бис" xfId="1922"/>
    <cellStyle name="_ПНР кусты приобское 218,239, 218 бис_УПГ об" xfId="1923"/>
    <cellStyle name="_ПНР кусты приобское 238,241,243,245,251" xfId="1924"/>
    <cellStyle name="_ПНР кусты приобское 238,241,243,245,251 Нефтьмонтаж" xfId="1925"/>
    <cellStyle name="_ПНР кусты приобское 238,241,243,245,251 Нефтьмонтаж_ДС 3 на КТПН" xfId="1926"/>
    <cellStyle name="_ПНР кусты приобское 238,241,243,245,251 Нефтьмонтаж_К 143 бис май" xfId="1927"/>
    <cellStyle name="_ПНР кусты приобское 238,241,243,245,251 Нефтьмонтаж_К 143 бис март" xfId="1928"/>
    <cellStyle name="_ПНР кусты приобское 238,241,243,245,251 Нефтьмонтаж_К 149 бис март" xfId="1929"/>
    <cellStyle name="_ПНР кусты приобское 238,241,243,245,251 Нефтьмонтаж_К 289 бис февраль 2008" xfId="1930"/>
    <cellStyle name="_ПНР кусты приобское 238,241,243,245,251 Нефтьмонтаж_к. 283 бис февраль 2008" xfId="1931"/>
    <cellStyle name="_ПНР кусты приобское 238,241,243,245,251 Нефтьмонтаж_к.280бис электрика октябрь" xfId="1932"/>
    <cellStyle name="_ПНР кусты приобское 238,241,243,245,251 Нефтьмонтаж_к.281 г август Монтаж КТПНУ" xfId="1933"/>
    <cellStyle name="_ПНР кусты приобское 238,241,243,245,251 Нефтьмонтаж_к.281 г август Монтаж КТПНУ_К 143 бис май" xfId="1934"/>
    <cellStyle name="_ПНР кусты приобское 238,241,243,245,251 Нефтьмонтаж_к.281 г август Монтаж КТПНУ_К 287-2р июнь эл 2008" xfId="1935"/>
    <cellStyle name="_ПНР кусты приобское 238,241,243,245,251 Нефтьмонтаж_к.281г ноябрь" xfId="1936"/>
    <cellStyle name="_ПНР кусты приобское 238,241,243,245,251 Нефтьмонтаж_к.281г ноябрь_К 143 бис май" xfId="1937"/>
    <cellStyle name="_ПНР кусты приобское 238,241,243,245,251 Нефтьмонтаж_к.281г ноябрь_К 287-2р июнь эл 2008" xfId="1938"/>
    <cellStyle name="_ПНР кусты приобское 238,241,243,245,251 Нефтьмонтаж_УПГ об" xfId="1939"/>
    <cellStyle name="_ПНР кусты приобское 238,241,243,245,251 Нефтьмонтаж_Формы 2 и 3" xfId="1940"/>
    <cellStyle name="_ПНР кусты приобское 238,241,243,245,251 Нефтьмонтаж_Формы 2 и 3 август ПНР" xfId="1941"/>
    <cellStyle name="_ПНР кусты приобское 238,241,243,245,251 Нефтьмонтаж_Формы 2 и 3 август ПНР_К 143 бис май" xfId="1942"/>
    <cellStyle name="_ПНР кусты приобское 238,241,243,245,251 Нефтьмонтаж_Формы 2 и 3 август ПНР_К 287-2р июнь эл 2008" xfId="1943"/>
    <cellStyle name="_ПНР кусты приобское 238,241,243,245,251 Нефтьмонтаж_Формы 2 и 3_К 143 бис май" xfId="1944"/>
    <cellStyle name="_ПНР кусты приобское 238,241,243,245,251 Нефтьмонтаж_Формы 2 и 3_К 287-2р июнь эл 2008" xfId="1945"/>
    <cellStyle name="_ПНР кусты приобское 238,241,243,245,251_К 143 бис май" xfId="1946"/>
    <cellStyle name="_ПНР кусты приобское 238,241,243,245,251_К 287-2р июнь эл 2008" xfId="1947"/>
    <cellStyle name="_ПНР кусты приобское 238,241,243,245,251_УПГ об" xfId="1948"/>
    <cellStyle name="_ПНР кусты приобское 238241243245251" xfId="1949"/>
    <cellStyle name="_ПНР кусты приобское 238241243245251_К 143 бис май" xfId="1950"/>
    <cellStyle name="_ПНР кусты приобское 238241243245251_К 287-2р июнь эл 2008" xfId="1951"/>
    <cellStyle name="_ПНР кусты приобское 238241243245251_УПГ об" xfId="1952"/>
    <cellStyle name="_ПНР кусты приобское 238б,242б,245б,240-в-ноябрь" xfId="1953"/>
    <cellStyle name="_ПНР кусты приобское 238б,242б,245б,240-в-ноябрь_ДС 3 на КТПН" xfId="1954"/>
    <cellStyle name="_ПНР кусты приобское 238б,242б,245б,240-в-ноябрь_К 143 бис май" xfId="1955"/>
    <cellStyle name="_ПНР кусты приобское 238б,242б,245б,240-в-ноябрь_К 143 бис март" xfId="1956"/>
    <cellStyle name="_ПНР кусты приобское 238б,242б,245б,240-в-ноябрь_К 149 бис март" xfId="1957"/>
    <cellStyle name="_ПНР кусты приобское 238б,242б,245б,240-в-ноябрь_К 289 бис февраль 2008" xfId="1958"/>
    <cellStyle name="_ПНР кусты приобское 238б,242б,245б,240-в-ноябрь_к. 283 бис февраль 2008" xfId="1959"/>
    <cellStyle name="_ПНР кусты приобское 238б,242б,245б,240-в-ноябрь_к.280бис электрика октябрь" xfId="1960"/>
    <cellStyle name="_ПНР кусты приобское 238б,242б,245б,240-в-ноябрь_к.281 г август Монтаж КТПНУ" xfId="1961"/>
    <cellStyle name="_ПНР кусты приобское 238б,242б,245б,240-в-ноябрь_к.281 г август Монтаж КТПНУ_К 143 бис май" xfId="1962"/>
    <cellStyle name="_ПНР кусты приобское 238б,242б,245б,240-в-ноябрь_к.281 г август Монтаж КТПНУ_К 287-2р июнь эл 2008" xfId="1963"/>
    <cellStyle name="_ПНР кусты приобское 238б,242б,245б,240-в-ноябрь_к.281г ноябрь" xfId="1964"/>
    <cellStyle name="_ПНР кусты приобское 238б,242б,245б,240-в-ноябрь_к.281г ноябрь_К 143 бис май" xfId="1965"/>
    <cellStyle name="_ПНР кусты приобское 238б,242б,245б,240-в-ноябрь_к.281г ноябрь_К 287-2р июнь эл 2008" xfId="1966"/>
    <cellStyle name="_ПНР кусты приобское 238б,242б,245б,240-в-ноябрь_УПГ об" xfId="1967"/>
    <cellStyle name="_ПНР кусты приобское 238б,242б,245б,240-в-ноябрь_Формы 2 и 3" xfId="1968"/>
    <cellStyle name="_ПНР кусты приобское 238б,242б,245б,240-в-ноябрь_Формы 2 и 3 август ПНР" xfId="1969"/>
    <cellStyle name="_ПНР кусты приобское 238б,242б,245б,240-в-ноябрь_Формы 2 и 3 август ПНР_К 143 бис май" xfId="1970"/>
    <cellStyle name="_ПНР кусты приобское 238б,242б,245б,240-в-ноябрь_Формы 2 и 3 август ПНР_К 287-2р июнь эл 2008" xfId="1971"/>
    <cellStyle name="_ПНР кусты приобское 238б,242б,245б,240-в-ноябрь_Формы 2 и 3_К 143 бис май" xfId="1972"/>
    <cellStyle name="_ПНР кусты приобское 238б,242б,245б,240-в-ноябрь_Формы 2 и 3_К 287-2р июнь эл 2008" xfId="1973"/>
    <cellStyle name="_ПНР кусты приобское 296" xfId="1974"/>
    <cellStyle name="_ПНР кусты приобское 296_УПГ об" xfId="1975"/>
    <cellStyle name="_ПНР кусты приобское КНС -куст 301" xfId="1976"/>
    <cellStyle name="_ПНР нефтепровод" xfId="1977"/>
    <cellStyle name="_ПНР нефтепровод_ДС 3 на КТПН" xfId="1978"/>
    <cellStyle name="_ПНР нефтепровод_К 143 бис май" xfId="1979"/>
    <cellStyle name="_ПНР нефтепровод_К 287-2р июнь эл 2008" xfId="1980"/>
    <cellStyle name="_ПНР нефтепровод_УПГ об" xfId="1981"/>
    <cellStyle name="_ПНР образец" xfId="1982"/>
    <cellStyle name="_ПНР образец_ДС 3 на КТПН" xfId="1983"/>
    <cellStyle name="_ПНР образец_К 143 бис май" xfId="1984"/>
    <cellStyle name="_ПНР образец_К 143 бис март" xfId="1985"/>
    <cellStyle name="_ПНР образец_К 149 бис март" xfId="1986"/>
    <cellStyle name="_ПНР образец_К 289 бис февраль 2008" xfId="1987"/>
    <cellStyle name="_ПНР образец_к. 283 бис февраль 2008" xfId="1988"/>
    <cellStyle name="_ПНР образец_к.280бис электрика октябрь" xfId="1989"/>
    <cellStyle name="_ПНР образец_к.281 г август Монтаж КТПНУ" xfId="1990"/>
    <cellStyle name="_ПНР образец_к.281 г август Монтаж КТПНУ_К 143 бис май" xfId="1991"/>
    <cellStyle name="_ПНР образец_к.281 г август Монтаж КТПНУ_К 287-2р июнь эл 2008" xfId="1992"/>
    <cellStyle name="_ПНР образец_к.281г ноябрь" xfId="1993"/>
    <cellStyle name="_ПНР образец_к.281г ноябрь_К 143 бис май" xfId="1994"/>
    <cellStyle name="_ПНР образец_к.281г ноябрь_К 287-2р июнь эл 2008" xfId="1995"/>
    <cellStyle name="_ПНР образец_УПГ об" xfId="1996"/>
    <cellStyle name="_ПНР образец_Формы 2 и 3" xfId="1997"/>
    <cellStyle name="_ПНР образец_Формы 2 и 3 август ПНР" xfId="1998"/>
    <cellStyle name="_ПНР образец_Формы 2 и 3 август ПНР_К 143 бис май" xfId="1999"/>
    <cellStyle name="_ПНР образец_Формы 2 и 3 август ПНР_К 287-2р июнь эл 2008" xfId="2000"/>
    <cellStyle name="_ПНР образец_Формы 2 и 3_К 143 бис май" xfId="2001"/>
    <cellStyle name="_ПНР образец_Формы 2 и 3_К 287-2р июнь эл 2008" xfId="2002"/>
    <cellStyle name="_ПНР РОСКОР" xfId="2003"/>
    <cellStyle name="_ПНР РОСКОР_Прил к ДС1 изм 2 УПГ Нефтьмонтаж" xfId="2004"/>
    <cellStyle name="_ПНР РОСКОР_УПГ об" xfId="2005"/>
    <cellStyle name="_ПНР сложной сист" xfId="2006"/>
    <cellStyle name="_ПНР сложной сист_ДС 3 на КТПН" xfId="2007"/>
    <cellStyle name="_ПНР сложной сист_УПГ об" xfId="2008"/>
    <cellStyle name="_ПНР узел задвижек перемычка в районе ДНС 1, ДНС 1А Приобское Левый берег" xfId="2009"/>
    <cellStyle name="_ПНР УМФ-300 УПСВ 201" xfId="2010"/>
    <cellStyle name="_ПНР Факел ДНС-СЗ посл (2)" xfId="2011"/>
    <cellStyle name="_ПНР ЦПС-1 -24  напорный нефтепровод" xfId="2012"/>
    <cellStyle name="_ПНР ЦПС-1 -24  напорный нефтепровод_УПГ об" xfId="2013"/>
    <cellStyle name="_ПНР электрика" xfId="2014"/>
    <cellStyle name="_ПНР электрика_ДС 3 на КТПН" xfId="2015"/>
    <cellStyle name="_ПНР электрика_К 143 бис май" xfId="2016"/>
    <cellStyle name="_ПНР электрика_К 143 бис март" xfId="2017"/>
    <cellStyle name="_ПНР электрика_К 149 бис март" xfId="2018"/>
    <cellStyle name="_ПНР электрика_К 289 бис февраль 2008" xfId="2019"/>
    <cellStyle name="_ПНР электрика_к. 283 бис февраль 2008" xfId="2020"/>
    <cellStyle name="_ПНР электрика_к.280бис электрика октябрь" xfId="2021"/>
    <cellStyle name="_ПНР электрика_к.281 г август Монтаж КТПНУ" xfId="2022"/>
    <cellStyle name="_ПНР электрика_к.281 г август Монтаж КТПНУ_К 143 бис май" xfId="2023"/>
    <cellStyle name="_ПНР электрика_к.281 г август Монтаж КТПНУ_К 287-2р июнь эл 2008" xfId="2024"/>
    <cellStyle name="_ПНР электрика_к.281г ноябрь" xfId="2025"/>
    <cellStyle name="_ПНР электрика_к.281г ноябрь_К 143 бис май" xfId="2026"/>
    <cellStyle name="_ПНР электрика_к.281г ноябрь_К 287-2р июнь эл 2008" xfId="2027"/>
    <cellStyle name="_ПНР электрика_УПГ об" xfId="2028"/>
    <cellStyle name="_ПНР электрика_Формы 2 и 3" xfId="2029"/>
    <cellStyle name="_ПНР электрика_Формы 2 и 3 август ПНР" xfId="2030"/>
    <cellStyle name="_ПНР электрика_Формы 2 и 3 август ПНР_К 143 бис май" xfId="2031"/>
    <cellStyle name="_ПНР электрика_Формы 2 и 3 август ПНР_К 287-2р июнь эл 2008" xfId="2032"/>
    <cellStyle name="_ПНР электрика_Формы 2 и 3_К 143 бис май" xfId="2033"/>
    <cellStyle name="_ПНР электрика_Формы 2 и 3_К 287-2р июнь эл 2008" xfId="2034"/>
    <cellStyle name="_ПНР электросилового оборудования на 1 01 2007г " xfId="2035"/>
    <cellStyle name="_ПНР электросилового оборудования на 1.01.2007г." xfId="2036"/>
    <cellStyle name="_ПНР электросилового оборудования на 1.01.2007г._ДС 3 на КТПН" xfId="2037"/>
    <cellStyle name="_ПНР электросилового оборудования на 1.01.2007г._К 143 бис май" xfId="2038"/>
    <cellStyle name="_ПНР электросилового оборудования на 1.01.2007г._К 143 бис март" xfId="2039"/>
    <cellStyle name="_ПНР электросилового оборудования на 1.01.2007г._К 149 бис март" xfId="2040"/>
    <cellStyle name="_ПНР электросилового оборудования на 1.01.2007г._К 289 бис февраль 2008" xfId="2041"/>
    <cellStyle name="_ПНР электросилового оборудования на 1.01.2007г._к. 283 бис февраль 2008" xfId="2042"/>
    <cellStyle name="_ПНР электросилового оборудования на 1.01.2007г._к.280бис электрика октябрь" xfId="2043"/>
    <cellStyle name="_ПНР электросилового оборудования на 1.01.2007г._к.281 г август Монтаж КТПНУ" xfId="2044"/>
    <cellStyle name="_ПНР электросилового оборудования на 1.01.2007г._к.281 г август Монтаж КТПНУ_К 143 бис май" xfId="2045"/>
    <cellStyle name="_ПНР электросилового оборудования на 1.01.2007г._к.281 г август Монтаж КТПНУ_К 287-2р июнь эл 2008" xfId="2046"/>
    <cellStyle name="_ПНР электросилового оборудования на 1.01.2007г._к.281г ноябрь" xfId="2047"/>
    <cellStyle name="_ПНР электросилового оборудования на 1.01.2007г._к.281г ноябрь_К 143 бис май" xfId="2048"/>
    <cellStyle name="_ПНР электросилового оборудования на 1.01.2007г._к.281г ноябрь_К 287-2р июнь эл 2008" xfId="2049"/>
    <cellStyle name="_ПНР электросилового оборудования на 1.01.2007г._УПГ об" xfId="2050"/>
    <cellStyle name="_ПНР электросилового оборудования на 1.01.2007г._Формы 2 и 3" xfId="2051"/>
    <cellStyle name="_ПНР электросилового оборудования на 1.01.2007г._Формы 2 и 3 август ПНР" xfId="2052"/>
    <cellStyle name="_ПНР электросилового оборудования на 1.01.2007г._Формы 2 и 3 август ПНР_К 143 бис май" xfId="2053"/>
    <cellStyle name="_ПНР электросилового оборудования на 1.01.2007г._Формы 2 и 3 август ПНР_К 287-2р июнь эл 2008" xfId="2054"/>
    <cellStyle name="_ПНР электросилового оборудования на 1.01.2007г._Формы 2 и 3_К 143 бис май" xfId="2055"/>
    <cellStyle name="_ПНР электросилового оборудования на 1.01.2007г._Формы 2 и 3_К 287-2р июнь эл 2008" xfId="2056"/>
    <cellStyle name="_ПНР электросилового оборудования на 20 09 2006г " xfId="2057"/>
    <cellStyle name="_ПНР электросилового оборудования на 20 09 2006г _К 143 бис май" xfId="2058"/>
    <cellStyle name="_ПНР электросилового оборудования на 20 09 2006г _К 143 бис март" xfId="2059"/>
    <cellStyle name="_ПНР электросилового оборудования на 20 09 2006г _К 149 бис март" xfId="2060"/>
    <cellStyle name="_ПНР электросилового оборудования на 20 09 2006г _к.280бис электрика октябрь" xfId="2061"/>
    <cellStyle name="_ПНР электросилового оборудования на 20 09 2006г _к.281г ноябрь" xfId="2062"/>
    <cellStyle name="_ПНР электросилового оборудования на 20 09 2006г _к.281г ноябрь_К 143 бис май" xfId="2063"/>
    <cellStyle name="_ПНР электросилового оборудования на 20 09 2006г _к.281г ноябрь_К 287-2р июнь эл 2008" xfId="2064"/>
    <cellStyle name="_ПНР электросилового оборудования на 20 09 2006г _УПГ об" xfId="2065"/>
    <cellStyle name="_ПНР электросилового оборудования на 20 09 2006г _Формы 2 и 3" xfId="2066"/>
    <cellStyle name="_ПНР электросилового оборудования на 20 09 2006г _Формы 2 и 3 август ПНР" xfId="2067"/>
    <cellStyle name="_ПНР электросилового оборудования на 20 09 2006г _Формы 2 и 3 август ПНР_К 143 бис май" xfId="2068"/>
    <cellStyle name="_ПНР электросилового оборудования на 20 09 2006г _Формы 2 и 3 август ПНР_К 287-2р июнь эл 2008" xfId="2069"/>
    <cellStyle name="_ПНР электросилового оборудования на 20 09 2006г _Формы 2 и 3_К 143 бис май" xfId="2070"/>
    <cellStyle name="_ПНР электросилового оборудования на 20 09 2006г _Формы 2 и 3_К 287-2р июнь эл 2008" xfId="2071"/>
    <cellStyle name="_ПНР электросилового оборудования по ценовым нормативам 1 полугодия 2006 г " xfId="2072"/>
    <cellStyle name="_ПНР электросилового оборудования по ценовым нормативам 1 полугодия 2006 г _ДС 3 на КТПН" xfId="2073"/>
    <cellStyle name="_ПНР электросилового оборудования по ценовым нормативам 1 полугодия 2006 г _К 143 бис май" xfId="2074"/>
    <cellStyle name="_ПНР электросилового оборудования по ценовым нормативам 1 полугодия 2006 г _К 143 бис март" xfId="2075"/>
    <cellStyle name="_ПНР электросилового оборудования по ценовым нормативам 1 полугодия 2006 г _К 149 бис март" xfId="2076"/>
    <cellStyle name="_ПНР электросилового оборудования по ценовым нормативам 1 полугодия 2006 г _К 289 бис февраль 2008" xfId="2077"/>
    <cellStyle name="_ПНР электросилового оборудования по ценовым нормативам 1 полугодия 2006 г _к. 283 бис февраль 2008" xfId="2078"/>
    <cellStyle name="_ПНР электросилового оборудования по ценовым нормативам 1 полугодия 2006 г _к.280бис электрика октябрь" xfId="2079"/>
    <cellStyle name="_ПНР электросилового оборудования по ценовым нормативам 1 полугодия 2006 г _к.281 г август Монтаж КТПНУ" xfId="2080"/>
    <cellStyle name="_ПНР электросилового оборудования по ценовым нормативам 1 полугодия 2006 г _к.281 г август Монтаж КТПНУ_К 143 бис май" xfId="2081"/>
    <cellStyle name="_ПНР электросилового оборудования по ценовым нормативам 1 полугодия 2006 г _к.281 г август Монтаж КТПНУ_К 287-2р июнь эл 2008" xfId="2082"/>
    <cellStyle name="_ПНР электросилового оборудования по ценовым нормативам 1 полугодия 2006 г _к.281г ноябрь" xfId="2083"/>
    <cellStyle name="_ПНР электросилового оборудования по ценовым нормативам 1 полугодия 2006 г _к.281г ноябрь_К 143 бис май" xfId="2084"/>
    <cellStyle name="_ПНР электросилового оборудования по ценовым нормативам 1 полугодия 2006 г _к.281г ноябрь_К 287-2р июнь эл 2008" xfId="2085"/>
    <cellStyle name="_ПНР электросилового оборудования по ценовым нормативам 1 полугодия 2006 г _УПГ об" xfId="2086"/>
    <cellStyle name="_ПНР электросилового оборудования по ценовым нормативам 1 полугодия 2006 г _Формы 2 и 3" xfId="2087"/>
    <cellStyle name="_ПНР электросилового оборудования по ценовым нормативам 1 полугодия 2006 г _Формы 2 и 3 август ПНР" xfId="2088"/>
    <cellStyle name="_ПНР электросилового оборудования по ценовым нормативам 1 полугодия 2006 г _Формы 2 и 3 август ПНР_К 143 бис май" xfId="2089"/>
    <cellStyle name="_ПНР электросилового оборудования по ценовым нормативам 1 полугодия 2006 г _Формы 2 и 3 август ПНР_К 287-2р июнь эл 2008" xfId="2090"/>
    <cellStyle name="_ПНР электросилового оборудования по ценовым нормативам 1 полугодия 2006 г _Формы 2 и 3_К 143 бис май" xfId="2091"/>
    <cellStyle name="_ПНР электросилового оборудования по ценовым нормативам 1 полугодия 2006 г _Формы 2 и 3_К 287-2р июнь эл 2008" xfId="2092"/>
    <cellStyle name="_ПНР электросилового оборудования по ценовым нормативам 1 полугодия 2006 г." xfId="2093"/>
    <cellStyle name="_ПНР электросилового оборудования по ценовым нормативам 1 полугодия 2006 г._ДС 3 на КТПН" xfId="2094"/>
    <cellStyle name="_ПНР электросилового оборудования по ценовым нормативам 1 полугодия 2006 г._К 143 бис май" xfId="2095"/>
    <cellStyle name="_ПНР электросилового оборудования по ценовым нормативам 1 полугодия 2006 г._К 143 бис март" xfId="2096"/>
    <cellStyle name="_ПНР электросилового оборудования по ценовым нормативам 1 полугодия 2006 г._К 149 бис март" xfId="2097"/>
    <cellStyle name="_ПНР электросилового оборудования по ценовым нормативам 1 полугодия 2006 г._К 289 бис февраль 2008" xfId="2098"/>
    <cellStyle name="_ПНР электросилового оборудования по ценовым нормативам 1 полугодия 2006 г._к. 283 бис февраль 2008" xfId="2099"/>
    <cellStyle name="_ПНР электросилового оборудования по ценовым нормативам 1 полугодия 2006 г._к.280бис электрика октябрь" xfId="2100"/>
    <cellStyle name="_ПНР электросилового оборудования по ценовым нормативам 1 полугодия 2006 г._к.281 г август Монтаж КТПНУ" xfId="2101"/>
    <cellStyle name="_ПНР электросилового оборудования по ценовым нормативам 1 полугодия 2006 г._к.281 г август Монтаж КТПНУ_К 143 бис май" xfId="2102"/>
    <cellStyle name="_ПНР электросилового оборудования по ценовым нормативам 1 полугодия 2006 г._к.281 г август Монтаж КТПНУ_К 287-2р июнь эл 2008" xfId="2103"/>
    <cellStyle name="_ПНР электросилового оборудования по ценовым нормативам 1 полугодия 2006 г._к.281г ноябрь" xfId="2104"/>
    <cellStyle name="_ПНР электросилового оборудования по ценовым нормативам 1 полугодия 2006 г._к.281г ноябрь_К 143 бис май" xfId="2105"/>
    <cellStyle name="_ПНР электросилового оборудования по ценовым нормативам 1 полугодия 2006 г._к.281г ноябрь_К 287-2р июнь эл 2008" xfId="2106"/>
    <cellStyle name="_ПНР электросилового оборудования по ценовым нормативам 1 полугодия 2006 г._УПГ об" xfId="2107"/>
    <cellStyle name="_ПНР электросилового оборудования по ценовым нормативам 1 полугодия 2006 г._Формы 2 и 3" xfId="2108"/>
    <cellStyle name="_ПНР электросилового оборудования по ценовым нормативам 1 полугодия 2006 г._Формы 2 и 3 август ПНР" xfId="2109"/>
    <cellStyle name="_ПНР электросилового оборудования по ценовым нормативам 1 полугодия 2006 г._Формы 2 и 3 август ПНР_К 143 бис май" xfId="2110"/>
    <cellStyle name="_ПНР электросилового оборудования по ценовым нормативам 1 полугодия 2006 г._Формы 2 и 3 август ПНР_К 287-2р июнь эл 2008" xfId="2111"/>
    <cellStyle name="_ПНР электросилового оборудования по ценовым нормативам 1 полугодия 2006 г._Формы 2 и 3_К 143 бис май" xfId="2112"/>
    <cellStyle name="_ПНР электросилового оборудования по ценовым нормативам 1 полугодия 2006 г._Формы 2 и 3_К 287-2р июнь эл 2008" xfId="2113"/>
    <cellStyle name="_ПНР Энергонефть" xfId="2114"/>
    <cellStyle name="_ПНР(приложение к договору)" xfId="2115"/>
    <cellStyle name="_ПНР(приложение к договору)_УПГ об" xfId="2116"/>
    <cellStyle name="_пнр_ДС 3 на КТПН" xfId="2117"/>
    <cellStyle name="_пнр_К 143 бис май" xfId="2118"/>
    <cellStyle name="_пнр_К 143 бис март" xfId="2119"/>
    <cellStyle name="_пнр_К 149 бис март" xfId="2120"/>
    <cellStyle name="_пнр_К 289 бис февраль 2008" xfId="2121"/>
    <cellStyle name="_пнр_к. 283 бис февраль 2008" xfId="2122"/>
    <cellStyle name="_пнр_к.280бис электрика октябрь" xfId="2123"/>
    <cellStyle name="_пнр_к.281 г август Монтаж КТПНУ" xfId="2124"/>
    <cellStyle name="_пнр_к.281 г август Монтаж КТПНУ_К 143 бис май" xfId="2125"/>
    <cellStyle name="_пнр_к.281 г август Монтаж КТПНУ_К 287-2р июнь эл 2008" xfId="2126"/>
    <cellStyle name="_пнр_к.281г ноябрь" xfId="2127"/>
    <cellStyle name="_пнр_к.281г ноябрь_К 143 бис май" xfId="2128"/>
    <cellStyle name="_пнр_к.281г ноябрь_К 287-2р июнь эл 2008" xfId="2129"/>
    <cellStyle name="_пнр_УПГ об" xfId="2130"/>
    <cellStyle name="_пнр_Формы 2 и 3" xfId="2131"/>
    <cellStyle name="_пнр_Формы 2 и 3 август ПНР" xfId="2132"/>
    <cellStyle name="_пнр_Формы 2 и 3 август ПНР_К 143 бис май" xfId="2133"/>
    <cellStyle name="_пнр_Формы 2 и 3 август ПНР_К 287-2р июнь эл 2008" xfId="2134"/>
    <cellStyle name="_пнр_Формы 2 и 3_К 143 бис май" xfId="2135"/>
    <cellStyle name="_пнр_Формы 2 и 3_К 287-2р июнь эл 2008" xfId="2136"/>
    <cellStyle name="_ПНР-Сигналы газопровод участок № 4,5 Приобского" xfId="2137"/>
    <cellStyle name="_ПНР-Сигналы газопровод участок № 4,5 Приобского_К 143 бис май" xfId="2138"/>
    <cellStyle name="_ПНР-Сигналы газопровод участок № 4,5 Приобского_К 287-2р июнь эл 2008" xfId="2139"/>
    <cellStyle name="_ПНР-Сигналы газопровод участок № 4,5 Приобского_УПГ об" xfId="2140"/>
    <cellStyle name="_ПНР-Сигналы нефтегазосборные сети" xfId="2141"/>
    <cellStyle name="_ПНР-Сигналы нефтегазосборные сети_К 143 бис май" xfId="2142"/>
    <cellStyle name="_ПНР-Сигналы нефтегазосборные сети_К 287-2р июнь эл 2008" xfId="2143"/>
    <cellStyle name="_ПНР-Сигналы нефтегазосборные сети_УПГ об" xfId="2144"/>
    <cellStyle name="_ПН-ЦППН-2" xfId="2145"/>
    <cellStyle name="_ПН-ЦППН-2_19-09-06 выполнение" xfId="2146"/>
    <cellStyle name="_ПН-ЦППН-2_19-09-06 выполнение_Прил к ДС1 изм 2 УПГ Нефтьмонтаж" xfId="2147"/>
    <cellStyle name="_ПН-ЦППН-2_19-09-06 выполнение_УПГ об" xfId="2148"/>
    <cellStyle name="_ПН-ЦППН-2_Прил к ДС1 изм 2 УПГ Нефтьмонтаж" xfId="2149"/>
    <cellStyle name="_ПН-ЦППН-2_УПГ об" xfId="2150"/>
    <cellStyle name="_ПН-ЦППН-21_без оптики45" xfId="2151"/>
    <cellStyle name="_ПН-ЦППН-21_без оптики45_Прил к ДС1 изм 2 УПГ Нефтьмонтаж" xfId="2152"/>
    <cellStyle name="_ПН-ЦППН-21_без оптики45_УПГ об" xfId="2153"/>
    <cellStyle name="_По выходу РД Приложение 10 1 - ТУ по КНС  в районе куста  148 Приобского месторождения, лот 305-09" xfId="2154"/>
    <cellStyle name="_Подключение" xfId="2155"/>
    <cellStyle name="_Пождепо 3-1-1-13 - с матер" xfId="2156"/>
    <cellStyle name="_Пождепо 3-1-2-10 с матер" xfId="2157"/>
    <cellStyle name="_Получено обор. на ДНС-4 с УПСВ  " xfId="2158"/>
    <cellStyle name="_Последнее прил" xfId="2159"/>
    <cellStyle name="_Потребность в МТР для УДН и Г на 1 кв. 2005 г. 2" xfId="2160"/>
    <cellStyle name="_почта (6)" xfId="2161"/>
    <cellStyle name="_Почта УМН" xfId="2162"/>
    <cellStyle name="_Правд ЦКППН 1 узел задвижек  электроснаб" xfId="2163"/>
    <cellStyle name="_Правд ЦКППН 1 узел задвижек  электроснаб_УПГ об" xfId="2164"/>
    <cellStyle name="_Предмонтажная подготовка Приразломное" xfId="2165"/>
    <cellStyle name="_Предмонтажная подготовка Приразломное_ДС 3 на КТПН" xfId="2166"/>
    <cellStyle name="_Предмонтажная подготовка Приразломное_К 143 бис май" xfId="2167"/>
    <cellStyle name="_Предмонтажная подготовка Приразломное_К 287-2р июнь эл 2008" xfId="2168"/>
    <cellStyle name="_Предмонтажная подготовка Приразломное_УПГ об" xfId="2169"/>
    <cellStyle name="_прил 2 к доп 1 дог КНС-6 к 287 посл без бурения прочие по старым тарифам" xfId="2170"/>
    <cellStyle name="_прил 2 к доп 1 дог КНС-6 к 287 посл без бурения прочие по старым тарифам_УПГ об" xfId="2171"/>
    <cellStyle name="_прил к  НГС 240в" xfId="2172"/>
    <cellStyle name="_Прил к  НН ДНС-4 ЦППН-6 посл 4" xfId="2173"/>
    <cellStyle name="_прил к дог 314 01 ДНС РН-Автоматика" xfId="2174"/>
    <cellStyle name="_прил к дог 314 01 ДНС РН-Автоматика_УПГ об" xfId="2175"/>
    <cellStyle name="_Прил к доп согл №2 к дог 65 посл" xfId="2176"/>
    <cellStyle name="_Прил к доп согл №2 к дог 65 посл_УПГ об" xfId="2177"/>
    <cellStyle name="_Прил к доп согл №3 к дог 65 изм" xfId="2178"/>
    <cellStyle name="_Прил к доп согл №3 к дог 65 изм_УПГ об" xfId="2179"/>
    <cellStyle name="_Прил к доп согл №4 к дог 65 изм" xfId="2180"/>
    <cellStyle name="_Прил к доп согл №4 к дог 65 изм_УПГ об" xfId="2181"/>
    <cellStyle name="_прил к доп согл РН-Автоматика" xfId="2182"/>
    <cellStyle name="_прил к доп согл РН-Автоматика_УПГ об" xfId="2183"/>
    <cellStyle name="_прил куст 146" xfId="2184"/>
    <cellStyle name="_Прил. №1 протокол согласов. дог. цены" xfId="2185"/>
    <cellStyle name="_Прил. №1 протокол согласов. дог. цены_К 143 бис май" xfId="2186"/>
    <cellStyle name="_Прил. №1 протокол согласов. дог. цены_К 143 бис март" xfId="2187"/>
    <cellStyle name="_Прил. №1 протокол согласов. дог. цены_К 287-2р июнь эл 2008" xfId="2188"/>
    <cellStyle name="_Прил. №1 протокол согласов. дог. цены_к.280бис электрика октябрь" xfId="2189"/>
    <cellStyle name="_Прил. №1 протокол согласов. дог. цены_к.281г ноябрь" xfId="2190"/>
    <cellStyle name="_Прил. №1 протокол согласов. дог. цены_к.281г ноябрь_К 143 бис май" xfId="2191"/>
    <cellStyle name="_Прил. №1 протокол согласов. дог. цены_к.281г ноябрь_К 287-2р июнь эл 2008" xfId="2192"/>
    <cellStyle name="_Прил. №1 протокол согласов. дог. цены_УПГ об" xfId="2193"/>
    <cellStyle name="_Прил. №1 протокол согласов. дог. цены_Формы 2 и 3" xfId="2194"/>
    <cellStyle name="_Прил. №1 протокол согласов. дог. цены_Формы 2 и 3 август ПНР" xfId="2195"/>
    <cellStyle name="_Прил. №1 протокол согласов. дог. цены_Формы 2 и 3 август ПНР_К 143 бис май" xfId="2196"/>
    <cellStyle name="_Прил. №1 протокол согласов. дог. цены_Формы 2 и 3 август ПНР_К 287-2р июнь эл 2008" xfId="2197"/>
    <cellStyle name="_Прил. №1 протокол согласов. дог. цены_Формы 2 и 3_К 143 бис май" xfId="2198"/>
    <cellStyle name="_Прил. №1 протокол согласов. дог. цены_Формы 2 и 3_К 287-2р июнь эл 2008" xfId="2199"/>
    <cellStyle name="_прил. №3 мат" xfId="2200"/>
    <cellStyle name="_прил. к дог." xfId="2201"/>
    <cellStyle name="_прил. к дог. 221" xfId="2202"/>
    <cellStyle name="_прил. к дог.-1 (1)" xfId="2203"/>
    <cellStyle name="_прил. к дог.3-10 от 26.08.10" xfId="2204"/>
    <cellStyle name="_Прил. к доп №1  ЦППН-3" xfId="2205"/>
    <cellStyle name="_Прил_9 Расчет-обоснование авансового платежа" xfId="2206"/>
    <cellStyle name="_Прилож  к дог  ЦППН-3 (2)" xfId="2207"/>
    <cellStyle name="_прилож 3;  4 (0010B3E1$$$)" xfId="2208"/>
    <cellStyle name="_Прилож 7" xfId="2209"/>
    <cellStyle name="_Прилож 7_УПГ об" xfId="2210"/>
    <cellStyle name="_Прилож.+к+договору+КОС" xfId="2211"/>
    <cellStyle name="_Прилож.Дог.106п Двуреченск. К5 (26.02)" xfId="2212"/>
    <cellStyle name="_Приложение" xfId="2213"/>
    <cellStyle name="_Приложение  1 (обеспечен  января) от 24 01" xfId="2214"/>
    <cellStyle name="_Приложение  1 (обеспечен  января) от 24 01_11.2009  Выполнение  АСТУЭ для УКС" xfId="2215"/>
    <cellStyle name="_Приложение  1 (обеспечен  января) от 24 01_11.2009  Выполнение  АСТУЭ для УКС - НОЯБРЬ" xfId="2216"/>
    <cellStyle name="_Приложение  1 (обеспечен  января) от 24 01_12.2009  Выполнение  АСТУЭ для сервер " xfId="2217"/>
    <cellStyle name="_Приложение  1 (обеспечен  января) от 24 01_12.2009  Выполнение  АСУ ТП" xfId="2218"/>
    <cellStyle name="_Приложение  1 (обеспечен  января) от 24 01_АСТУЭ на август1" xfId="2219"/>
    <cellStyle name="_Приложение  1 (обеспечен  января) от 24 01_АСТУЭ Расчет" xfId="2220"/>
    <cellStyle name="_Приложение  1 (обеспечен  января) от 24 01_Вып_ДЕК_к_257(УКС)(3)" xfId="2221"/>
    <cellStyle name="_Приложение  1 (обеспечен  января) от 24 01_Вып_ДЕК_к_344_ УКС(2)" xfId="2222"/>
    <cellStyle name="_Приложение  1 (обеспечен  января) от 24 01_Вып_ДЕК_к_353_ УКС(5)" xfId="2223"/>
    <cellStyle name="_Приложение  1 (обеспечен  января) от 24 01_Вып_ДЕК_к_354_ УКС" xfId="2224"/>
    <cellStyle name="_Приложение  1 (обеспечен  января) от 24 01_Вып_МАР_к_220_ УКС" xfId="2225"/>
    <cellStyle name="_Приложение  1 (обеспечен  января) от 24 01_Вып_МАР_к_346_ УКС (2 часть)_факт" xfId="2226"/>
    <cellStyle name="_Приложение  1 (обеспечен  января) от 24 01_Вып_ОКТ_к.353_ЗСНХМ(5)" xfId="2227"/>
    <cellStyle name="_Приложение  1 (обеспечен  января) от 24 01_Вып_ФЕВ_к_356_ УКС" xfId="2228"/>
    <cellStyle name="_Приложение  1 (обеспечен  января) от 24 01_Выполнение  АСТУЭ для УКС за декабрь " xfId="2229"/>
    <cellStyle name="_Приложение  1 (обеспечен  января) от 24 01_Выполнение  АСТУЭ для УКС за декабрь  (3) (3) (2) (2)" xfId="2230"/>
    <cellStyle name="_Приложение  1 (обеспечен  января) от 24 01_Выполнение  АСТУЭ для УКС за декабрь РН-Информ" xfId="2231"/>
    <cellStyle name="_Приложение  1 (обеспечен  января) от 24 01_ВЫПОЛНЕНИЕ  СМР июль" xfId="2232"/>
    <cellStyle name="_Приложение  1 (обеспечен  января) от 24 01_ВЫПОЛНЕНИЕ  СМР июль РН-А" xfId="2233"/>
    <cellStyle name="_Приложение  1 (обеспечен  января) от 24 01_ВЫПОЛНЕНИЕ  СМР июнь" xfId="2234"/>
    <cellStyle name="_Приложение  1 (обеспечен  января) от 24 01_выполнение АСТУЭ июль" xfId="2235"/>
    <cellStyle name="_Приложение  1 (обеспечен  января) от 24 01_ВЫПОЛНЕНИЕ АСТУЭ СМР Апрель 2010" xfId="2236"/>
    <cellStyle name="_Приложение  1 (обеспечен  января) от 24 01_ВЫПОЛНЕНИЕ АСТУЭ СМР Апрель 2010 - 1" xfId="2237"/>
    <cellStyle name="_Приложение  1 (обеспечен  января) от 24 01_ВЫПОЛНЕНИЕ АСТУЭ СМР Май 2010 от 20.05.10" xfId="2238"/>
    <cellStyle name="_Приложение  1 (обеспечен  января) от 24 01_Выполнение июль СМР сборная" xfId="2239"/>
    <cellStyle name="_Приложение  1 (обеспечен  января) от 24 01_Выполнение июнь сервера" xfId="2240"/>
    <cellStyle name="_Приложение  1 (обеспечен  января) от 24 01_И-112 Выполнение август СМР сборная РН-А" xfId="2241"/>
    <cellStyle name="_Приложение  1 (обеспечен  января) от 24 01_Исправленно  И-112 Выполнение август СМР сборная 18 08 10" xfId="2242"/>
    <cellStyle name="_Приложение  1 (обеспечен  января) от 24 01_к.346 (на_вып_МАР)_полное закр" xfId="2243"/>
    <cellStyle name="_Приложение  1 (обеспечен  января) от 24 01_к.351 (на вып_МАР)_полное_закр" xfId="2244"/>
    <cellStyle name="_Приложение  1 (обеспечен  января) от 24 01_к.356 (на вып_ЯНВ)" xfId="2245"/>
    <cellStyle name="_Приложение  1 (обеспечен  января) от 24 01_к351октябрь  выполн УКС" xfId="2246"/>
    <cellStyle name="_Приложение  1 (обеспечен  января) от 24 01_Книга2" xfId="2247"/>
    <cellStyle name="_Приложение  1 (обеспечен  января) от 24 01_КС-2 СМР июнь ЮНГ-ЭН" xfId="2248"/>
    <cellStyle name="_Приложение  1 (обеспечен  января) от 24 01_МИНИ ДНС ЦПН-14 2 " xfId="2249"/>
    <cellStyle name="_Приложение  1 (обеспечен  января) от 24 01_Оборудование АСТУЭ последний вариант" xfId="2250"/>
    <cellStyle name="_Приложение  1 (обеспечен  января) от 24 01_остатки апреля" xfId="2251"/>
    <cellStyle name="_Приложение  1 (обеспечен  января) от 24 01_Правка И-112 Выполнение август СМР сборная 23 08 10" xfId="2252"/>
    <cellStyle name="_Приложение  1 (обеспечен  января) от 24 01_Приложение к ДС №1" xfId="2253"/>
    <cellStyle name="_Приложение  1 (обеспечен  января) от 24 01_Приложения к договору РН-А" xfId="2254"/>
    <cellStyle name="_Приложение  1 (обеспечен  января) от 24 01_СМЕТЫ ДЛЯ ВЫПОЛНЕНИЯ" xfId="2255"/>
    <cellStyle name="_Приложение  1 (обеспечен  января) от 24 01_ЦСПиТг-3" xfId="2256"/>
    <cellStyle name="_Приложение  1 (обеспечен. ноября) от 30.11" xfId="2257"/>
    <cellStyle name="_Приложение  1 (обеспечен. ноября) от 30.11_11.2009  Выполнение  АСТУЭ для УКС" xfId="2258"/>
    <cellStyle name="_Приложение  1 (обеспечен. ноября) от 30.11_11.2009  Выполнение  АСТУЭ для УКС - НОЯБРЬ" xfId="2259"/>
    <cellStyle name="_Приложение  1 (обеспечен. ноября) от 30.11_12.2009  Выполнение  АСТУЭ для сервер " xfId="2260"/>
    <cellStyle name="_Приложение  1 (обеспечен. ноября) от 30.11_12.2009  Выполнение  АСУ ТП" xfId="2261"/>
    <cellStyle name="_Приложение  1 (обеспечен. ноября) от 30.11_АСТУЭ на август1" xfId="2262"/>
    <cellStyle name="_Приложение  1 (обеспечен. ноября) от 30.11_АСТУЭ Расчет" xfId="2263"/>
    <cellStyle name="_Приложение  1 (обеспечен. ноября) от 30.11_Вып_ДЕК_к_257(УКС)(3)" xfId="2264"/>
    <cellStyle name="_Приложение  1 (обеспечен. ноября) от 30.11_Вып_ДЕК_к_344_ УКС(2)" xfId="2265"/>
    <cellStyle name="_Приложение  1 (обеспечен. ноября) от 30.11_Вып_ДЕК_к_353_ УКС(5)" xfId="2266"/>
    <cellStyle name="_Приложение  1 (обеспечен. ноября) от 30.11_Вып_ДЕК_к_354_ УКС" xfId="2267"/>
    <cellStyle name="_Приложение  1 (обеспечен. ноября) от 30.11_Вып_МАР_к_220_ УКС" xfId="2268"/>
    <cellStyle name="_Приложение  1 (обеспечен. ноября) от 30.11_Вып_МАР_к_346_ УКС (2 часть)_факт" xfId="2269"/>
    <cellStyle name="_Приложение  1 (обеспечен. ноября) от 30.11_Вып_ОКТ_к.353_ЗСНХМ(5)" xfId="2270"/>
    <cellStyle name="_Приложение  1 (обеспечен. ноября) от 30.11_Вып_ФЕВ_к_356_ УКС" xfId="2271"/>
    <cellStyle name="_Приложение  1 (обеспечен. ноября) от 30.11_Выполнение  АСТУЭ для УКС за декабрь " xfId="2272"/>
    <cellStyle name="_Приложение  1 (обеспечен. ноября) от 30.11_Выполнение  АСТУЭ для УКС за декабрь  (3) (3) (2) (2)" xfId="2273"/>
    <cellStyle name="_Приложение  1 (обеспечен. ноября) от 30.11_Выполнение  АСТУЭ для УКС за декабрь РН-Информ" xfId="2274"/>
    <cellStyle name="_Приложение  1 (обеспечен. ноября) от 30.11_ВЫПОЛНЕНИЕ  СМР июль" xfId="2275"/>
    <cellStyle name="_Приложение  1 (обеспечен. ноября) от 30.11_ВЫПОЛНЕНИЕ  СМР июль РН-А" xfId="2276"/>
    <cellStyle name="_Приложение  1 (обеспечен. ноября) от 30.11_ВЫПОЛНЕНИЕ  СМР июнь" xfId="2277"/>
    <cellStyle name="_Приложение  1 (обеспечен. ноября) от 30.11_выполнение АСТУЭ июль" xfId="2278"/>
    <cellStyle name="_Приложение  1 (обеспечен. ноября) от 30.11_ВЫПОЛНЕНИЕ АСТУЭ СМР Апрель 2010" xfId="2279"/>
    <cellStyle name="_Приложение  1 (обеспечен. ноября) от 30.11_ВЫПОЛНЕНИЕ АСТУЭ СМР Апрель 2010 - 1" xfId="2280"/>
    <cellStyle name="_Приложение  1 (обеспечен. ноября) от 30.11_ВЫПОЛНЕНИЕ АСТУЭ СМР Май 2010 от 20.05.10" xfId="2281"/>
    <cellStyle name="_Приложение  1 (обеспечен. ноября) от 30.11_Выполнение июль СМР сборная" xfId="2282"/>
    <cellStyle name="_Приложение  1 (обеспечен. ноября) от 30.11_Выполнение июнь сервера" xfId="2283"/>
    <cellStyle name="_Приложение  1 (обеспечен. ноября) от 30.11_И-112 Выполнение август СМР сборная РН-А" xfId="2284"/>
    <cellStyle name="_Приложение  1 (обеспечен. ноября) от 30.11_Исправленно  И-112 Выполнение август СМР сборная 18 08 10" xfId="2285"/>
    <cellStyle name="_Приложение  1 (обеспечен. ноября) от 30.11_к.346 (на_вып_МАР)_полное закр" xfId="2286"/>
    <cellStyle name="_Приложение  1 (обеспечен. ноября) от 30.11_к.351 (на вып_МАР)_полное_закр" xfId="2287"/>
    <cellStyle name="_Приложение  1 (обеспечен. ноября) от 30.11_к.356 (на вып_ЯНВ)" xfId="2288"/>
    <cellStyle name="_Приложение  1 (обеспечен. ноября) от 30.11_к351октябрь  выполн УКС" xfId="2289"/>
    <cellStyle name="_Приложение  1 (обеспечен. ноября) от 30.11_Книга2" xfId="2290"/>
    <cellStyle name="_Приложение  1 (обеспечен. ноября) от 30.11_КС-2 СМР июнь ЮНГ-ЭН" xfId="2291"/>
    <cellStyle name="_Приложение  1 (обеспечен. ноября) от 30.11_МИНИ ДНС ЦПН-14 2 " xfId="2292"/>
    <cellStyle name="_Приложение  1 (обеспечен. ноября) от 30.11_Оборудование АСТУЭ последний вариант" xfId="2293"/>
    <cellStyle name="_Приложение  1 (обеспечен. ноября) от 30.11_остатки апреля" xfId="2294"/>
    <cellStyle name="_Приложение  1 (обеспечен. ноября) от 30.11_Правка И-112 Выполнение август СМР сборная 23 08 10" xfId="2295"/>
    <cellStyle name="_Приложение  1 (обеспечен. ноября) от 30.11_Приложение к ДС №1" xfId="2296"/>
    <cellStyle name="_Приложение  1 (обеспечен. ноября) от 30.11_Приложения к договору РН-А" xfId="2297"/>
    <cellStyle name="_Приложение  1 (обеспечен. ноября) от 30.11_СМЕТЫ ДЛЯ ВЫПОЛНЕНИЯ" xfId="2298"/>
    <cellStyle name="_Приложение  1 (обеспечен. ноября) от 30.11_ЦСПиТг-3" xfId="2299"/>
    <cellStyle name="_Приложение  кор. ЮНГ." xfId="2300"/>
    <cellStyle name="_Приложение 1" xfId="2301"/>
    <cellStyle name="_Приложение 1 - Заявка на 2 квартал для УДНГ (2)" xfId="2302"/>
    <cellStyle name="_Приложение 1 (2)" xfId="2303"/>
    <cellStyle name="_Приложение 1 (2)_ДС 3 на КТПН" xfId="2304"/>
    <cellStyle name="_Приложение 1 (2)_К 143 бис май" xfId="2305"/>
    <cellStyle name="_Приложение 1 (2)_К 143 бис март" xfId="2306"/>
    <cellStyle name="_Приложение 1 (2)_К 149 бис март" xfId="2307"/>
    <cellStyle name="_Приложение 1 (2)_К 289 бис февраль 2008" xfId="2308"/>
    <cellStyle name="_Приложение 1 (2)_к. 283 бис февраль 2008" xfId="2309"/>
    <cellStyle name="_Приложение 1 (2)_к.280бис электрика октябрь" xfId="2310"/>
    <cellStyle name="_Приложение 1 (2)_к.281 г август Монтаж КТПНУ" xfId="2311"/>
    <cellStyle name="_Приложение 1 (2)_к.281 г август Монтаж КТПНУ_К 143 бис май" xfId="2312"/>
    <cellStyle name="_Приложение 1 (2)_к.281 г август Монтаж КТПНУ_К 287-2р июнь эл 2008" xfId="2313"/>
    <cellStyle name="_Приложение 1 (2)_к.281г ноябрь" xfId="2314"/>
    <cellStyle name="_Приложение 1 (2)_к.281г ноябрь_К 143 бис май" xfId="2315"/>
    <cellStyle name="_Приложение 1 (2)_к.281г ноябрь_К 287-2р июнь эл 2008" xfId="2316"/>
    <cellStyle name="_Приложение 1 (2)_УПГ об" xfId="2317"/>
    <cellStyle name="_Приложение 1 (2)_Формы 2 и 3" xfId="2318"/>
    <cellStyle name="_Приложение 1 (2)_Формы 2 и 3 август ПНР" xfId="2319"/>
    <cellStyle name="_Приложение 1 (2)_Формы 2 и 3 август ПНР_К 143 бис май" xfId="2320"/>
    <cellStyle name="_Приложение 1 (2)_Формы 2 и 3 август ПНР_К 287-2р июнь эл 2008" xfId="2321"/>
    <cellStyle name="_Приложение 1 (2)_Формы 2 и 3_К 143 бис май" xfId="2322"/>
    <cellStyle name="_Приложение 1 (2)_Формы 2 и 3_К 287-2р июнь эл 2008" xfId="2323"/>
    <cellStyle name="_Приложение 1 ежедневная перевозка рабочих" xfId="2324"/>
    <cellStyle name="_Приложение 1 ежедневная перевозка рабочих_359-10-КС" xfId="2325"/>
    <cellStyle name="_Приложение 1 ежедневная перевозка рабочих_466-10-КС" xfId="2326"/>
    <cellStyle name="_Приложение 1 ежедневная перевозка рабочих_467-10-КС" xfId="2327"/>
    <cellStyle name="_Приложение 1 ежедневная перевозка рабочих_468-10-КС" xfId="2328"/>
    <cellStyle name="_Приложение 1 ежедневная перевозка рабочих_70-10-КС" xfId="2329"/>
    <cellStyle name="_Приложение 1 ежедневная перевозка рабочих_75-10-КС" xfId="2330"/>
    <cellStyle name="_Приложение 1 ежедневная перевозка рабочих_78-10-КС" xfId="2331"/>
    <cellStyle name="_Приложение 1 ежедневная перевозка рабочих_83-10-КС" xfId="2332"/>
    <cellStyle name="_Приложение 1 Потребность в МТР  на декабрь-04  (2)" xfId="2333"/>
    <cellStyle name="_Приложение 2" xfId="2334"/>
    <cellStyle name="_Приложение 2 перевозкак вахты" xfId="2335"/>
    <cellStyle name="_Приложение 2 перевозкак вахты лот 103-11-КС" xfId="2336"/>
    <cellStyle name="_Приложение 2 перевозкак вахты лот 525-10-КС" xfId="2337"/>
    <cellStyle name="_Приложение 2 перевозкак вахты лот 587-10-КС" xfId="2338"/>
    <cellStyle name="_Приложение 2 перевозкак вахты_359-10-КС" xfId="2339"/>
    <cellStyle name="_Приложение 2 перевозкак вахты_466-10-КС" xfId="2340"/>
    <cellStyle name="_Приложение 2 перевозкак вахты_467-10-КС" xfId="2341"/>
    <cellStyle name="_Приложение 2 перевозкак вахты_468-10-КС" xfId="2342"/>
    <cellStyle name="_Приложение 2 перевозкак вахты_70-10-КС" xfId="2343"/>
    <cellStyle name="_Приложение 2 перевозкак вахты_75-10-КС" xfId="2344"/>
    <cellStyle name="_Приложение 2 перевозкак вахты_78-10-КС" xfId="2345"/>
    <cellStyle name="_Приложение 2 перевозкак вахты_83-10-КС" xfId="2346"/>
    <cellStyle name="_Приложение 2.2" xfId="2347"/>
    <cellStyle name="_Приложение 3" xfId="2348"/>
    <cellStyle name="_Приложение 3 " xfId="2349"/>
    <cellStyle name="_Приложение 3 перебазировка техники" xfId="2350"/>
    <cellStyle name="_Приложение 3 Расчет стоимости МТР Подрядчика К208 Общая Проба" xfId="2351"/>
    <cellStyle name="_Приложение 3 Расчет стоимости МТР Подрядчика К208 Общая Проба_УПГ об" xfId="2352"/>
    <cellStyle name="_Приложение 3. Перебазировка техники_359-10-КС" xfId="2353"/>
    <cellStyle name="_Приложение 3. Перебазировка техники_466-10-КС" xfId="2354"/>
    <cellStyle name="_Приложение 3. Перебазировка техники_467-10-КС" xfId="2355"/>
    <cellStyle name="_Приложение 3. Перебазировка техники_468-10-КС" xfId="2356"/>
    <cellStyle name="_Приложение 3. Перебазировка техники_70-10-КС" xfId="2357"/>
    <cellStyle name="_Приложение 3. Перебазировка техники_78-10-КС" xfId="2358"/>
    <cellStyle name="_Приложение 3. Перебазировка техники_83-10-КС" xfId="2359"/>
    <cellStyle name="_Приложение 3_121-11 исправл. 7.07.11" xfId="2360"/>
    <cellStyle name="_Приложение 3_прил 6.1. график аванса" xfId="2361"/>
    <cellStyle name="_Приложение 4" xfId="2362"/>
    <cellStyle name="_Приложение 5 (2)" xfId="2363"/>
    <cellStyle name="_Приложение 5 (2)_ДС 3 на КТПН" xfId="2364"/>
    <cellStyle name="_Приложение 5 (2)_К 143 бис май" xfId="2365"/>
    <cellStyle name="_Приложение 5 (2)_К 143 бис март" xfId="2366"/>
    <cellStyle name="_Приложение 5 (2)_К 149 бис март" xfId="2367"/>
    <cellStyle name="_Приложение 5 (2)_К 289 бис февраль 2008" xfId="2368"/>
    <cellStyle name="_Приложение 5 (2)_к. 283 бис февраль 2008" xfId="2369"/>
    <cellStyle name="_Приложение 5 (2)_к.280бис электрика октябрь" xfId="2370"/>
    <cellStyle name="_Приложение 5 (2)_к.281 г август Монтаж КТПНУ" xfId="2371"/>
    <cellStyle name="_Приложение 5 (2)_к.281 г август Монтаж КТПНУ_К 143 бис май" xfId="2372"/>
    <cellStyle name="_Приложение 5 (2)_к.281 г август Монтаж КТПНУ_К 287-2р июнь эл 2008" xfId="2373"/>
    <cellStyle name="_Приложение 5 (2)_к.281г ноябрь" xfId="2374"/>
    <cellStyle name="_Приложение 5 (2)_к.281г ноябрь_К 143 бис май" xfId="2375"/>
    <cellStyle name="_Приложение 5 (2)_к.281г ноябрь_К 287-2р июнь эл 2008" xfId="2376"/>
    <cellStyle name="_Приложение 5 (2)_УПГ об" xfId="2377"/>
    <cellStyle name="_Приложение 5 (2)_Формы 2 и 3" xfId="2378"/>
    <cellStyle name="_Приложение 5 (2)_Формы 2 и 3 август ПНР" xfId="2379"/>
    <cellStyle name="_Приложение 5 (2)_Формы 2 и 3 август ПНР_К 143 бис май" xfId="2380"/>
    <cellStyle name="_Приложение 5 (2)_Формы 2 и 3 август ПНР_К 287-2р июнь эл 2008" xfId="2381"/>
    <cellStyle name="_Приложение 5 (2)_Формы 2 и 3_К 143 бис май" xfId="2382"/>
    <cellStyle name="_Приложение 5 (2)_Формы 2 и 3_К 287-2р июнь эл 2008" xfId="2383"/>
    <cellStyle name="_Приложение 6" xfId="2384"/>
    <cellStyle name="_Приложение 7" xfId="2385"/>
    <cellStyle name="_Приложение 7 2008" xfId="2386"/>
    <cellStyle name="_Приложение 7 Расчет стоимости услуг Подрядчика ВЛ" xfId="2387"/>
    <cellStyle name="_Приложение 7_ДС 3 на КТПН" xfId="2388"/>
    <cellStyle name="_Приложение 7_К 143 бис май" xfId="2389"/>
    <cellStyle name="_Приложение 7_К 143 бис март" xfId="2390"/>
    <cellStyle name="_Приложение 7_К 149 бис март" xfId="2391"/>
    <cellStyle name="_Приложение 7_К 289 бис февраль 2008" xfId="2392"/>
    <cellStyle name="_Приложение 7_к. 283 бис февраль 2008" xfId="2393"/>
    <cellStyle name="_Приложение 7_к.280бис электрика октябрь" xfId="2394"/>
    <cellStyle name="_Приложение 7_к.281 г август Монтаж КТПНУ" xfId="2395"/>
    <cellStyle name="_Приложение 7_к.281 г август Монтаж КТПНУ_К 143 бис май" xfId="2396"/>
    <cellStyle name="_Приложение 7_к.281 г август Монтаж КТПНУ_К 287-2р июнь эл 2008" xfId="2397"/>
    <cellStyle name="_Приложение 7_к.281г ноябрь" xfId="2398"/>
    <cellStyle name="_Приложение 7_к.281г ноябрь_К 143 бис май" xfId="2399"/>
    <cellStyle name="_Приложение 7_к.281г ноябрь_К 287-2р июнь эл 2008" xfId="2400"/>
    <cellStyle name="_Приложение 7_УПГ об" xfId="2401"/>
    <cellStyle name="_Приложение 7_Формы 2 и 3" xfId="2402"/>
    <cellStyle name="_Приложение 7_Формы 2 и 3 август ПНР" xfId="2403"/>
    <cellStyle name="_Приложение 7_Формы 2 и 3 август ПНР_К 143 бис май" xfId="2404"/>
    <cellStyle name="_Приложение 7_Формы 2 и 3 август ПНР_К 287-2р июнь эл 2008" xfId="2405"/>
    <cellStyle name="_Приложение 7_Формы 2 и 3_К 143 бис май" xfId="2406"/>
    <cellStyle name="_Приложение 7_Формы 2 и 3_К 287-2р июнь эл 2008" xfId="2407"/>
    <cellStyle name="_Приложение 8" xfId="2408"/>
    <cellStyle name="_Приложение 9" xfId="2409"/>
    <cellStyle name="_Приложение 9.перевозки" xfId="2410"/>
    <cellStyle name="_Приложение № 8." xfId="2411"/>
    <cellStyle name="_Приложение №1 Заявка на 2-е полугодие" xfId="2412"/>
    <cellStyle name="_Приложение №2.1 Расчет стоимости услуг к 5- ЮКОС-2006г-ДЕЙСТВ." xfId="2413"/>
    <cellStyle name="_приложение к дог" xfId="2414"/>
    <cellStyle name="_приложение к дог изм" xfId="2415"/>
    <cellStyle name="_приложение к дог изм_УПГ об" xfId="2416"/>
    <cellStyle name="_приложение к дог_УПГ об" xfId="2417"/>
    <cellStyle name="_Приложение к договору Сибпромстрой" xfId="2418"/>
    <cellStyle name="_Приложение к доп соглашению договор16 05 от 28 12 05г ЗАО ПЭС" xfId="2419"/>
    <cellStyle name="_Приложение куст 216 бис" xfId="2420"/>
    <cellStyle name="_Приложение куст 216 бис_УПГ об" xfId="2421"/>
    <cellStyle name="_Приложение куст 5 СУ" xfId="2422"/>
    <cellStyle name="_Приложение ПлНС-1 ПлНС-2 на участке №5" xfId="2423"/>
    <cellStyle name="_Приложение ПНР-КНС 5" xfId="2424"/>
    <cellStyle name="_Приложение Пож_депо" xfId="2425"/>
    <cellStyle name="_Приложение Пож_депо-октябрь" xfId="2426"/>
    <cellStyle name="_Приложение Расширение ЦППН-2(корек)26.06" xfId="2427"/>
    <cellStyle name="_Приложение_К 143 бис май" xfId="2428"/>
    <cellStyle name="_Приложение_К 143 бис март" xfId="2429"/>
    <cellStyle name="_Приложение_К 287-2р июнь эл 2008" xfId="2430"/>
    <cellStyle name="_Приложение_к.280бис электрика октябрь" xfId="2431"/>
    <cellStyle name="_Приложение_к.281г ноябрь" xfId="2432"/>
    <cellStyle name="_Приложение_к.281г ноябрь_К 143 бис май" xfId="2433"/>
    <cellStyle name="_Приложение_к.281г ноябрь_К 287-2р июнь эл 2008" xfId="2434"/>
    <cellStyle name="_Приложение_Формы 2 и 3" xfId="2435"/>
    <cellStyle name="_Приложение_Формы 2 и 3 август ПНР" xfId="2436"/>
    <cellStyle name="_Приложение_Формы 2 и 3 август ПНР_К 143 бис май" xfId="2437"/>
    <cellStyle name="_Приложение_Формы 2 и 3 август ПНР_К 287-2р июнь эл 2008" xfId="2438"/>
    <cellStyle name="_Приложение_Формы 2 и 3_К 143 бис май" xfId="2439"/>
    <cellStyle name="_Приложение_Формы 2 и 3_К 287-2р июнь эл 2008" xfId="2440"/>
    <cellStyle name="_Приложение塅䕃⹌塅E)" xfId="2441"/>
    <cellStyle name="_Приложения  №№1,4,5,6" xfId="2442"/>
    <cellStyle name="_Приложения  №№1,4,5,6_УПГ об" xfId="2443"/>
    <cellStyle name="_Приложения  НГС к.139 Лев.Приобка" xfId="2444"/>
    <cellStyle name="_приложения (т вр 162-т вр 163) " xfId="2445"/>
    <cellStyle name="_Приложения 1.2,1.3 (МТР) 143-07" xfId="2446"/>
    <cellStyle name="_Приложения 1-5" xfId="2447"/>
    <cellStyle name="_Приложения 2 ЦППН2 Мамонтовского мр" xfId="2448"/>
    <cellStyle name="_Приложения 2 ЦППН2 Мамонтовского мр_Прил к ДС1 изм 2 УПГ Нефтьмонтаж" xfId="2449"/>
    <cellStyle name="_Приложения 2 ЦППН2 Мамонтовского мр_УПГ об" xfId="2450"/>
    <cellStyle name="_Приложения 2 ЦППН3 Майское мр1" xfId="2451"/>
    <cellStyle name="_Приложения 2 ЦППН3 Майское мр1_График 47-06 29-06-06" xfId="2452"/>
    <cellStyle name="_Приложения 2 ЦППН3 Майское мр1_График 47-06 29-06-06_Прил к ДС1 изм 2 УПГ Нефтьмонтаж" xfId="2453"/>
    <cellStyle name="_Приложения 2 ЦППН3 Майское мр1_График 47-06 29-06-06_УПГ об" xfId="2454"/>
    <cellStyle name="_Приложения 2 ЦППН3 Майское мр1_кс-3" xfId="2455"/>
    <cellStyle name="_Приложения 2 ЦППН3 Майское мр1_кс-3  524" xfId="2456"/>
    <cellStyle name="_Приложения 2 ЦППН3 Майское мр1_кс-3  524_Прил к ДС1 изм 2 УПГ Нефтьмонтаж" xfId="2457"/>
    <cellStyle name="_Приложения 2 ЦППН3 Майское мр1_кс-3  524_УПГ об" xfId="2458"/>
    <cellStyle name="_Приложения 2 ЦППН3 Майское мр1_кс-3  К 616" xfId="2459"/>
    <cellStyle name="_Приложения 2 ЦППН3 Майское мр1_кс-3  К 616_Прил к ДС1 изм 2 УПГ Нефтьмонтаж" xfId="2460"/>
    <cellStyle name="_Приложения 2 ЦППН3 Майское мр1_кс-3  К 616_УПГ об" xfId="2461"/>
    <cellStyle name="_Приложения 2 ЦППН3 Майское мр1_кс-3 за декабрь к 16" xfId="2462"/>
    <cellStyle name="_Приложения 2 ЦППН3 Майское мр1_кс-3 за декабрь к 16_Прил к ДС1 изм 2 УПГ Нефтьмонтаж" xfId="2463"/>
    <cellStyle name="_Приложения 2 ЦППН3 Майское мр1_кс-3 за декабрь к 16_УПГ об" xfId="2464"/>
    <cellStyle name="_Приложения 2 ЦППН3 Майское мр1_кс-3 за октябрь" xfId="2465"/>
    <cellStyle name="_Приложения 2 ЦППН3 Майское мр1_кс-3 за октябрь_Прил к ДС1 изм 2 УПГ Нефтьмонтаж" xfId="2466"/>
    <cellStyle name="_Приложения 2 ЦППН3 Майское мр1_кс-3 за октябрь_УПГ об" xfId="2467"/>
    <cellStyle name="_Приложения 2 ЦППН3 Майское мр1_кс-3 за январь К 16" xfId="2468"/>
    <cellStyle name="_Приложения 2 ЦППН3 Майское мр1_кс-3 за январь К 16_Прил к ДС1 изм 2 УПГ Нефтьмонтаж" xfId="2469"/>
    <cellStyle name="_Приложения 2 ЦППН3 Майское мр1_кс-3 за январь К 16_УПГ об" xfId="2470"/>
    <cellStyle name="_Приложения 2 ЦППН3 Майское мр1_кс-3_Прил к ДС1 изм 2 УПГ Нефтьмонтаж" xfId="2471"/>
    <cellStyle name="_Приложения 2 ЦППН3 Майское мр1_кс-3_УПГ об" xfId="2472"/>
    <cellStyle name="_Приложения 2 ЦППН3 Майское мр1_ПН-ЦППН-2" xfId="2473"/>
    <cellStyle name="_Приложения 2 ЦППН3 Майское мр1_ПН-ЦППН-2_19-09-06 выполнение" xfId="2474"/>
    <cellStyle name="_Приложения 2 ЦППН3 Майское мр1_ПН-ЦППН-2_19-09-06 выполнение_Прил к ДС1 изм 2 УПГ Нефтьмонтаж" xfId="2475"/>
    <cellStyle name="_Приложения 2 ЦППН3 Майское мр1_ПН-ЦППН-2_19-09-06 выполнение_УПГ об" xfId="2476"/>
    <cellStyle name="_Приложения 2 ЦППН3 Майское мр1_ПН-ЦППН-2_Прил к ДС1 изм 2 УПГ Нефтьмонтаж" xfId="2477"/>
    <cellStyle name="_Приложения 2 ЦППН3 Майское мр1_ПН-ЦППН-2_УПГ об" xfId="2478"/>
    <cellStyle name="_Приложения 2 ЦППН3 Майское мр1_ПН-ЦППН-21_без оптики45" xfId="2479"/>
    <cellStyle name="_Приложения 2 ЦППН3 Майское мр1_ПН-ЦППН-21_без оптики45_Прил к ДС1 изм 2 УПГ Нефтьмонтаж" xfId="2480"/>
    <cellStyle name="_Приложения 2 ЦППН3 Майское мр1_ПН-ЦППН-21_без оптики45_УПГ об" xfId="2481"/>
    <cellStyle name="_Приложения 2 ЦППН3 Майское мр1_Прил к ДС1 изм 2 УПГ Нефтьмонтаж" xfId="2482"/>
    <cellStyle name="_Приложения 2 ЦППН3 Майское мр1_Резервная копия КС-3" xfId="2483"/>
    <cellStyle name="_Приложения 2 ЦППН3 Майское мр1_Резервная копия Резервная копия кс-3" xfId="2484"/>
    <cellStyle name="_Приложения 2 ЦППН3 Майское мр1_Резервная копия Резервная копия кс-3_Прил к ДС1 изм 2 УПГ Нефтьмонтаж" xfId="2485"/>
    <cellStyle name="_Приложения 2 ЦППН3 Майское мр1_Резервная копия Резервная копия кс-3_УПГ об" xfId="2486"/>
    <cellStyle name="_Приложения 2 ЦППН3 Майское мр1_Смета ПН" xfId="2487"/>
    <cellStyle name="_Приложения 2 ЦППН3 Майское мр1_Смета ПН_Прил к ДС1 изм 2 УПГ Нефтьмонтаж" xfId="2488"/>
    <cellStyle name="_Приложения 2 ЦППН3 Майское мр1_Смета ПН_УПГ об" xfId="2489"/>
    <cellStyle name="_Приложения 2 ЦППН3 Майское мр1_Справка о ст-ти выпол-х работ и затрат" xfId="2490"/>
    <cellStyle name="_Приложения 2 ЦППН3 Майское мр1_Справка о ст-ти выпол-х работ и затрат_Прил к ДС1 изм 2 УПГ Нефтьмонтаж" xfId="2491"/>
    <cellStyle name="_Приложения 2 ЦППН3 Майское мр1_Справка о ст-ти выпол-х работ и затрат_УПГ об" xfId="2492"/>
    <cellStyle name="_Приложения 2 ЦППН3 Майское мр1_УПГ об" xfId="2493"/>
    <cellStyle name="_Приложения 337 ЦППН-4 (2007 новый последний вариант)" xfId="2494"/>
    <cellStyle name="_Приложения график производстваxls" xfId="2495"/>
    <cellStyle name="_Приложения ДК 13" xfId="2496"/>
    <cellStyle name="_Приложения ДК 13_К 143 бис май" xfId="2497"/>
    <cellStyle name="_Приложения ДК 13_К 143 бис март" xfId="2498"/>
    <cellStyle name="_Приложения ДК 13_К 287-2р июнь эл 2008" xfId="2499"/>
    <cellStyle name="_Приложения ДК 13_к.280бис электрика октябрь" xfId="2500"/>
    <cellStyle name="_Приложения ДК 13_к.281г ноябрь" xfId="2501"/>
    <cellStyle name="_Приложения ДК 13_к.281г ноябрь_К 143 бис май" xfId="2502"/>
    <cellStyle name="_Приложения ДК 13_к.281г ноябрь_К 287-2р июнь эл 2008" xfId="2503"/>
    <cellStyle name="_Приложения ДК 13_Формы 2 и 3" xfId="2504"/>
    <cellStyle name="_Приложения ДК 13_Формы 2 и 3 август ПНР" xfId="2505"/>
    <cellStyle name="_Приложения ДК 13_Формы 2 и 3 август ПНР_К 143 бис май" xfId="2506"/>
    <cellStyle name="_Приложения ДК 13_Формы 2 и 3 август ПНР_К 287-2р июнь эл 2008" xfId="2507"/>
    <cellStyle name="_Приложения ДК 13_Формы 2 и 3_К 143 бис май" xfId="2508"/>
    <cellStyle name="_Приложения ДК 13_Формы 2 и 3_К 287-2р июнь эл 2008" xfId="2509"/>
    <cellStyle name="_Приложения ДК 54" xfId="2510"/>
    <cellStyle name="_Приложения ДК 54_К 143 бис май" xfId="2511"/>
    <cellStyle name="_Приложения ДК 54_К 143 бис март" xfId="2512"/>
    <cellStyle name="_Приложения ДК 54_К 287-2р июнь эл 2008" xfId="2513"/>
    <cellStyle name="_Приложения ДК 54_к.280бис электрика октябрь" xfId="2514"/>
    <cellStyle name="_Приложения ДК 54_к.281г ноябрь" xfId="2515"/>
    <cellStyle name="_Приложения ДК 54_к.281г ноябрь_К 143 бис май" xfId="2516"/>
    <cellStyle name="_Приложения ДК 54_к.281г ноябрь_К 287-2р июнь эл 2008" xfId="2517"/>
    <cellStyle name="_Приложения ДК 54_Формы 2 и 3" xfId="2518"/>
    <cellStyle name="_Приложения ДК 54_Формы 2 и 3 август ПНР" xfId="2519"/>
    <cellStyle name="_Приложения ДК 54_Формы 2 и 3 август ПНР_К 143 бис май" xfId="2520"/>
    <cellStyle name="_Приложения ДК 54_Формы 2 и 3 август ПНР_К 287-2р июнь эл 2008" xfId="2521"/>
    <cellStyle name="_Приложения ДК 54_Формы 2 и 3_К 143 бис май" xfId="2522"/>
    <cellStyle name="_Приложения ДК 54_Формы 2 и 3_К 287-2р июнь эл 2008" xfId="2523"/>
    <cellStyle name="_Приложения ДК 56" xfId="2524"/>
    <cellStyle name="_Приложения ДК 56_К 143 бис май" xfId="2525"/>
    <cellStyle name="_Приложения ДК 56_К 143 бис март" xfId="2526"/>
    <cellStyle name="_Приложения ДК 56_К 287-2р июнь эл 2008" xfId="2527"/>
    <cellStyle name="_Приложения ДК 56_к.280бис электрика октябрь" xfId="2528"/>
    <cellStyle name="_Приложения ДК 56_к.281г ноябрь" xfId="2529"/>
    <cellStyle name="_Приложения ДК 56_к.281г ноябрь_К 143 бис май" xfId="2530"/>
    <cellStyle name="_Приложения ДК 56_к.281г ноябрь_К 287-2р июнь эл 2008" xfId="2531"/>
    <cellStyle name="_Приложения ДК 56_Формы 2 и 3" xfId="2532"/>
    <cellStyle name="_Приложения ДК 56_Формы 2 и 3 август ПНР" xfId="2533"/>
    <cellStyle name="_Приложения ДК 56_Формы 2 и 3 август ПНР_К 143 бис май" xfId="2534"/>
    <cellStyle name="_Приложения ДК 56_Формы 2 и 3 август ПНР_К 287-2р июнь эл 2008" xfId="2535"/>
    <cellStyle name="_Приложения ДК 56_Формы 2 и 3_К 143 бис май" xfId="2536"/>
    <cellStyle name="_Приложения ДК 56_Формы 2 и 3_К 287-2р июнь эл 2008" xfId="2537"/>
    <cellStyle name="_Приложения ДНС с УПСВ к.285" xfId="2538"/>
    <cellStyle name="_Приложения ДНС-ЮВ" xfId="2539"/>
    <cellStyle name="_Приложения ДН-ЮБ" xfId="2540"/>
    <cellStyle name="_Приложения к 245 2р РНА -Нефтьмонтаж" xfId="2541"/>
    <cellStyle name="_Приложения к ДК 143-2" xfId="2542"/>
    <cellStyle name="_Приложения к ДК 143-2 с ДС" xfId="2543"/>
    <cellStyle name="_Приложения к ДК 143-2 с ДС_К 143 бис май" xfId="2544"/>
    <cellStyle name="_Приложения к ДК 143-2 с ДС_К 143 бис март" xfId="2545"/>
    <cellStyle name="_Приложения к ДК 143-2 с ДС_К 287-2р июнь эл 2008" xfId="2546"/>
    <cellStyle name="_Приложения к ДК 143-2 с ДС_к.280бис электрика октябрь" xfId="2547"/>
    <cellStyle name="_Приложения к ДК 143-2 с ДС_к.281г ноябрь" xfId="2548"/>
    <cellStyle name="_Приложения к ДК 143-2 с ДС_к.281г ноябрь_К 143 бис май" xfId="2549"/>
    <cellStyle name="_Приложения к ДК 143-2 с ДС_к.281г ноябрь_К 287-2р июнь эл 2008" xfId="2550"/>
    <cellStyle name="_Приложения к ДК 143-2 с ДС_Формы 2 и 3" xfId="2551"/>
    <cellStyle name="_Приложения к ДК 143-2 с ДС_Формы 2 и 3 август ПНР" xfId="2552"/>
    <cellStyle name="_Приложения к ДК 143-2 с ДС_Формы 2 и 3 август ПНР_К 143 бис май" xfId="2553"/>
    <cellStyle name="_Приложения к ДК 143-2 с ДС_Формы 2 и 3 август ПНР_К 287-2р июнь эл 2008" xfId="2554"/>
    <cellStyle name="_Приложения к ДК 143-2 с ДС_Формы 2 и 3_К 143 бис май" xfId="2555"/>
    <cellStyle name="_Приложения к ДК 143-2 с ДС_Формы 2 и 3_К 287-2р июнь эл 2008" xfId="2556"/>
    <cellStyle name="_Приложения к ДК 143-2_К 143 бис май" xfId="2557"/>
    <cellStyle name="_Приложения к ДК 143-2_К 143 бис март" xfId="2558"/>
    <cellStyle name="_Приложения к ДК 143-2_К 287-2р июнь эл 2008" xfId="2559"/>
    <cellStyle name="_Приложения к ДК 143-2_к.280бис электрика октябрь" xfId="2560"/>
    <cellStyle name="_Приложения к ДК 143-2_к.281г ноябрь" xfId="2561"/>
    <cellStyle name="_Приложения к ДК 143-2_к.281г ноябрь_К 143 бис май" xfId="2562"/>
    <cellStyle name="_Приложения к ДК 143-2_к.281г ноябрь_К 287-2р июнь эл 2008" xfId="2563"/>
    <cellStyle name="_Приложения к ДК 143-2_Формы 2 и 3" xfId="2564"/>
    <cellStyle name="_Приложения к ДК 143-2_Формы 2 и 3 август ПНР" xfId="2565"/>
    <cellStyle name="_Приложения к ДК 143-2_Формы 2 и 3 август ПНР_К 143 бис май" xfId="2566"/>
    <cellStyle name="_Приложения к ДК 143-2_Формы 2 и 3 август ПНР_К 287-2р июнь эл 2008" xfId="2567"/>
    <cellStyle name="_Приложения к ДК 143-2_Формы 2 и 3_К 143 бис май" xfId="2568"/>
    <cellStyle name="_Приложения к ДК 143-2_Формы 2 и 3_К 287-2р июнь эл 2008" xfId="2569"/>
    <cellStyle name="_ПРИЛОЖЕНИЯ к дог Плазма ДНС Угут-ДНС Зап Угут откоР БЕЗ ОБОРУД" xfId="2570"/>
    <cellStyle name="_ПРИЛОЖЕНИЯ к дог Плазма ДНС Угут-ДНС Зап Угут откоррект" xfId="2571"/>
    <cellStyle name="_ПРИЛОЖЕНИЯ к договору  неф 7161 1" xfId="2572"/>
    <cellStyle name="_ПРИЛОЖЕНИЯ к договору  неф 7161 1_УПГ об" xfId="2573"/>
    <cellStyle name="_ПРИЛОЖЕНИЯ к договору  нефтесборы-286 куст неф" xfId="2574"/>
    <cellStyle name="_ПРИЛОЖЕНИЯ к договору  нефтесборы-286 куст неф_УПГ об" xfId="2575"/>
    <cellStyle name="_приложения к договору (001131CF$$$)" xfId="2576"/>
    <cellStyle name="_приложения к договору (Копия версии 10) (00112FC6$$$)" xfId="2577"/>
    <cellStyle name="_Приложения к договору 005" xfId="2578"/>
    <cellStyle name="_Приложения к договору 136РРЛ" xfId="2579"/>
    <cellStyle name="_Приложения к договору 136РРЛ_ДС 3 на КТПН" xfId="2580"/>
    <cellStyle name="_Приложения к договору 136РРЛ_К 143 бис май" xfId="2581"/>
    <cellStyle name="_Приложения к договору 136РРЛ_К 143 бис март" xfId="2582"/>
    <cellStyle name="_Приложения к договору 136РРЛ_К 149 бис март" xfId="2583"/>
    <cellStyle name="_Приложения к договору 136РРЛ_К 289 бис февраль 2008" xfId="2584"/>
    <cellStyle name="_Приложения к договору 136РРЛ_к. 283 бис февраль 2008" xfId="2585"/>
    <cellStyle name="_Приложения к договору 136РРЛ_к.280бис электрика октябрь" xfId="2586"/>
    <cellStyle name="_Приложения к договору 136РРЛ_к.281 г август Монтаж КТПНУ" xfId="2587"/>
    <cellStyle name="_Приложения к договору 136РРЛ_к.281 г август Монтаж КТПНУ_К 143 бис май" xfId="2588"/>
    <cellStyle name="_Приложения к договору 136РРЛ_к.281 г август Монтаж КТПНУ_К 287-2р июнь эл 2008" xfId="2589"/>
    <cellStyle name="_Приложения к договору 136РРЛ_к.281г ноябрь" xfId="2590"/>
    <cellStyle name="_Приложения к договору 136РРЛ_к.281г ноябрь_К 143 бис май" xfId="2591"/>
    <cellStyle name="_Приложения к договору 136РРЛ_к.281г ноябрь_К 287-2р июнь эл 2008" xfId="2592"/>
    <cellStyle name="_Приложения к договору 136РРЛ_УПГ об" xfId="2593"/>
    <cellStyle name="_Приложения к договору 136РРЛ_Формы 2 и 3" xfId="2594"/>
    <cellStyle name="_Приложения к договору 136РРЛ_Формы 2 и 3 август ПНР" xfId="2595"/>
    <cellStyle name="_Приложения к договору 136РРЛ_Формы 2 и 3 август ПНР_К 143 бис май" xfId="2596"/>
    <cellStyle name="_Приложения к договору 136РРЛ_Формы 2 и 3 август ПНР_К 287-2р июнь эл 2008" xfId="2597"/>
    <cellStyle name="_Приложения к договору 136РРЛ_Формы 2 и 3_К 143 бис май" xfId="2598"/>
    <cellStyle name="_Приложения к договору 136РРЛ_Формы 2 и 3_К 287-2р июнь эл 2008" xfId="2599"/>
    <cellStyle name="_ПРИЛОЖЕНИЯ к договору 142 бис-ПЛАЗМА" xfId="2600"/>
    <cellStyle name="_Приложения к договору 65 изм" xfId="2601"/>
    <cellStyle name="_Приложения к договору № 004" xfId="2602"/>
    <cellStyle name="_ПРИЛОЖЕНИЯ к договору газопровод кор" xfId="2603"/>
    <cellStyle name="_ПРИЛОЖЕНИЯ к договору газопровод обустройство участ 4,5" xfId="2604"/>
    <cellStyle name="_Приложения к Договору ДНС с УПСВ куст 285-1 уточн(Зайкова)" xfId="2605"/>
    <cellStyle name="_Приложения к договору ДНС-17" xfId="2606"/>
    <cellStyle name="_приложения к договору К624 снижение по замечаниям ПЭО" xfId="2607"/>
    <cellStyle name="_приложения к договору К624 снижение по замечаниям ПЭО 2" xfId="2608"/>
    <cellStyle name="_ПРИЛОЖЕНИЯ к договору кор" xfId="2609"/>
    <cellStyle name="_ПРИЛОЖЕНИЯ к договору кор Лемпино 2006" xfId="2610"/>
    <cellStyle name="_ПРИЛОЖЕНИЯ к договору кор Лемпино 2006_УПГ об" xfId="2611"/>
    <cellStyle name="_ПРИЛОЖЕНИЯ к договору кор_ДС 3 на КТПН" xfId="2612"/>
    <cellStyle name="_ПРИЛОЖЕНИЯ к договору кор_К 143 бис май" xfId="2613"/>
    <cellStyle name="_ПРИЛОЖЕНИЯ к договору кор_К 143 бис март" xfId="2614"/>
    <cellStyle name="_ПРИЛОЖЕНИЯ к договору кор_К 149 бис март" xfId="2615"/>
    <cellStyle name="_ПРИЛОЖЕНИЯ к договору кор_К 289 бис февраль 2008" xfId="2616"/>
    <cellStyle name="_ПРИЛОЖЕНИЯ к договору кор_к. 283 бис февраль 2008" xfId="2617"/>
    <cellStyle name="_ПРИЛОЖЕНИЯ к договору кор_к.280бис электрика октябрь" xfId="2618"/>
    <cellStyle name="_ПРИЛОЖЕНИЯ к договору кор_к.281 г август Монтаж КТПНУ" xfId="2619"/>
    <cellStyle name="_ПРИЛОЖЕНИЯ к договору кор_к.281 г август Монтаж КТПНУ_К 143 бис май" xfId="2620"/>
    <cellStyle name="_ПРИЛОЖЕНИЯ к договору кор_к.281 г август Монтаж КТПНУ_К 287-2р июнь эл 2008" xfId="2621"/>
    <cellStyle name="_ПРИЛОЖЕНИЯ к договору кор_к.281г ноябрь" xfId="2622"/>
    <cellStyle name="_ПРИЛОЖЕНИЯ к договору кор_к.281г ноябрь_К 143 бис май" xfId="2623"/>
    <cellStyle name="_ПРИЛОЖЕНИЯ к договору кор_к.281г ноябрь_К 287-2р июнь эл 2008" xfId="2624"/>
    <cellStyle name="_ПРИЛОЖЕНИЯ к договору кор_УПГ об" xfId="2625"/>
    <cellStyle name="_ПРИЛОЖЕНИЯ к договору кор_Формы 2 и 3" xfId="2626"/>
    <cellStyle name="_ПРИЛОЖЕНИЯ к договору кор_Формы 2 и 3 август ПНР" xfId="2627"/>
    <cellStyle name="_ПРИЛОЖЕНИЯ к договору кор_Формы 2 и 3 август ПНР_К 143 бис май" xfId="2628"/>
    <cellStyle name="_ПРИЛОЖЕНИЯ к договору кор_Формы 2 и 3 август ПНР_К 287-2р июнь эл 2008" xfId="2629"/>
    <cellStyle name="_ПРИЛОЖЕНИЯ к договору кор_Формы 2 и 3_К 143 бис май" xfId="2630"/>
    <cellStyle name="_ПРИЛОЖЕНИЯ к договору кор_Формы 2 и 3_К 287-2р июнь эл 2008" xfId="2631"/>
    <cellStyle name="_ПРИЛОЖЕНИЯ к договору куст скв. 242 уз № 3" xfId="2632"/>
    <cellStyle name="_ПРИЛОЖЕНИЯ к договору Плазма узел 0 ППН-2" xfId="2633"/>
    <cellStyle name="_ПРИЛОЖЕНИЯ к договору Плазма узел 0 ППН-2_К 143 бис май" xfId="2634"/>
    <cellStyle name="_ПРИЛОЖЕНИЯ к договору Плазма узел 0 ППН-2_К 287-2р июнь эл 2008" xfId="2635"/>
    <cellStyle name="_ПРИЛОЖЕНИЯ к договору Плазма узел 0 ППН-2_УПГ об" xfId="2636"/>
    <cellStyle name="_ПРИЛОЖЕНИЯ к договору уз 28-27-темпобур" xfId="2637"/>
    <cellStyle name="_ПРИЛОЖЕНИЯ к договору уз 28-27-темпобур_УПГ об" xfId="2638"/>
    <cellStyle name="_ПРИЛОЖЕНИЯ к договору ЦПС приразломное-Северный Салым-РН-Автоматика" xfId="2639"/>
    <cellStyle name="_ПРИЛОЖЕНИЯ к договору ЦПС приразломное-Северный Салым-РН-Автоматика_ДС 3 на КТПН" xfId="2640"/>
    <cellStyle name="_ПРИЛОЖЕНИЯ к договору ЦПС приразломное-Северный Салым-РН-Автоматика_К 143 бис май" xfId="2641"/>
    <cellStyle name="_ПРИЛОЖЕНИЯ к договору ЦПС приразломное-Северный Салым-РН-Автоматика_К 287-2р июнь эл 2008" xfId="2642"/>
    <cellStyle name="_ПРИЛОЖЕНИЯ к договору ЦПС приразломное-Северный Салым-РН-Автоматика_УПГ об" xfId="2643"/>
    <cellStyle name="_Приложения к доп 3 с измен МТ подр" xfId="2644"/>
    <cellStyle name="_Приложения к ДС 1" xfId="2645"/>
    <cellStyle name="_Приложения к ДС № 2 АСТУЭ 27.11.09" xfId="2646"/>
    <cellStyle name="_Приложения Нефтегазосб.сети куст 242бис Рн-авт" xfId="2647"/>
    <cellStyle name="_Приложения Нефтегазосб.сети куст 242бис Рн-авт_УПГ об" xfId="2648"/>
    <cellStyle name="_ПРИЛОЖЕНИЯ нефтегазосборные сети куст 249" xfId="2649"/>
    <cellStyle name="_Приложения Нефтесборы 6а-ДНС-т вр  К 201" xfId="2650"/>
    <cellStyle name="_ПРИЛОЖЕНИЯ нефтесборы т.вр. 6 а-ДНС электрика" xfId="2651"/>
    <cellStyle name="_Приложения низконапорный водовод  ДНС-3Н " xfId="2652"/>
    <cellStyle name="_Приложения РН-Автоматика" xfId="2653"/>
    <cellStyle name="_Приложения РН-Автоматика_Прил к ДС1 изм 2 УПГ Нефтьмонтаж" xfId="2654"/>
    <cellStyle name="_Приложения РН-Автоматика_УПГ об" xfId="2655"/>
    <cellStyle name="_Приложения ЦППН-2" xfId="2656"/>
    <cellStyle name="_Приложения ЦППН-5 335(исправленный)" xfId="2657"/>
    <cellStyle name="_приложения." xfId="2658"/>
    <cellStyle name="_приложения. (0010C4B5$$$)" xfId="2659"/>
    <cellStyle name="_Пример графика производства работ (2)" xfId="2660"/>
    <cellStyle name="_Пример Пет" xfId="2661"/>
    <cellStyle name="_Приобка кусты 205бис,209,210,211 пересчет наладка" xfId="2662"/>
    <cellStyle name="_Приобка кусты 205бис,209,210,211 пересчет наладка_Прил к ДС1 изм 2 УПГ Нефтьмонтаж" xfId="2663"/>
    <cellStyle name="_Приобка кусты 205бис,209,210,211 пересчет наладка_УПГ об" xfId="2664"/>
    <cellStyle name="_Приобка кусты 205бис,209,210,211свод для НЕфтьмонтажа" xfId="2665"/>
    <cellStyle name="_Приобка кусты 205бис,209,210,211свод для НЕфтьмонтажа_Прил к ДС1 изм 2 УПГ Нефтьмонтаж" xfId="2666"/>
    <cellStyle name="_Приобка кусты 205бис,209,210,211свод для НЕфтьмонтажа_УПГ об" xfId="2667"/>
    <cellStyle name="_Приобка кусты 205бис,209,210,211свод РН-Автоматика" xfId="2668"/>
    <cellStyle name="_Приобка кусты 205бис,209,210,211свод РН-Автоматика_УПГ об" xfId="2669"/>
    <cellStyle name="_Проверка Расчет дог.цены Куст скв. 205 БИС1(от подрядчика) согласовано" xfId="2670"/>
    <cellStyle name="_Проверка Расчет дог.цены Куст скв. 205 БИС1(от подрядчика) согласовано_ДС 3 на КТПН" xfId="2671"/>
    <cellStyle name="_Проверка Расчет дог.цены Куст скв. 205 БИС1(от подрядчика) согласовано_К 143 бис май" xfId="2672"/>
    <cellStyle name="_Проверка Расчет дог.цены Куст скв. 205 БИС1(от подрядчика) согласовано_К 143 бис март" xfId="2673"/>
    <cellStyle name="_Проверка Расчет дог.цены Куст скв. 205 БИС1(от подрядчика) согласовано_К 149 бис март" xfId="2674"/>
    <cellStyle name="_Проверка Расчет дог.цены Куст скв. 205 БИС1(от подрядчика) согласовано_К 289 бис февраль 2008" xfId="2675"/>
    <cellStyle name="_Проверка Расчет дог.цены Куст скв. 205 БИС1(от подрядчика) согласовано_к. 283 бис февраль 2008" xfId="2676"/>
    <cellStyle name="_Проверка Расчет дог.цены Куст скв. 205 БИС1(от подрядчика) согласовано_к.280бис электрика октябрь" xfId="2677"/>
    <cellStyle name="_Проверка Расчет дог.цены Куст скв. 205 БИС1(от подрядчика) согласовано_к.281 г август Монтаж КТПНУ" xfId="2678"/>
    <cellStyle name="_Проверка Расчет дог.цены Куст скв. 205 БИС1(от подрядчика) согласовано_к.281 г август Монтаж КТПНУ_К 143 бис май" xfId="2679"/>
    <cellStyle name="_Проверка Расчет дог.цены Куст скв. 205 БИС1(от подрядчика) согласовано_к.281 г август Монтаж КТПНУ_К 287-2р июнь эл 2008" xfId="2680"/>
    <cellStyle name="_Проверка Расчет дог.цены Куст скв. 205 БИС1(от подрядчика) согласовано_к.281г ноябрь" xfId="2681"/>
    <cellStyle name="_Проверка Расчет дог.цены Куст скв. 205 БИС1(от подрядчика) согласовано_к.281г ноябрь_К 143 бис май" xfId="2682"/>
    <cellStyle name="_Проверка Расчет дог.цены Куст скв. 205 БИС1(от подрядчика) согласовано_к.281г ноябрь_К 287-2р июнь эл 2008" xfId="2683"/>
    <cellStyle name="_Проверка Расчет дог.цены Куст скв. 205 БИС1(от подрядчика) согласовано_УПГ об" xfId="2684"/>
    <cellStyle name="_Проверка Расчет дог.цены Куст скв. 205 БИС1(от подрядчика) согласовано_Формы 2 и 3" xfId="2685"/>
    <cellStyle name="_Проверка Расчет дог.цены Куст скв. 205 БИС1(от подрядчика) согласовано_Формы 2 и 3 август ПНР" xfId="2686"/>
    <cellStyle name="_Проверка Расчет дог.цены Куст скв. 205 БИС1(от подрядчика) согласовано_Формы 2 и 3 август ПНР_К 143 бис май" xfId="2687"/>
    <cellStyle name="_Проверка Расчет дог.цены Куст скв. 205 БИС1(от подрядчика) согласовано_Формы 2 и 3 август ПНР_К 287-2р июнь эл 2008" xfId="2688"/>
    <cellStyle name="_Проверка Расчет дог.цены Куст скв. 205 БИС1(от подрядчика) согласовано_Формы 2 и 3_К 143 бис май" xfId="2689"/>
    <cellStyle name="_Проверка Расчет дог.цены Куст скв. 205 БИС1(от подрядчика) согласовано_Формы 2 и 3_К 287-2р июнь эл 2008" xfId="2690"/>
    <cellStyle name="_Проект 6950Д1  на куст 152(Приобское)" xfId="2691"/>
    <cellStyle name="_Проект 6950Д1  на куст 152(Приобское)_К 143 бис май" xfId="2692"/>
    <cellStyle name="_Проект 6950Д1  на куст 152(Приобское)_К 143 бис март" xfId="2693"/>
    <cellStyle name="_Проект 6950Д1  на куст 152(Приобское)_К 287-2р июнь эл 2008" xfId="2694"/>
    <cellStyle name="_Проект 6950Д1  на куст 152(Приобское)_к.280бис электрика октябрь" xfId="2695"/>
    <cellStyle name="_Проект 6950Д1  на куст 152(Приобское)_к.281г ноябрь" xfId="2696"/>
    <cellStyle name="_Проект 6950Д1  на куст 152(Приобское)_к.281г ноябрь_К 143 бис май" xfId="2697"/>
    <cellStyle name="_Проект 6950Д1  на куст 152(Приобское)_к.281г ноябрь_К 287-2р июнь эл 2008" xfId="2698"/>
    <cellStyle name="_Проект 6950Д1  на куст 152(Приобское)_Формы 2 и 3" xfId="2699"/>
    <cellStyle name="_Проект 6950Д1  на куст 152(Приобское)_Формы 2 и 3 август ПНР" xfId="2700"/>
    <cellStyle name="_Проект 6950Д1  на куст 152(Приобское)_Формы 2 и 3 август ПНР_К 143 бис май" xfId="2701"/>
    <cellStyle name="_Проект 6950Д1  на куст 152(Приобское)_Формы 2 и 3 август ПНР_К 287-2р июнь эл 2008" xfId="2702"/>
    <cellStyle name="_Проект 6950Д1  на куст 152(Приобское)_Формы 2 и 3_К 143 бис май" xfId="2703"/>
    <cellStyle name="_Проект 6950Д1  на куст 152(Приобское)_Формы 2 и 3_К 287-2р июнь эл 2008" xfId="2704"/>
    <cellStyle name="_Проект 6994-Р13 расчет услуг киням. мр" xfId="2705"/>
    <cellStyle name="_Проект 6994-Р13 расчет услуг киням. мр_ДС 3 на КТПН" xfId="2706"/>
    <cellStyle name="_Проект 6994-Р13 расчет услуг киням. мр_К 143 бис май" xfId="2707"/>
    <cellStyle name="_Проект 6994-Р13 расчет услуг киням. мр_К 143 бис март" xfId="2708"/>
    <cellStyle name="_Проект 6994-Р13 расчет услуг киням. мр_К 149 бис март" xfId="2709"/>
    <cellStyle name="_Проект 6994-Р13 расчет услуг киням. мр_К 289 бис февраль 2008" xfId="2710"/>
    <cellStyle name="_Проект 6994-Р13 расчет услуг киням. мр_к. 283 бис февраль 2008" xfId="2711"/>
    <cellStyle name="_Проект 6994-Р13 расчет услуг киням. мр_к.280бис электрика октябрь" xfId="2712"/>
    <cellStyle name="_Проект 6994-Р13 расчет услуг киням. мр_к.281 г август Монтаж КТПНУ" xfId="2713"/>
    <cellStyle name="_Проект 6994-Р13 расчет услуг киням. мр_к.281 г август Монтаж КТПНУ_К 143 бис май" xfId="2714"/>
    <cellStyle name="_Проект 6994-Р13 расчет услуг киням. мр_к.281 г август Монтаж КТПНУ_К 287-2р июнь эл 2008" xfId="2715"/>
    <cellStyle name="_Проект 6994-Р13 расчет услуг киням. мр_к.281г ноябрь" xfId="2716"/>
    <cellStyle name="_Проект 6994-Р13 расчет услуг киням. мр_к.281г ноябрь_К 143 бис май" xfId="2717"/>
    <cellStyle name="_Проект 6994-Р13 расчет услуг киням. мр_к.281г ноябрь_К 287-2р июнь эл 2008" xfId="2718"/>
    <cellStyle name="_Проект 6994-Р13 расчет услуг киням. мр_УПГ об" xfId="2719"/>
    <cellStyle name="_Проект 6994-Р13 расчет услуг киням. мр_Формы 2 и 3" xfId="2720"/>
    <cellStyle name="_Проект 6994-Р13 расчет услуг киням. мр_Формы 2 и 3 август ПНР" xfId="2721"/>
    <cellStyle name="_Проект 6994-Р13 расчет услуг киням. мр_Формы 2 и 3 август ПНР_К 143 бис май" xfId="2722"/>
    <cellStyle name="_Проект 6994-Р13 расчет услуг киням. мр_Формы 2 и 3 август ПНР_К 287-2р июнь эл 2008" xfId="2723"/>
    <cellStyle name="_Проект 6994-Р13 расчет услуг киням. мр_Формы 2 и 3_К 143 бис май" xfId="2724"/>
    <cellStyle name="_Проект 6994-Р13 расчет услуг киням. мр_Формы 2 и 3_К 287-2р июнь эл 2008" xfId="2725"/>
    <cellStyle name="_Промэнергострой ЛС  АБК Крапивинская" xfId="2726"/>
    <cellStyle name="_Прочие затраты " xfId="2727"/>
    <cellStyle name="_Пурнефтегаз" xfId="2728"/>
    <cellStyle name="_Равиль -  еж возка" xfId="2729"/>
    <cellStyle name="_Разделительная ведомость (0010C09E$$$)" xfId="2730"/>
    <cellStyle name="_Разделительная ведомость (0010C2EA$$$)" xfId="2731"/>
    <cellStyle name="_Разделительная ведомость ДНС-4 (00112BC6$$$)" xfId="2732"/>
    <cellStyle name="_Разделительная ведомость. (00114A7E$$$)" xfId="2733"/>
    <cellStyle name="_Разделительная ведомость. УПГ (00117F2D$$$)" xfId="2734"/>
    <cellStyle name="_разделительная кип эл" xfId="2735"/>
    <cellStyle name="_разделительная кип эл_УПГ об" xfId="2736"/>
    <cellStyle name="_Рас. Куст136" xfId="2737"/>
    <cellStyle name="_Рас. Куст136_УПГ об" xfId="2738"/>
    <cellStyle name="_Расч. матер.ДНС Асомкинская" xfId="2739"/>
    <cellStyle name="_Расч.ПОЖ и ВИД.Сигн. Куст 271" xfId="2740"/>
    <cellStyle name="_Расчет  материалов" xfId="2741"/>
    <cellStyle name="_Расчет 1 пусковой (вариант2)" xfId="2742"/>
    <cellStyle name="_Расчет 1 пусковой 2 очередь" xfId="2743"/>
    <cellStyle name="_Расчет 2 пусковой" xfId="2744"/>
    <cellStyle name="_расчет 287 (version 1)" xfId="2745"/>
    <cellStyle name="_расчет 287 (version 1)_К 143 бис май" xfId="2746"/>
    <cellStyle name="_расчет 287 (version 1)_К 143 бис март" xfId="2747"/>
    <cellStyle name="_расчет 287 (version 1)_К 287-2р июнь эл 2008" xfId="2748"/>
    <cellStyle name="_расчет 287 (version 1)_к.280бис электрика октябрь" xfId="2749"/>
    <cellStyle name="_расчет 287 (version 1)_к.281г ноябрь" xfId="2750"/>
    <cellStyle name="_расчет 287 (version 1)_к.281г ноябрь_К 143 бис май" xfId="2751"/>
    <cellStyle name="_расчет 287 (version 1)_к.281г ноябрь_К 287-2р июнь эл 2008" xfId="2752"/>
    <cellStyle name="_расчет 287 (version 1)_Формы 2 и 3" xfId="2753"/>
    <cellStyle name="_расчет 287 (version 1)_Формы 2 и 3 август ПНР" xfId="2754"/>
    <cellStyle name="_расчет 287 (version 1)_Формы 2 и 3 август ПНР_К 143 бис май" xfId="2755"/>
    <cellStyle name="_расчет 287 (version 1)_Формы 2 и 3 август ПНР_К 287-2р июнь эл 2008" xfId="2756"/>
    <cellStyle name="_расчет 287 (version 1)_Формы 2 и 3_К 143 бис май" xfId="2757"/>
    <cellStyle name="_расчет 287 (version 1)_Формы 2 и 3_К 287-2р июнь эл 2008" xfId="2758"/>
    <cellStyle name="_расчет вахты " xfId="2759"/>
    <cellStyle name="_расчет договора 74п(БКНС18)после корректир" xfId="2760"/>
    <cellStyle name="_Расчет договорной цены (Приложения 365-2007)" xfId="2761"/>
    <cellStyle name="_Расчёт договорной цены 7.09.09 !!! с М и Об" xfId="2762"/>
    <cellStyle name="_Расчет договорной цены Куст скважины 209 БИС3" xfId="2763"/>
    <cellStyle name="_Расчет договорной цены Куст скважины 209 БИС3_ДС 3 на КТПН" xfId="2764"/>
    <cellStyle name="_Расчет договорной цены Куст скважины 209 БИС3_К 143 бис май" xfId="2765"/>
    <cellStyle name="_Расчет договорной цены Куст скважины 209 БИС3_К 149 бис март" xfId="2766"/>
    <cellStyle name="_Расчет договорной цены Куст скважины 209 БИС3_пнр 280августНефть" xfId="2767"/>
    <cellStyle name="_Расчет договорной цены Куст скважины 209 БИС3_УПГ об" xfId="2768"/>
    <cellStyle name="_Расчет договорной цены Куст скважины 209 БИС3_Формы 2 и 3" xfId="2769"/>
    <cellStyle name="_Расчет договорной цены Куст скважины 209 БИС3_Формы 2 и 3_К 143 бис май" xfId="2770"/>
    <cellStyle name="_Расчет договорной цены Куст скважины 209 БИС3_Формы 2 и 3_К 287-2р июнь эл 2008" xfId="2771"/>
    <cellStyle name="_Расчет Заказчика  Куст 31 Киняминское мр " xfId="2772"/>
    <cellStyle name="_Расчет Заказчика Куст 145 " xfId="2773"/>
    <cellStyle name="_Расчет Заказчика Куст 299  " xfId="2774"/>
    <cellStyle name="_Расчет Заказчика по лоту 276-09" xfId="2775"/>
    <cellStyle name="_Расчет Заказчика по лоту 289-09" xfId="2776"/>
    <cellStyle name="_Расчет к бюджету" xfId="2777"/>
    <cellStyle name="_Расчет к договору  Куст 224" xfId="2778"/>
    <cellStyle name="_Расчет Куст 4 Приразл." xfId="2779"/>
    <cellStyle name="_Расчет по 1 кв  2005г " xfId="2780"/>
    <cellStyle name="_Расчет по месторождениям_Ввод 320" xfId="2781"/>
    <cellStyle name="_Расчет по месторождениям_Ввод 320_11.2009  Выполнение  АСТУЭ для УКС" xfId="2782"/>
    <cellStyle name="_Расчет по месторождениям_Ввод 320_11.2009  Выполнение  АСТУЭ для УКС - НОЯБРЬ" xfId="2783"/>
    <cellStyle name="_Расчет по месторождениям_Ввод 320_12.2009  Выполнение  АСТУЭ для сервер " xfId="2784"/>
    <cellStyle name="_Расчет по месторождениям_Ввод 320_12.2009  Выполнение  АСУ ТП" xfId="2785"/>
    <cellStyle name="_Расчет по месторождениям_Ввод 320_АСТУЭ на август1" xfId="2786"/>
    <cellStyle name="_Расчет по месторождениям_Ввод 320_АСТУЭ Расчет" xfId="2787"/>
    <cellStyle name="_Расчет по месторождениям_Ввод 320_Вып_ДЕК_к_257(УКС)(3)" xfId="2788"/>
    <cellStyle name="_Расчет по месторождениям_Ввод 320_Вып_ДЕК_к_344_ УКС(2)" xfId="2789"/>
    <cellStyle name="_Расчет по месторождениям_Ввод 320_Вып_ДЕК_к_353_ УКС(5)" xfId="2790"/>
    <cellStyle name="_Расчет по месторождениям_Ввод 320_Вып_ДЕК_к_354_ УКС" xfId="2791"/>
    <cellStyle name="_Расчет по месторождениям_Ввод 320_Вып_МАР_к_220_ УКС" xfId="2792"/>
    <cellStyle name="_Расчет по месторождениям_Ввод 320_Вып_МАР_к_346_ УКС (2 часть)_факт" xfId="2793"/>
    <cellStyle name="_Расчет по месторождениям_Ввод 320_Вып_ОКТ_к.353_ЗСНХМ(5)" xfId="2794"/>
    <cellStyle name="_Расчет по месторождениям_Ввод 320_Вып_ФЕВ_к_356_ УКС" xfId="2795"/>
    <cellStyle name="_Расчет по месторождениям_Ввод 320_Выполнение  АСТУЭ для УКС за декабрь " xfId="2796"/>
    <cellStyle name="_Расчет по месторождениям_Ввод 320_Выполнение  АСТУЭ для УКС за декабрь  (3) (3) (2) (2)" xfId="2797"/>
    <cellStyle name="_Расчет по месторождениям_Ввод 320_Выполнение  АСТУЭ для УКС за декабрь РН-Информ" xfId="2798"/>
    <cellStyle name="_Расчет по месторождениям_Ввод 320_ВЫПОЛНЕНИЕ  СМР июль" xfId="2799"/>
    <cellStyle name="_Расчет по месторождениям_Ввод 320_ВЫПОЛНЕНИЕ  СМР июль РН-А" xfId="2800"/>
    <cellStyle name="_Расчет по месторождениям_Ввод 320_ВЫПОЛНЕНИЕ  СМР июнь" xfId="2801"/>
    <cellStyle name="_Расчет по месторождениям_Ввод 320_выполнение АСТУЭ июль" xfId="2802"/>
    <cellStyle name="_Расчет по месторождениям_Ввод 320_ВЫПОЛНЕНИЕ АСТУЭ СМР Апрель 2010" xfId="2803"/>
    <cellStyle name="_Расчет по месторождениям_Ввод 320_ВЫПОЛНЕНИЕ АСТУЭ СМР Апрель 2010 - 1" xfId="2804"/>
    <cellStyle name="_Расчет по месторождениям_Ввод 320_ВЫПОЛНЕНИЕ АСТУЭ СМР Май 2010 от 20.05.10" xfId="2805"/>
    <cellStyle name="_Расчет по месторождениям_Ввод 320_Выполнение июль СМР сборная" xfId="2806"/>
    <cellStyle name="_Расчет по месторождениям_Ввод 320_Выполнение июнь сервера" xfId="2807"/>
    <cellStyle name="_Расчет по месторождениям_Ввод 320_И-112 Выполнение август СМР сборная РН-А" xfId="2808"/>
    <cellStyle name="_Расчет по месторождениям_Ввод 320_Исправленно  И-112 Выполнение август СМР сборная 18 08 10" xfId="2809"/>
    <cellStyle name="_Расчет по месторождениям_Ввод 320_к.346 (на_вып_МАР)_полное закр" xfId="2810"/>
    <cellStyle name="_Расчет по месторождениям_Ввод 320_к.351 (на вып_МАР)_полное_закр" xfId="2811"/>
    <cellStyle name="_Расчет по месторождениям_Ввод 320_к.356 (на вып_ЯНВ)" xfId="2812"/>
    <cellStyle name="_Расчет по месторождениям_Ввод 320_к351октябрь  выполн УКС" xfId="2813"/>
    <cellStyle name="_Расчет по месторождениям_Ввод 320_Книга2" xfId="2814"/>
    <cellStyle name="_Расчет по месторождениям_Ввод 320_КС-2 СМР июнь ЮНГ-ЭН" xfId="2815"/>
    <cellStyle name="_Расчет по месторождениям_Ввод 320_МИНИ ДНС ЦПН-14 2 " xfId="2816"/>
    <cellStyle name="_Расчет по месторождениям_Ввод 320_Оборудование АСТУЭ последний вариант" xfId="2817"/>
    <cellStyle name="_Расчет по месторождениям_Ввод 320_остатки апреля" xfId="2818"/>
    <cellStyle name="_Расчет по месторождениям_Ввод 320_Правка И-112 Выполнение август СМР сборная 23 08 10" xfId="2819"/>
    <cellStyle name="_Расчет по месторождениям_Ввод 320_Приложение к ДС №1" xfId="2820"/>
    <cellStyle name="_Расчет по месторождениям_Ввод 320_Приложения к договору РН-А" xfId="2821"/>
    <cellStyle name="_Расчет по месторождениям_Ввод 320_СМЕТЫ ДЛЯ ВЫПОЛНЕНИЯ" xfId="2822"/>
    <cellStyle name="_Расчет по месторождениям_Ввод 320_ЦСПиТг-3" xfId="2823"/>
    <cellStyle name="_Расчет по месторождениям_Замена изнош_1706 отеч" xfId="2824"/>
    <cellStyle name="_Расчет по месторождениям_Замена изнош_1706 отеч_11.2009  Выполнение  АСТУЭ для УКС" xfId="2825"/>
    <cellStyle name="_Расчет по месторождениям_Замена изнош_1706 отеч_11.2009  Выполнение  АСТУЭ для УКС - НОЯБРЬ" xfId="2826"/>
    <cellStyle name="_Расчет по месторождениям_Замена изнош_1706 отеч_12.2009  Выполнение  АСТУЭ для сервер " xfId="2827"/>
    <cellStyle name="_Расчет по месторождениям_Замена изнош_1706 отеч_12.2009  Выполнение  АСУ ТП" xfId="2828"/>
    <cellStyle name="_Расчет по месторождениям_Замена изнош_1706 отеч_АСТУЭ на август1" xfId="2829"/>
    <cellStyle name="_Расчет по месторождениям_Замена изнош_1706 отеч_АСТУЭ Расчет" xfId="2830"/>
    <cellStyle name="_Расчет по месторождениям_Замена изнош_1706 отеч_Вып_ДЕК_к_257(УКС)(3)" xfId="2831"/>
    <cellStyle name="_Расчет по месторождениям_Замена изнош_1706 отеч_Вып_ДЕК_к_344_ УКС(2)" xfId="2832"/>
    <cellStyle name="_Расчет по месторождениям_Замена изнош_1706 отеч_Вып_ДЕК_к_353_ УКС(5)" xfId="2833"/>
    <cellStyle name="_Расчет по месторождениям_Замена изнош_1706 отеч_Вып_ДЕК_к_354_ УКС" xfId="2834"/>
    <cellStyle name="_Расчет по месторождениям_Замена изнош_1706 отеч_Вып_МАР_к_220_ УКС" xfId="2835"/>
    <cellStyle name="_Расчет по месторождениям_Замена изнош_1706 отеч_Вып_МАР_к_346_ УКС (2 часть)_факт" xfId="2836"/>
    <cellStyle name="_Расчет по месторождениям_Замена изнош_1706 отеч_Вып_ОКТ_к.353_ЗСНХМ(5)" xfId="2837"/>
    <cellStyle name="_Расчет по месторождениям_Замена изнош_1706 отеч_Вып_ФЕВ_к_356_ УКС" xfId="2838"/>
    <cellStyle name="_Расчет по месторождениям_Замена изнош_1706 отеч_Выполнение  АСТУЭ для УКС за декабрь " xfId="2839"/>
    <cellStyle name="_Расчет по месторождениям_Замена изнош_1706 отеч_Выполнение  АСТУЭ для УКС за декабрь  (3) (3) (2) (2)" xfId="2840"/>
    <cellStyle name="_Расчет по месторождениям_Замена изнош_1706 отеч_Выполнение  АСТУЭ для УКС за декабрь РН-Информ" xfId="2841"/>
    <cellStyle name="_Расчет по месторождениям_Замена изнош_1706 отеч_ВЫПОЛНЕНИЕ  СМР июль" xfId="2842"/>
    <cellStyle name="_Расчет по месторождениям_Замена изнош_1706 отеч_ВЫПОЛНЕНИЕ  СМР июль РН-А" xfId="2843"/>
    <cellStyle name="_Расчет по месторождениям_Замена изнош_1706 отеч_ВЫПОЛНЕНИЕ  СМР июнь" xfId="2844"/>
    <cellStyle name="_Расчет по месторождениям_Замена изнош_1706 отеч_выполнение АСТУЭ июль" xfId="2845"/>
    <cellStyle name="_Расчет по месторождениям_Замена изнош_1706 отеч_ВЫПОЛНЕНИЕ АСТУЭ СМР Апрель 2010" xfId="2846"/>
    <cellStyle name="_Расчет по месторождениям_Замена изнош_1706 отеч_ВЫПОЛНЕНИЕ АСТУЭ СМР Апрель 2010 - 1" xfId="2847"/>
    <cellStyle name="_Расчет по месторождениям_Замена изнош_1706 отеч_ВЫПОЛНЕНИЕ АСТУЭ СМР Май 2010 от 20.05.10" xfId="2848"/>
    <cellStyle name="_Расчет по месторождениям_Замена изнош_1706 отеч_Выполнение июль СМР сборная" xfId="2849"/>
    <cellStyle name="_Расчет по месторождениям_Замена изнош_1706 отеч_Выполнение июнь сервера" xfId="2850"/>
    <cellStyle name="_Расчет по месторождениям_Замена изнош_1706 отеч_И-112 Выполнение август СМР сборная РН-А" xfId="2851"/>
    <cellStyle name="_Расчет по месторождениям_Замена изнош_1706 отеч_Исправленно  И-112 Выполнение август СМР сборная 18 08 10" xfId="2852"/>
    <cellStyle name="_Расчет по месторождениям_Замена изнош_1706 отеч_к.346 (на_вып_МАР)_полное закр" xfId="2853"/>
    <cellStyle name="_Расчет по месторождениям_Замена изнош_1706 отеч_к.351 (на вып_МАР)_полное_закр" xfId="2854"/>
    <cellStyle name="_Расчет по месторождениям_Замена изнош_1706 отеч_к.356 (на вып_ЯНВ)" xfId="2855"/>
    <cellStyle name="_Расчет по месторождениям_Замена изнош_1706 отеч_к351октябрь  выполн УКС" xfId="2856"/>
    <cellStyle name="_Расчет по месторождениям_Замена изнош_1706 отеч_Книга2" xfId="2857"/>
    <cellStyle name="_Расчет по месторождениям_Замена изнош_1706 отеч_КС-2 СМР июнь ЮНГ-ЭН" xfId="2858"/>
    <cellStyle name="_Расчет по месторождениям_Замена изнош_1706 отеч_МИНИ ДНС ЦПН-14 2 " xfId="2859"/>
    <cellStyle name="_Расчет по месторождениям_Замена изнош_1706 отеч_Оборудование АСТУЭ последний вариант" xfId="2860"/>
    <cellStyle name="_Расчет по месторождениям_Замена изнош_1706 отеч_остатки апреля" xfId="2861"/>
    <cellStyle name="_Расчет по месторождениям_Замена изнош_1706 отеч_Правка И-112 Выполнение август СМР сборная 23 08 10" xfId="2862"/>
    <cellStyle name="_Расчет по месторождениям_Замена изнош_1706 отеч_Приложение к ДС №1" xfId="2863"/>
    <cellStyle name="_Расчет по месторождениям_Замена изнош_1706 отеч_Приложения к договору РН-А" xfId="2864"/>
    <cellStyle name="_Расчет по месторождениям_Замена изнош_1706 отеч_СМЕТЫ ДЛЯ ВЫПОЛНЕНИЯ" xfId="2865"/>
    <cellStyle name="_Расчет по месторождениям_Замена изнош_1706 отеч_ЦСПиТг-3" xfId="2866"/>
    <cellStyle name="_Расчет по метрологии обустройство куст №7" xfId="2867"/>
    <cellStyle name="_Расчет стоимости  МТР поставки Претендента_359-10-КС" xfId="2868"/>
    <cellStyle name="_Расчет стоимости Дунина" xfId="2869"/>
    <cellStyle name="_Расчет стоимости ЛОТ 29.2-08 ОФ Напорный нефтепровод т.вр. - ПСП Южный Балык" xfId="2870"/>
    <cellStyle name="_Расчет стоимости лота" xfId="2871"/>
    <cellStyle name="_расчет стоимости лота сводный 2" xfId="2872"/>
    <cellStyle name="_Расчет стоимости строительства объекта (3)" xfId="2873"/>
    <cellStyle name="_расчет субподрядРН-Авт. куст №144с графиком" xfId="2874"/>
    <cellStyle name="_Расчет трансп.КНС-6" xfId="2875"/>
    <cellStyle name="_Расчет трансп.КНС-6_УПГ об" xfId="2876"/>
    <cellStyle name="_Расчет услуг (Копия версии 5)" xfId="2877"/>
    <cellStyle name="_РасчетКуст623" xfId="2878"/>
    <cellStyle name="_Расчеты и Прил  Договор (16скважин)" xfId="2879"/>
    <cellStyle name="_Расчеты от СМУ-6" xfId="2880"/>
    <cellStyle name="_Расш. УПСВ(ТВО) на ДНС Сев-Зап" xfId="2881"/>
    <cellStyle name="_Расш. УПСВ(ТВО) на ДНС Сев-Зап_УПГ об" xfId="2882"/>
    <cellStyle name="_РДЦ  дог.150 ." xfId="2883"/>
    <cellStyle name="_реестр апрель" xfId="2884"/>
    <cellStyle name="_Резервная копия КС-3" xfId="2885"/>
    <cellStyle name="_Резервная копия Резервная копия кс-3" xfId="2886"/>
    <cellStyle name="_Резервная копия Резервная копия КС-3       ПС 284" xfId="2887"/>
    <cellStyle name="_Резервная копия Резервная копия кс-3_Прил к ДС1 изм 2 УПГ Нефтьмонтаж" xfId="2888"/>
    <cellStyle name="_Резервная копия Резервная копия кс-3_УПГ об" xfId="2889"/>
    <cellStyle name="_РЕКОНСТРУКЦИЯ (2)" xfId="2890"/>
    <cellStyle name="_РЕКОНСТРУКЦИЯ (лиц)" xfId="2891"/>
    <cellStyle name="_Реконструкция ЦППН-1 Усть-Балыкского мр договор скор" xfId="2892"/>
    <cellStyle name="_РН 231105" xfId="2893"/>
    <cellStyle name="_РН 231105_ДС 3 на КТПН" xfId="2894"/>
    <cellStyle name="_РН 231105_К 143 бис май" xfId="2895"/>
    <cellStyle name="_РН 231105_К 143 бис март" xfId="2896"/>
    <cellStyle name="_РН 231105_К 149 бис март" xfId="2897"/>
    <cellStyle name="_РН 231105_К 289 бис февраль 2008" xfId="2898"/>
    <cellStyle name="_РН 231105_к. 283 бис февраль 2008" xfId="2899"/>
    <cellStyle name="_РН 231105_к.280бис электрика октябрь" xfId="2900"/>
    <cellStyle name="_РН 231105_к.281 г август Монтаж КТПНУ" xfId="2901"/>
    <cellStyle name="_РН 231105_к.281 г август Монтаж КТПНУ_К 143 бис май" xfId="2902"/>
    <cellStyle name="_РН 231105_к.281 г август Монтаж КТПНУ_К 287-2р июнь эл 2008" xfId="2903"/>
    <cellStyle name="_РН 231105_к.281г ноябрь" xfId="2904"/>
    <cellStyle name="_РН 231105_к.281г ноябрь_К 143 бис май" xfId="2905"/>
    <cellStyle name="_РН 231105_к.281г ноябрь_К 287-2р июнь эл 2008" xfId="2906"/>
    <cellStyle name="_РН 231105_УПГ об" xfId="2907"/>
    <cellStyle name="_РН 231105_Формы 2 и 3" xfId="2908"/>
    <cellStyle name="_РН 231105_Формы 2 и 3 август ПНР" xfId="2909"/>
    <cellStyle name="_РН 231105_Формы 2 и 3 август ПНР_К 143 бис май" xfId="2910"/>
    <cellStyle name="_РН 231105_Формы 2 и 3 август ПНР_К 287-2р июнь эл 2008" xfId="2911"/>
    <cellStyle name="_РН 231105_Формы 2 и 3_К 143 бис май" xfId="2912"/>
    <cellStyle name="_РН 231105_Формы 2 и 3_К 287-2р июнь эл 2008" xfId="2913"/>
    <cellStyle name="_РН-А" xfId="2914"/>
    <cellStyle name="_РН-А_ДС 3 на КТПН" xfId="2915"/>
    <cellStyle name="_РН-А_К 143 бис май" xfId="2916"/>
    <cellStyle name="_РН-А_К 143 бис март" xfId="2917"/>
    <cellStyle name="_РН-А_К 149 бис март" xfId="2918"/>
    <cellStyle name="_РН-А_К 289 бис февраль 2008" xfId="2919"/>
    <cellStyle name="_РН-А_к. 283 бис февраль 2008" xfId="2920"/>
    <cellStyle name="_РН-А_к.280бис электрика октябрь" xfId="2921"/>
    <cellStyle name="_РН-А_к.281 г август Монтаж КТПНУ" xfId="2922"/>
    <cellStyle name="_РН-А_к.281 г август Монтаж КТПНУ_К 143 бис май" xfId="2923"/>
    <cellStyle name="_РН-А_к.281 г август Монтаж КТПНУ_К 287-2р июнь эл 2008" xfId="2924"/>
    <cellStyle name="_РН-А_к.281г ноябрь" xfId="2925"/>
    <cellStyle name="_РН-А_к.281г ноябрь_К 143 бис май" xfId="2926"/>
    <cellStyle name="_РН-А_к.281г ноябрь_К 287-2р июнь эл 2008" xfId="2927"/>
    <cellStyle name="_РН-А_УПГ об" xfId="2928"/>
    <cellStyle name="_РН-А_Формы 2 и 3" xfId="2929"/>
    <cellStyle name="_РН-А_Формы 2 и 3 август ПНР" xfId="2930"/>
    <cellStyle name="_РН-А_Формы 2 и 3 август ПНР_К 143 бис май" xfId="2931"/>
    <cellStyle name="_РН-А_Формы 2 и 3 август ПНР_К 287-2р июнь эл 2008" xfId="2932"/>
    <cellStyle name="_РН-А_Формы 2 и 3_К 143 бис май" xfId="2933"/>
    <cellStyle name="_РН-А_Формы 2 и 3_К 287-2р июнь эл 2008" xfId="2934"/>
    <cellStyle name="_рн-авт к 243" xfId="2935"/>
    <cellStyle name="_Рн-авт метрология" xfId="2936"/>
    <cellStyle name="_Рн-авт метрология_ДС 3 на КТПН" xfId="2937"/>
    <cellStyle name="_Рн-авт метрология_УПГ об" xfId="2938"/>
    <cellStyle name="_РН-Автоматика 65" xfId="2939"/>
    <cellStyle name="_РН-Автоматика 65_УПГ об" xfId="2940"/>
    <cellStyle name="_РН-Автоматика ДНС с УПСВ мтр2" xfId="2941"/>
    <cellStyle name="_РН-Автоматика ДОПОЛНЕНИЕ" xfId="2942"/>
    <cellStyle name="_Рн-автоматика метрология" xfId="2943"/>
    <cellStyle name="_Рн-автоматика метрология_УПГ об" xfId="2944"/>
    <cellStyle name="_РН-автоматика Приложение к623" xfId="2945"/>
    <cellStyle name="_РН-ЮНГ Вып.К211-т.вр. окт.(Н)" xfId="2946"/>
    <cellStyle name="_РН-ЮНГ Вып.К211-т.вр. окт.(Н)_Прил к ДС1 изм 2 УПГ Нефтьмонтаж" xfId="2947"/>
    <cellStyle name="_РН-ЮНГ Вып.К211-т.вр. окт.(Н)_УПГ об" xfId="2948"/>
    <cellStyle name="_РУС Договорная цена" xfId="2949"/>
    <cellStyle name="_РУС Договорная цена_Прил к ДС1 изм 2 УПГ Нефтьмонтаж" xfId="2950"/>
    <cellStyle name="_РУС Договорная цена_УПГ об" xfId="2951"/>
    <cellStyle name="_РУФИНА 287 подписанный 1" xfId="2952"/>
    <cellStyle name="_Самаранефтегаз утилиз за счет других" xfId="2953"/>
    <cellStyle name="_Самаранефтегаз утилиз за счет других_ООО РН-Юганскнефтегаз Программа по утилизации ПНГ 05 02 2009 (согласованный вариант)" xfId="2954"/>
    <cellStyle name="_Сборник расценок" xfId="2955"/>
    <cellStyle name="_Сборник расценок_УПГ об" xfId="2956"/>
    <cellStyle name="_световая эмблема и днс-3н" xfId="2957"/>
    <cellStyle name="_световая эмблема и днс-3н ОТКОР" xfId="2958"/>
    <cellStyle name="_Свод" xfId="2959"/>
    <cellStyle name="_Свод   НМУдоговор" xfId="2960"/>
    <cellStyle name="_Свод   НМУдоговор_УПГ об" xfId="2961"/>
    <cellStyle name="_свод  ДНС Северо-Запад 2 очередь" xfId="2962"/>
    <cellStyle name="_свод  ДНС Северо-Запад 2 очередь_К 143 бис май" xfId="2963"/>
    <cellStyle name="_свод  ДНС Северо-Запад 2 очередь_К 287-2р июнь эл 2008" xfId="2964"/>
    <cellStyle name="_свод  ДНС Северо-Запад 2 очередь_УПГ об" xfId="2965"/>
    <cellStyle name="_Свод  к договору насосная" xfId="2966"/>
    <cellStyle name="_Свод  материалы и оборудрвание Нефтепровод т.вр.15-22" xfId="2967"/>
    <cellStyle name="_Свод  материалы и оборудрвание Нефтепровод т.вр.15-22_УПГ об" xfId="2968"/>
    <cellStyle name="_свод  установка улавливания легких фракций-кор 3 млн" xfId="2969"/>
    <cellStyle name="_свод  установка улавливания легких фракций-кор 3 млн_ДС 3 на КТПН" xfId="2970"/>
    <cellStyle name="_свод  установка улавливания легких фракций-кор 3 млн_УПГ об" xfId="2971"/>
    <cellStyle name="_Свод (новый договор) ПС 110-65-6 Широковская" xfId="2972"/>
    <cellStyle name="_Свод 2007 Укрепительные работы" xfId="2973"/>
    <cellStyle name="_Свод 2008 Новый" xfId="2974"/>
    <cellStyle name="_Свод 2008 Устройство шламонакопителей" xfId="2975"/>
    <cellStyle name="_Свод 2009  5%" xfId="2976"/>
    <cellStyle name="_Свод 2009 (ц н 2007) Прочие работы 2" xfId="2977"/>
    <cellStyle name="_Свод 2009 Новый" xfId="2978"/>
    <cellStyle name="_Свод 2009 подг работ" xfId="2979"/>
    <cellStyle name="_Свод 2-пуск.ДНС-17. КДФТ с кор." xfId="2980"/>
    <cellStyle name="_Свод AFE (блок А и Б) 29.12.03" xfId="2981"/>
    <cellStyle name="_Свод ДНС-4 с УПСВ  к договору(посл.)" xfId="2982"/>
    <cellStyle name="_Свод ДНС-4 с УПСВ  к доп сог № 1" xfId="2983"/>
    <cellStyle name="_Свод дог.ценаКНС  куст 301" xfId="2984"/>
    <cellStyle name="_Свод к дог  К 298 отпр в эл (2)" xfId="2985"/>
    <cellStyle name="_Свод к дог  К 298 отпр в эл (2)_УПГ об" xfId="2986"/>
    <cellStyle name="_Свод к дог. К.100 (по договору)" xfId="2987"/>
    <cellStyle name="_Свод к договору ДНС-4" xfId="2988"/>
    <cellStyle name="_Свод к договору Куст 146 " xfId="2989"/>
    <cellStyle name="_Свод к договору Куст 148" xfId="2990"/>
    <cellStyle name="_Свод к договору Нефтегазосборные сети к.238" xfId="2991"/>
    <cellStyle name="_Свод к договору Нефтегазосборные сети к.238_УПГ об" xfId="2992"/>
    <cellStyle name="_свод к договору Об-во куста скваж148  (2)" xfId="2993"/>
    <cellStyle name="_Свод КНС куст 143" xfId="2994"/>
    <cellStyle name="_Свод КНС куст 143_ДС 3 на КТПН" xfId="2995"/>
    <cellStyle name="_Свод КНС куст 143_УПГ об" xfId="2996"/>
    <cellStyle name="_Свод КНС куст 216" xfId="2997"/>
    <cellStyle name="_Свод КНС куст 216_ДС 3 на КТПН" xfId="2998"/>
    <cellStyle name="_Свод КНС куст 216_К 143 бис май" xfId="2999"/>
    <cellStyle name="_Свод КНС куст 216_К 143 бис март" xfId="3000"/>
    <cellStyle name="_Свод КНС куст 216_К 149 бис март" xfId="3001"/>
    <cellStyle name="_Свод КНС куст 216_К 289 бис февраль 2008" xfId="3002"/>
    <cellStyle name="_Свод КНС куст 216_к. 283 бис февраль 2008" xfId="3003"/>
    <cellStyle name="_Свод КНС куст 216_к.280бис электрика октябрь" xfId="3004"/>
    <cellStyle name="_Свод КНС куст 216_к.281 г август Монтаж КТПНУ" xfId="3005"/>
    <cellStyle name="_Свод КНС куст 216_к.281 г август Монтаж КТПНУ_К 143 бис май" xfId="3006"/>
    <cellStyle name="_Свод КНС куст 216_к.281 г август Монтаж КТПНУ_К 287-2р июнь эл 2008" xfId="3007"/>
    <cellStyle name="_Свод КНС куст 216_к.281г ноябрь" xfId="3008"/>
    <cellStyle name="_Свод КНС куст 216_к.281г ноябрь_К 143 бис май" xfId="3009"/>
    <cellStyle name="_Свод КНС куст 216_к.281г ноябрь_К 287-2р июнь эл 2008" xfId="3010"/>
    <cellStyle name="_Свод КНС куст 216_УПГ об" xfId="3011"/>
    <cellStyle name="_Свод КНС куст 216_Формы 2 и 3" xfId="3012"/>
    <cellStyle name="_Свод КНС куст 216_Формы 2 и 3 август ПНР" xfId="3013"/>
    <cellStyle name="_Свод КНС куст 216_Формы 2 и 3 август ПНР_К 143 бис май" xfId="3014"/>
    <cellStyle name="_Свод КНС куст 216_Формы 2 и 3 август ПНР_К 287-2р июнь эл 2008" xfId="3015"/>
    <cellStyle name="_Свод КНС куст 216_Формы 2 и 3_К 143 бис май" xfId="3016"/>
    <cellStyle name="_Свод КНС куст 216_Формы 2 и 3_К 287-2р июнь эл 2008" xfId="3017"/>
    <cellStyle name="_Свод КНС ОМБИНКА доп сог" xfId="3018"/>
    <cellStyle name="_Свод КНС ОМБИНКА доп сог_ДС 3 на КТПН" xfId="3019"/>
    <cellStyle name="_Свод КНС ОМБИНКА доп сог_К 143 бис май" xfId="3020"/>
    <cellStyle name="_Свод КНС ОМБИНКА доп сог_К 143 бис март" xfId="3021"/>
    <cellStyle name="_Свод КНС ОМБИНКА доп сог_К 149 бис март" xfId="3022"/>
    <cellStyle name="_Свод КНС ОМБИНКА доп сог_К 289 бис февраль 2008" xfId="3023"/>
    <cellStyle name="_Свод КНС ОМБИНКА доп сог_к. 283 бис февраль 2008" xfId="3024"/>
    <cellStyle name="_Свод КНС ОМБИНКА доп сог_к.280бис электрика октябрь" xfId="3025"/>
    <cellStyle name="_Свод КНС ОМБИНКА доп сог_к.281 г август Монтаж КТПНУ" xfId="3026"/>
    <cellStyle name="_Свод КНС ОМБИНКА доп сог_к.281 г август Монтаж КТПНУ_К 143 бис май" xfId="3027"/>
    <cellStyle name="_Свод КНС ОМБИНКА доп сог_к.281 г август Монтаж КТПНУ_К 287-2р июнь эл 2008" xfId="3028"/>
    <cellStyle name="_Свод КНС ОМБИНКА доп сог_к.281г ноябрь" xfId="3029"/>
    <cellStyle name="_Свод КНС ОМБИНКА доп сог_к.281г ноябрь_К 143 бис май" xfId="3030"/>
    <cellStyle name="_Свод КНС ОМБИНКА доп сог_к.281г ноябрь_К 287-2р июнь эл 2008" xfId="3031"/>
    <cellStyle name="_Свод КНС ОМБИНКА доп сог_УПГ об" xfId="3032"/>
    <cellStyle name="_Свод КНС ОМБИНКА доп сог_Формы 2 и 3" xfId="3033"/>
    <cellStyle name="_Свод КНС ОМБИНКА доп сог_Формы 2 и 3 август ПНР" xfId="3034"/>
    <cellStyle name="_Свод КНС ОМБИНКА доп сог_Формы 2 и 3 август ПНР_К 143 бис май" xfId="3035"/>
    <cellStyle name="_Свод КНС ОМБИНКА доп сог_Формы 2 и 3 август ПНР_К 287-2р июнь эл 2008" xfId="3036"/>
    <cellStyle name="_Свод КНС ОМБИНКА доп сог_Формы 2 и 3_К 143 бис май" xfId="3037"/>
    <cellStyle name="_Свод КНС ОМБИНКА доп сог_Формы 2 и 3_К 287-2р июнь эл 2008" xfId="3038"/>
    <cellStyle name="_Свод КНС-2 Кин.2-пусковой РН-Авт " xfId="3039"/>
    <cellStyle name="_Свод КНС-2 Кин.2-пусковой РН-Авт(посл) " xfId="3040"/>
    <cellStyle name="_Свод КНС-6 куст 287 для отправки" xfId="3041"/>
    <cellStyle name="_Свод КНС-6 куст 287 для отправки_УПГ об" xfId="3042"/>
    <cellStyle name="_свод куст 205" xfId="3043"/>
    <cellStyle name="_свод куст 205_УПГ об" xfId="3044"/>
    <cellStyle name="_Свод Нефтегазосборные сети №6" xfId="3045"/>
    <cellStyle name="_Свод п.ст 35кв КНС куст 216 бочков" xfId="3046"/>
    <cellStyle name="_Свод по лизингу 2004 (2)" xfId="3047"/>
    <cellStyle name="_Свод ПТПС Нефтегазосборные сети  2 нитка" xfId="3048"/>
    <cellStyle name="_Свод ПТПС Нефтегазосборные сети  2 нитка_УПГ об" xfId="3049"/>
    <cellStyle name="_Свод ПТПС Нефтепрово т.вр.15-22 пересчет по инд" xfId="3050"/>
    <cellStyle name="_Свод ПТПС Нефтепрово т.вр.15-22 пересчет по инд_УПГ об" xfId="3051"/>
    <cellStyle name="_Свод сек.яч.35кВ Приоб." xfId="3052"/>
    <cellStyle name="_Свод сек.яч.35кВ Приоб._Прил к ДС1 изм 2 УПГ Нефтьмонтаж" xfId="3053"/>
    <cellStyle name="_Свод сек.яч.35кВ Приоб._УПГ об" xfId="3054"/>
    <cellStyle name="_свод система утилизации газа-Стройтрансгаз 2007-А_проект" xfId="3055"/>
    <cellStyle name="_Свод СУВ" xfId="3056"/>
    <cellStyle name="_Свод СУВ_Прил к ДС1 изм 2 УПГ Нефтьмонтаж" xfId="3057"/>
    <cellStyle name="_Свод СУВ_УПГ об" xfId="3058"/>
    <cellStyle name="_Свод факел  ДНС-2 МБ" xfId="3059"/>
    <cellStyle name="_Свод цен по ДНС с УПСВ" xfId="3060"/>
    <cellStyle name="_свод ЦППН 3 ЮБ 1" xfId="3061"/>
    <cellStyle name="_свод ЦППН 3 ЮБ 1_ДС 3 на КТПН" xfId="3062"/>
    <cellStyle name="_свод ЦППН 3 ЮБ 1_К 143 бис май" xfId="3063"/>
    <cellStyle name="_свод ЦППН 3 ЮБ 1_К 143 бис март" xfId="3064"/>
    <cellStyle name="_свод ЦППН 3 ЮБ 1_К 149 бис март" xfId="3065"/>
    <cellStyle name="_свод ЦППН 3 ЮБ 1_К 289 бис февраль 2008" xfId="3066"/>
    <cellStyle name="_свод ЦППН 3 ЮБ 1_к. 283 бис февраль 2008" xfId="3067"/>
    <cellStyle name="_свод ЦППН 3 ЮБ 1_к.280бис электрика октябрь" xfId="3068"/>
    <cellStyle name="_свод ЦППН 3 ЮБ 1_к.281 г август Монтаж КТПНУ" xfId="3069"/>
    <cellStyle name="_свод ЦППН 3 ЮБ 1_к.281 г август Монтаж КТПНУ_К 143 бис май" xfId="3070"/>
    <cellStyle name="_свод ЦППН 3 ЮБ 1_к.281 г август Монтаж КТПНУ_К 287-2р июнь эл 2008" xfId="3071"/>
    <cellStyle name="_свод ЦППН 3 ЮБ 1_к.281г ноябрь" xfId="3072"/>
    <cellStyle name="_свод ЦППН 3 ЮБ 1_к.281г ноябрь_К 143 бис май" xfId="3073"/>
    <cellStyle name="_свод ЦППН 3 ЮБ 1_к.281г ноябрь_К 287-2р июнь эл 2008" xfId="3074"/>
    <cellStyle name="_свод ЦППН 3 ЮБ 1_УПГ об" xfId="3075"/>
    <cellStyle name="_свод ЦППН 3 ЮБ 1_Формы 2 и 3" xfId="3076"/>
    <cellStyle name="_свод ЦППН 3 ЮБ 1_Формы 2 и 3 август ПНР" xfId="3077"/>
    <cellStyle name="_свод ЦППН 3 ЮБ 1_Формы 2 и 3 август ПНР_К 143 бис май" xfId="3078"/>
    <cellStyle name="_свод ЦППН 3 ЮБ 1_Формы 2 и 3 август ПНР_К 287-2р июнь эл 2008" xfId="3079"/>
    <cellStyle name="_свод ЦППН 3 ЮБ 1_Формы 2 и 3_К 143 бис май" xfId="3080"/>
    <cellStyle name="_свод ЦППН 3 ЮБ 1_Формы 2 и 3_К 287-2р июнь эл 2008" xfId="3081"/>
    <cellStyle name="_свод ЦППН 3 ЮБ 1-кор4" xfId="3082"/>
    <cellStyle name="_свод ЦППН 3 ЮБ 1-кор4_УПГ об" xfId="3083"/>
    <cellStyle name="_свод ЦПС Приразл РНА 2006-кор" xfId="3084"/>
    <cellStyle name="_свод ЦПС Приразл РНА 2006-кор_ДС 3 на КТПН" xfId="3085"/>
    <cellStyle name="_свод ЦПС Приразл РНА 2006-кор_К 143 бис май" xfId="3086"/>
    <cellStyle name="_свод ЦПС Приразл РНА 2006-кор_К 143 бис март" xfId="3087"/>
    <cellStyle name="_свод ЦПС Приразл РНА 2006-кор_К 149 бис март" xfId="3088"/>
    <cellStyle name="_свод ЦПС Приразл РНА 2006-кор_К 289 бис февраль 2008" xfId="3089"/>
    <cellStyle name="_свод ЦПС Приразл РНА 2006-кор_к. 283 бис февраль 2008" xfId="3090"/>
    <cellStyle name="_свод ЦПС Приразл РНА 2006-кор_к.280бис электрика октябрь" xfId="3091"/>
    <cellStyle name="_свод ЦПС Приразл РНА 2006-кор_к.281 г август Монтаж КТПНУ" xfId="3092"/>
    <cellStyle name="_свод ЦПС Приразл РНА 2006-кор_к.281 г август Монтаж КТПНУ_К 143 бис май" xfId="3093"/>
    <cellStyle name="_свод ЦПС Приразл РНА 2006-кор_к.281 г август Монтаж КТПНУ_К 287-2р июнь эл 2008" xfId="3094"/>
    <cellStyle name="_свод ЦПС Приразл РНА 2006-кор_к.281г ноябрь" xfId="3095"/>
    <cellStyle name="_свод ЦПС Приразл РНА 2006-кор_к.281г ноябрь_К 143 бис май" xfId="3096"/>
    <cellStyle name="_свод ЦПС Приразл РНА 2006-кор_к.281г ноябрь_К 287-2р июнь эл 2008" xfId="3097"/>
    <cellStyle name="_свод ЦПС Приразл РНА 2006-кор_УПГ об" xfId="3098"/>
    <cellStyle name="_свод ЦПС Приразл РНА 2006-кор_Формы 2 и 3" xfId="3099"/>
    <cellStyle name="_свод ЦПС Приразл РНА 2006-кор_Формы 2 и 3 август ПНР" xfId="3100"/>
    <cellStyle name="_свод ЦПС Приразл РНА 2006-кор_Формы 2 и 3 август ПНР_К 143 бис май" xfId="3101"/>
    <cellStyle name="_свод ЦПС Приразл РНА 2006-кор_Формы 2 и 3 август ПНР_К 287-2р июнь эл 2008" xfId="3102"/>
    <cellStyle name="_свод ЦПС Приразл РНА 2006-кор_Формы 2 и 3_К 143 бис май" xfId="3103"/>
    <cellStyle name="_свод ЦПС Приразл РНА 2006-кор_Формы 2 и 3_К 287-2р июнь эл 2008" xfId="3104"/>
    <cellStyle name="_Свод%20%20прочие%20НМУдоговор(1)" xfId="3105"/>
    <cellStyle name="_Свод%20%20прочие%20НМУдоговор(1)_УПГ об" xfId="3106"/>
    <cellStyle name="_Сводка" xfId="3107"/>
    <cellStyle name="_Сводка_01.10г Выполнение  к.100 для УКС" xfId="3108"/>
    <cellStyle name="_Сводка_01.10г Выполнение  к.100 для УКС_Вып_ДЕК_к_353_ УКС(5)" xfId="3109"/>
    <cellStyle name="_Сводка_01.10г Выполнение  к.100 для УКС_Вып_ОКТ_к.353_ЗСНХМ(5)" xfId="3110"/>
    <cellStyle name="_Сводка_01.10г Выполнение  к.100 для УКС_к 353 (на_вып_МАР)" xfId="3111"/>
    <cellStyle name="_Сводка_01.10г Выполнение  к.100 для УКС_к 353 (на_вып_ЯНВ)" xfId="3112"/>
    <cellStyle name="_Сводка_11.09г  Выполнение  К.137 для УКС" xfId="3113"/>
    <cellStyle name="_Сводка_11.09г  Выполнение  К.137 для УКС_Вып_ДЕК_к_353_ УКС(5)" xfId="3114"/>
    <cellStyle name="_Сводка_11.09г  Выполнение  К.137 для УКС_Вып_ОКТ_к.353_ЗСНХМ(5)" xfId="3115"/>
    <cellStyle name="_Сводка_11.09г  Выполнение  К.137 для УКС_к 353 (на_вып_МАР)" xfId="3116"/>
    <cellStyle name="_Сводка_11.09г  Выполнение  К.137 для УКС_к 353 (на_вып_ЯНВ)" xfId="3117"/>
    <cellStyle name="_Сводка_11.09г  Выполнение к.139 для УКСа" xfId="3118"/>
    <cellStyle name="_Сводка_11.09г  Выполнение к.139 для УКСа_11.2009  Выполнение  АСТУЭ для УКС" xfId="3119"/>
    <cellStyle name="_Сводка_11.09г  Выполнение к.139 для УКСа_11.2009  Выполнение  АСТУЭ для УКС - НОЯБРЬ" xfId="3120"/>
    <cellStyle name="_Сводка_11.09г  Выполнение к.139 для УКСа_12.2009  Выполнение  АСТУЭ для сервер " xfId="3121"/>
    <cellStyle name="_Сводка_11.09г  Выполнение к.139 для УКСа_12.2009  Выполнение  АСУ ТП" xfId="3122"/>
    <cellStyle name="_Сводка_11.09г  Выполнение к.139 для УКСа_АСТУЭ на август1" xfId="3123"/>
    <cellStyle name="_Сводка_11.09г  Выполнение к.139 для УКСа_Вып_ДЕК_к_353_ УКС(5)" xfId="3124"/>
    <cellStyle name="_Сводка_11.09г  Выполнение к.139 для УКСа_Вып_ОКТ_к.353_ЗСНХМ(5)" xfId="3125"/>
    <cellStyle name="_Сводка_11.09г  Выполнение к.139 для УКСа_Выполнение  АСТУЭ для УКС за декабрь " xfId="3126"/>
    <cellStyle name="_Сводка_11.09г  Выполнение к.139 для УКСа_Выполнение  АСТУЭ для УКС за декабрь  (3) (3) (2) (2)" xfId="3127"/>
    <cellStyle name="_Сводка_11.09г  Выполнение к.139 для УКСа_Выполнение  АСТУЭ для УКС за декабрь РН-Информ" xfId="3128"/>
    <cellStyle name="_Сводка_11.09г  Выполнение к.139 для УКСа_ВЫПОЛНЕНИЕ  СМР июль" xfId="3129"/>
    <cellStyle name="_Сводка_11.09г  Выполнение к.139 для УКСа_ВЫПОЛНЕНИЕ  СМР июль РН-А" xfId="3130"/>
    <cellStyle name="_Сводка_11.09г  Выполнение к.139 для УКСа_ВЫПОЛНЕНИЕ  СМР июнь" xfId="3131"/>
    <cellStyle name="_Сводка_11.09г  Выполнение к.139 для УКСа_выполнение АСТУЭ июль" xfId="3132"/>
    <cellStyle name="_Сводка_11.09г  Выполнение к.139 для УКСа_ВЫПОЛНЕНИЕ АСТУЭ СМР Апрель 2010" xfId="3133"/>
    <cellStyle name="_Сводка_11.09г  Выполнение к.139 для УКСа_ВЫПОЛНЕНИЕ АСТУЭ СМР Апрель 2010 - 1" xfId="3134"/>
    <cellStyle name="_Сводка_11.09г  Выполнение к.139 для УКСа_ВЫПОЛНЕНИЕ АСТУЭ СМР Май 2010 от 20.05.10" xfId="3135"/>
    <cellStyle name="_Сводка_11.09г  Выполнение к.139 для УКСа_Выполнение июль СМР сборная" xfId="3136"/>
    <cellStyle name="_Сводка_11.09г  Выполнение к.139 для УКСа_Выполнение июнь сервера" xfId="3137"/>
    <cellStyle name="_Сводка_11.09г  Выполнение к.139 для УКСа_И-112 Выполнение август СМР сборная РН-А" xfId="3138"/>
    <cellStyle name="_Сводка_11.09г  Выполнение к.139 для УКСа_Исправленно  И-112 Выполнение август СМР сборная 18 08 10" xfId="3139"/>
    <cellStyle name="_Сводка_11.09г  Выполнение к.139 для УКСа_к 353 (на_вып_МАР)" xfId="3140"/>
    <cellStyle name="_Сводка_11.09г  Выполнение к.139 для УКСа_к 353 (на_вып_ЯНВ)" xfId="3141"/>
    <cellStyle name="_Сводка_11.09г  Выполнение к.139 для УКСа_Книга2" xfId="3142"/>
    <cellStyle name="_Сводка_11.09г  Выполнение к.139 для УКСа_КС-2 СМР июнь ЮНГ-ЭН" xfId="3143"/>
    <cellStyle name="_Сводка_11.09г  Выполнение к.139 для УКСа_Оборудование АСТУЭ последний вариант" xfId="3144"/>
    <cellStyle name="_Сводка_11.09г  Выполнение к.139 для УКСа_остатки апреля" xfId="3145"/>
    <cellStyle name="_Сводка_11.09г  Выполнение к.139 для УКСа_Правка И-112 Выполнение август СМР сборная 23 08 10" xfId="3146"/>
    <cellStyle name="_Сводка_11.09г  Выполнение к.139 для УКСа_СМЕТЫ ДЛЯ ВЫПОЛНЕНИЯ" xfId="3147"/>
    <cellStyle name="_Сводка_11.2009  Выполнение  АСТУЭ для УКС" xfId="3148"/>
    <cellStyle name="_Сводка_11.2009  Выполнение  АСТУЭ для УКС - НОЯБРЬ" xfId="3149"/>
    <cellStyle name="_Сводка_12.09г  Выполнение  К.138 для УКС" xfId="3150"/>
    <cellStyle name="_Сводка_12.09г  Выполнение  К.138 для УКС_Вып_ДЕК_к_353_ УКС(5)" xfId="3151"/>
    <cellStyle name="_Сводка_12.09г  Выполнение  К.138 для УКС_Вып_ОКТ_к.353_ЗСНХМ(5)" xfId="3152"/>
    <cellStyle name="_Сводка_12.09г  Выполнение  К.138 для УКС_к 353 (на_вып_МАР)" xfId="3153"/>
    <cellStyle name="_Сводка_12.09г  Выполнение  К.138 для УКС_к 353 (на_вып_ЯНВ)" xfId="3154"/>
    <cellStyle name="_Сводка_12.2009  Выполнение  АСТУЭ для сервер " xfId="3155"/>
    <cellStyle name="_Сводка_12.2009  Выполнение  АСУ ТП" xfId="3156"/>
    <cellStyle name="_Сводка_АСТУЭ на август1" xfId="3157"/>
    <cellStyle name="_Сводка_Вып_ДЕК_к_353_ УКС(5)" xfId="3158"/>
    <cellStyle name="_Сводка_Вып_ОКТ_к.353_ЗСНХМ(5)" xfId="3159"/>
    <cellStyle name="_Сводка_Выполнение  АСТУЭ для УКС за декабрь " xfId="3160"/>
    <cellStyle name="_Сводка_Выполнение  АСТУЭ для УКС за декабрь  (3) (3) (2) (2)" xfId="3161"/>
    <cellStyle name="_Сводка_Выполнение  АСТУЭ для УКС за декабрь РН-Информ" xfId="3162"/>
    <cellStyle name="_Сводка_ВЫПОЛНЕНИЕ  СМР июль" xfId="3163"/>
    <cellStyle name="_Сводка_ВЫПОЛНЕНИЕ  СМР июль РН-А" xfId="3164"/>
    <cellStyle name="_Сводка_ВЫПОЛНЕНИЕ  СМР июнь" xfId="3165"/>
    <cellStyle name="_Сводка_выполнение АСТУЭ июль" xfId="3166"/>
    <cellStyle name="_Сводка_ВЫПОЛНЕНИЕ АСТУЭ СМР Апрель 2010" xfId="3167"/>
    <cellStyle name="_Сводка_ВЫПОЛНЕНИЕ АСТУЭ СМР Апрель 2010 - 1" xfId="3168"/>
    <cellStyle name="_Сводка_ВЫПОЛНЕНИЕ АСТУЭ СМР Май 2010 от 20.05.10" xfId="3169"/>
    <cellStyle name="_Сводка_Выполнение июль СМР сборная" xfId="3170"/>
    <cellStyle name="_Сводка_Выполнение июнь сервера" xfId="3171"/>
    <cellStyle name="_Сводка_И-112 Выполнение август СМР сборная РН-А" xfId="3172"/>
    <cellStyle name="_Сводка_Исправленно  И-112 Выполнение август СМР сборная 18 08 10" xfId="3173"/>
    <cellStyle name="_Сводка_к 353 (на_вып_МАР)" xfId="3174"/>
    <cellStyle name="_Сводка_к 353 (на_вып_ЯНВ)" xfId="3175"/>
    <cellStyle name="_Сводка_Книга2" xfId="3176"/>
    <cellStyle name="_Сводка_КС-2 СМР июнь ЮНГ-ЭН" xfId="3177"/>
    <cellStyle name="_Сводка_материалы 138" xfId="3178"/>
    <cellStyle name="_Сводка_материалы 138_Вып_ДЕК_к_353_ УКС(5)" xfId="3179"/>
    <cellStyle name="_Сводка_материалы 138_Вып_ОКТ_к.353_ЗСНХМ(5)" xfId="3180"/>
    <cellStyle name="_Сводка_материалы 138_к 353 (на_вып_МАР)" xfId="3181"/>
    <cellStyle name="_Сводка_материалы 138_к 353 (на_вып_ЯНВ)" xfId="3182"/>
    <cellStyle name="_Сводка_Оборудование АСТУЭ последний вариант" xfId="3183"/>
    <cellStyle name="_Сводка_остатки апреля" xfId="3184"/>
    <cellStyle name="_Сводка_Правка И-112 Выполнение август СМР сборная 23 08 10" xfId="3185"/>
    <cellStyle name="_Сводка_РАСХОД ЦНИПР вып  ноябрь послед" xfId="3186"/>
    <cellStyle name="_Сводка_СМЕТЫ ДЛЯ ВЫПОЛНЕНИЯ" xfId="3187"/>
    <cellStyle name="_Сводка_ЦНИПР вып  сентябрь" xfId="3188"/>
    <cellStyle name="_Сводка_ЦНИПР вып  сентябрь ПНР (3)" xfId="3189"/>
    <cellStyle name="_Сводка_ЦППН-3 вып  июнь" xfId="3190"/>
    <cellStyle name="_Сводная ведомость поставки (новая) (0010718B$$$)" xfId="3191"/>
    <cellStyle name="_сводная информация к защите (данные без индекса)" xfId="3192"/>
    <cellStyle name="_сводная информация к защите (данные без индекса)_01.10г Выполнение  к.100 для УКС" xfId="3193"/>
    <cellStyle name="_сводная информация к защите (данные без индекса)_01.10г Выполнение  к.100 для УКС_Вып_ДЕК_к_353_ УКС(5)" xfId="3194"/>
    <cellStyle name="_сводная информация к защите (данные без индекса)_01.10г Выполнение  к.100 для УКС_Вып_ОКТ_к.353_ЗСНХМ(5)" xfId="3195"/>
    <cellStyle name="_сводная информация к защите (данные без индекса)_01.10г Выполнение  к.100 для УКС_к 353 (на_вып_МАР)" xfId="3196"/>
    <cellStyle name="_сводная информация к защите (данные без индекса)_01.10г Выполнение  к.100 для УКС_к 353 (на_вып_ЯНВ)" xfId="3197"/>
    <cellStyle name="_сводная информация к защите (данные без индекса)_11.09г  Выполнение  К.137 для УКС" xfId="3198"/>
    <cellStyle name="_сводная информация к защите (данные без индекса)_11.09г  Выполнение  К.137 для УКС_Вып_ДЕК_к_353_ УКС(5)" xfId="3199"/>
    <cellStyle name="_сводная информация к защите (данные без индекса)_11.09г  Выполнение  К.137 для УКС_Вып_ОКТ_к.353_ЗСНХМ(5)" xfId="3200"/>
    <cellStyle name="_сводная информация к защите (данные без индекса)_11.09г  Выполнение  К.137 для УКС_к 353 (на_вып_МАР)" xfId="3201"/>
    <cellStyle name="_сводная информация к защите (данные без индекса)_11.09г  Выполнение  К.137 для УКС_к 353 (на_вып_ЯНВ)" xfId="3202"/>
    <cellStyle name="_сводная информация к защите (данные без индекса)_11.09г  Выполнение к.139 для УКСа" xfId="3203"/>
    <cellStyle name="_сводная информация к защите (данные без индекса)_11.09г  Выполнение к.139 для УКСа_11.2009  Выполнение  АСТУЭ для УКС" xfId="3204"/>
    <cellStyle name="_сводная информация к защите (данные без индекса)_11.09г  Выполнение к.139 для УКСа_11.2009  Выполнение  АСТУЭ для УКС - НОЯБРЬ" xfId="3205"/>
    <cellStyle name="_сводная информация к защите (данные без индекса)_11.09г  Выполнение к.139 для УКСа_12.2009  Выполнение  АСТУЭ для сервер " xfId="3206"/>
    <cellStyle name="_сводная информация к защите (данные без индекса)_11.09г  Выполнение к.139 для УКСа_12.2009  Выполнение  АСУ ТП" xfId="3207"/>
    <cellStyle name="_сводная информация к защите (данные без индекса)_11.09г  Выполнение к.139 для УКСа_АСТУЭ на август1" xfId="3208"/>
    <cellStyle name="_сводная информация к защите (данные без индекса)_11.09г  Выполнение к.139 для УКСа_Вып_ДЕК_к_353_ УКС(5)" xfId="3209"/>
    <cellStyle name="_сводная информация к защите (данные без индекса)_11.09г  Выполнение к.139 для УКСа_Вып_ОКТ_к.353_ЗСНХМ(5)" xfId="3210"/>
    <cellStyle name="_сводная информация к защите (данные без индекса)_11.09г  Выполнение к.139 для УКСа_Выполнение  АСТУЭ для УКС за декабрь " xfId="3211"/>
    <cellStyle name="_сводная информация к защите (данные без индекса)_11.09г  Выполнение к.139 для УКСа_Выполнение  АСТУЭ для УКС за декабрь  (3) (3) (2) (2)" xfId="3212"/>
    <cellStyle name="_сводная информация к защите (данные без индекса)_11.09г  Выполнение к.139 для УКСа_Выполнение  АСТУЭ для УКС за декабрь РН-Информ" xfId="3213"/>
    <cellStyle name="_сводная информация к защите (данные без индекса)_11.09г  Выполнение к.139 для УКСа_ВЫПОЛНЕНИЕ  СМР июль" xfId="3214"/>
    <cellStyle name="_сводная информация к защите (данные без индекса)_11.09г  Выполнение к.139 для УКСа_ВЫПОЛНЕНИЕ  СМР июль РН-А" xfId="3215"/>
    <cellStyle name="_сводная информация к защите (данные без индекса)_11.09г  Выполнение к.139 для УКСа_ВЫПОЛНЕНИЕ  СМР июнь" xfId="3216"/>
    <cellStyle name="_сводная информация к защите (данные без индекса)_11.09г  Выполнение к.139 для УКСа_выполнение АСТУЭ июль" xfId="3217"/>
    <cellStyle name="_сводная информация к защите (данные без индекса)_11.09г  Выполнение к.139 для УКСа_ВЫПОЛНЕНИЕ АСТУЭ СМР Апрель 2010" xfId="3218"/>
    <cellStyle name="_сводная информация к защите (данные без индекса)_11.09г  Выполнение к.139 для УКСа_ВЫПОЛНЕНИЕ АСТУЭ СМР Апрель 2010 - 1" xfId="3219"/>
    <cellStyle name="_сводная информация к защите (данные без индекса)_11.09г  Выполнение к.139 для УКСа_ВЫПОЛНЕНИЕ АСТУЭ СМР Май 2010 от 20.05.10" xfId="3220"/>
    <cellStyle name="_сводная информация к защите (данные без индекса)_11.09г  Выполнение к.139 для УКСа_Выполнение июль СМР сборная" xfId="3221"/>
    <cellStyle name="_сводная информация к защите (данные без индекса)_11.09г  Выполнение к.139 для УКСа_Выполнение июнь сервера" xfId="3222"/>
    <cellStyle name="_сводная информация к защите (данные без индекса)_11.09г  Выполнение к.139 для УКСа_И-112 Выполнение август СМР сборная РН-А" xfId="3223"/>
    <cellStyle name="_сводная информация к защите (данные без индекса)_11.09г  Выполнение к.139 для УКСа_Исправленно  И-112 Выполнение август СМР сборная 18 08 10" xfId="3224"/>
    <cellStyle name="_сводная информация к защите (данные без индекса)_11.09г  Выполнение к.139 для УКСа_к 353 (на_вып_МАР)" xfId="3225"/>
    <cellStyle name="_сводная информация к защите (данные без индекса)_11.09г  Выполнение к.139 для УКСа_к 353 (на_вып_ЯНВ)" xfId="3226"/>
    <cellStyle name="_сводная информация к защите (данные без индекса)_11.09г  Выполнение к.139 для УКСа_Книга2" xfId="3227"/>
    <cellStyle name="_сводная информация к защите (данные без индекса)_11.09г  Выполнение к.139 для УКСа_КС-2 СМР июнь ЮНГ-ЭН" xfId="3228"/>
    <cellStyle name="_сводная информация к защите (данные без индекса)_11.09г  Выполнение к.139 для УКСа_Оборудование АСТУЭ последний вариант" xfId="3229"/>
    <cellStyle name="_сводная информация к защите (данные без индекса)_11.09г  Выполнение к.139 для УКСа_остатки апреля" xfId="3230"/>
    <cellStyle name="_сводная информация к защите (данные без индекса)_11.09г  Выполнение к.139 для УКСа_Правка И-112 Выполнение август СМР сборная 23 08 10" xfId="3231"/>
    <cellStyle name="_сводная информация к защите (данные без индекса)_11.09г  Выполнение к.139 для УКСа_СМЕТЫ ДЛЯ ВЫПОЛНЕНИЯ" xfId="3232"/>
    <cellStyle name="_сводная информация к защите (данные без индекса)_11.2009  Выполнение  АСТУЭ для УКС" xfId="3233"/>
    <cellStyle name="_сводная информация к защите (данные без индекса)_11.2009  Выполнение  АСТУЭ для УКС - НОЯБРЬ" xfId="3234"/>
    <cellStyle name="_сводная информация к защите (данные без индекса)_12.09г  Выполнение  К.138 для УКС" xfId="3235"/>
    <cellStyle name="_сводная информация к защите (данные без индекса)_12.09г  Выполнение  К.138 для УКС_Вып_ДЕК_к_353_ УКС(5)" xfId="3236"/>
    <cellStyle name="_сводная информация к защите (данные без индекса)_12.09г  Выполнение  К.138 для УКС_Вып_ОКТ_к.353_ЗСНХМ(5)" xfId="3237"/>
    <cellStyle name="_сводная информация к защите (данные без индекса)_12.09г  Выполнение  К.138 для УКС_к 353 (на_вып_МАР)" xfId="3238"/>
    <cellStyle name="_сводная информация к защите (данные без индекса)_12.09г  Выполнение  К.138 для УКС_к 353 (на_вып_ЯНВ)" xfId="3239"/>
    <cellStyle name="_сводная информация к защите (данные без индекса)_12.2009  Выполнение  АСТУЭ для сервер " xfId="3240"/>
    <cellStyle name="_сводная информация к защите (данные без индекса)_12.2009  Выполнение  АСУ ТП" xfId="3241"/>
    <cellStyle name="_сводная информация к защите (данные без индекса)_АСТУЭ на август1" xfId="3242"/>
    <cellStyle name="_сводная информация к защите (данные без индекса)_АСТУЭ Расчет" xfId="3243"/>
    <cellStyle name="_сводная информация к защите (данные без индекса)_Вып_ДЕК_к_353_ УКС(5)" xfId="3244"/>
    <cellStyle name="_сводная информация к защите (данные без индекса)_Вып_ОКТ_к.353_ЗСНХМ(5)" xfId="3245"/>
    <cellStyle name="_сводная информация к защите (данные без индекса)_Выполнение  АСТУЭ для УКС за декабрь " xfId="3246"/>
    <cellStyle name="_сводная информация к защите (данные без индекса)_Выполнение  АСТУЭ для УКС за декабрь  (3) (3) (2) (2)" xfId="3247"/>
    <cellStyle name="_сводная информация к защите (данные без индекса)_Выполнение  АСТУЭ для УКС за декабрь РН-Информ" xfId="3248"/>
    <cellStyle name="_сводная информация к защите (данные без индекса)_ВЫПОЛНЕНИЕ  СМР июль" xfId="3249"/>
    <cellStyle name="_сводная информация к защите (данные без индекса)_ВЫПОЛНЕНИЕ  СМР июль РН-А" xfId="3250"/>
    <cellStyle name="_сводная информация к защите (данные без индекса)_ВЫПОЛНЕНИЕ  СМР июнь" xfId="3251"/>
    <cellStyle name="_сводная информация к защите (данные без индекса)_выполнение АСТУЭ июль" xfId="3252"/>
    <cellStyle name="_сводная информация к защите (данные без индекса)_ВЫПОЛНЕНИЕ АСТУЭ СМР Апрель 2010" xfId="3253"/>
    <cellStyle name="_сводная информация к защите (данные без индекса)_ВЫПОЛНЕНИЕ АСТУЭ СМР Апрель 2010 - 1" xfId="3254"/>
    <cellStyle name="_сводная информация к защите (данные без индекса)_ВЫПОЛНЕНИЕ АСТУЭ СМР Май 2010 от 20.05.10" xfId="3255"/>
    <cellStyle name="_сводная информация к защите (данные без индекса)_Выполнение июль СМР сборная" xfId="3256"/>
    <cellStyle name="_сводная информация к защите (данные без индекса)_Выполнение июнь сервера" xfId="3257"/>
    <cellStyle name="_сводная информация к защите (данные без индекса)_И-112 Выполнение август СМР сборная РН-А" xfId="3258"/>
    <cellStyle name="_сводная информация к защите (данные без индекса)_Исправленно  И-112 Выполнение август СМР сборная 18 08 10" xfId="3259"/>
    <cellStyle name="_сводная информация к защите (данные без индекса)_к 353 (на_вып_МАР)" xfId="3260"/>
    <cellStyle name="_сводная информация к защите (данные без индекса)_к 353 (на_вып_ЯНВ)" xfId="3261"/>
    <cellStyle name="_сводная информация к защите (данные без индекса)_к 357 (на вып_ЯНВ)" xfId="3262"/>
    <cellStyle name="_сводная информация к защите (данные без индекса)_Книга2" xfId="3263"/>
    <cellStyle name="_сводная информация к защите (данные без индекса)_КС-2 СМР июнь ЮНГ-ЭН" xfId="3264"/>
    <cellStyle name="_сводная информация к защите (данные без индекса)_материалы 138" xfId="3265"/>
    <cellStyle name="_сводная информация к защите (данные без индекса)_материалы 138_Вып_ДЕК_к_353_ УКС(5)" xfId="3266"/>
    <cellStyle name="_сводная информация к защите (данные без индекса)_материалы 138_Вып_ОКТ_к.353_ЗСНХМ(5)" xfId="3267"/>
    <cellStyle name="_сводная информация к защите (данные без индекса)_материалы 138_к 353 (на_вып_МАР)" xfId="3268"/>
    <cellStyle name="_сводная информация к защите (данные без индекса)_материалы 138_к 353 (на_вып_ЯНВ)" xfId="3269"/>
    <cellStyle name="_сводная информация к защите (данные без индекса)_МИНИ ДНС ЦПН-14 2 " xfId="3270"/>
    <cellStyle name="_сводная информация к защите (данные без индекса)_Оборудование АСТУЭ последний вариант" xfId="3271"/>
    <cellStyle name="_сводная информация к защите (данные без индекса)_остатки апреля" xfId="3272"/>
    <cellStyle name="_сводная информация к защите (данные без индекса)_Правка И-112 Выполнение август СМР сборная 23 08 10" xfId="3273"/>
    <cellStyle name="_сводная информация к защите (данные без индекса)_Приложение к ДС №1" xfId="3274"/>
    <cellStyle name="_сводная информация к защите (данные без индекса)_Приложения к договору РН-А" xfId="3275"/>
    <cellStyle name="_сводная информация к защите (данные без индекса)_РАСХОД ЦНИПР вып  ноябрь послед" xfId="3276"/>
    <cellStyle name="_сводная информация к защите (данные без индекса)_рн-авт к 243" xfId="3277"/>
    <cellStyle name="_сводная информация к защите (данные без индекса)_рн-авт к 243_Вып_ДЕК_к_257(УКС)(3)" xfId="3278"/>
    <cellStyle name="_сводная информация к защите (данные без индекса)_рн-авт к 243_Вып_ДЕК_к_344_ УКС(2)" xfId="3279"/>
    <cellStyle name="_сводная информация к защите (данные без индекса)_рн-авт к 243_Вып_ДЕК_к_353_ УКС(5)" xfId="3280"/>
    <cellStyle name="_сводная информация к защите (данные без индекса)_рн-авт к 243_Вып_ДЕК_к_354_ УКС" xfId="3281"/>
    <cellStyle name="_сводная информация к защите (данные без индекса)_рн-авт к 243_Вып_МАР_к_220_ УКС" xfId="3282"/>
    <cellStyle name="_сводная информация к защите (данные без индекса)_рн-авт к 243_Вып_МАР_к_346_ УКС (2 часть)_факт" xfId="3283"/>
    <cellStyle name="_сводная информация к защите (данные без индекса)_рн-авт к 243_Вып_ОКТ_к.353_ЗСНХМ(5)" xfId="3284"/>
    <cellStyle name="_сводная информация к защите (данные без индекса)_рн-авт к 243_Вып_ФЕВ_к_356_ УКС" xfId="3285"/>
    <cellStyle name="_сводная информация к защите (данные без индекса)_рн-авт к 243_к.346 (на_вып_МАР)_полное закр" xfId="3286"/>
    <cellStyle name="_сводная информация к защите (данные без индекса)_рн-авт к 243_к.351 (на вып_МАР)_полное_закр" xfId="3287"/>
    <cellStyle name="_сводная информация к защите (данные без индекса)_рн-авт к 243_к.356 (на вып_ЯНВ)" xfId="3288"/>
    <cellStyle name="_сводная информация к защите (данные без индекса)_рн-авт к 243_к351октябрь  выполн УКС" xfId="3289"/>
    <cellStyle name="_сводная информация к защите (данные без индекса)_СМЕТЫ ДЛЯ ВЫПОЛНЕНИЯ" xfId="3290"/>
    <cellStyle name="_сводная информация к защите (данные без индекса)_ЦНИПР вып  сентябрь" xfId="3291"/>
    <cellStyle name="_сводная информация к защите (данные без индекса)_ЦНИПР вып  сентябрь ПНР (3)" xfId="3292"/>
    <cellStyle name="_сводная информация к защите (данные без индекса)_ЦППН-3 вып  июнь" xfId="3293"/>
    <cellStyle name="_сводная информация к защите (данные без индекса)_ЦСПиТг-3" xfId="3294"/>
    <cellStyle name="_сводная информация к защите 2006 г. (данные без индекса)" xfId="3295"/>
    <cellStyle name="_сводная информация к защите 2006 г. (данные без индекса)_01.10г Выполнение  к.100 для УКС" xfId="3296"/>
    <cellStyle name="_сводная информация к защите 2006 г. (данные без индекса)_01.10г Выполнение  к.100 для УКС_Вып_ДЕК_к_353_ УКС(5)" xfId="3297"/>
    <cellStyle name="_сводная информация к защите 2006 г. (данные без индекса)_01.10г Выполнение  к.100 для УКС_Вып_ОКТ_к.353_ЗСНХМ(5)" xfId="3298"/>
    <cellStyle name="_сводная информация к защите 2006 г. (данные без индекса)_01.10г Выполнение  к.100 для УКС_к 353 (на_вып_МАР)" xfId="3299"/>
    <cellStyle name="_сводная информация к защите 2006 г. (данные без индекса)_01.10г Выполнение  к.100 для УКС_к 353 (на_вып_ЯНВ)" xfId="3300"/>
    <cellStyle name="_сводная информация к защите 2006 г. (данные без индекса)_11.09г  Выполнение  К.137 для УКС" xfId="3301"/>
    <cellStyle name="_сводная информация к защите 2006 г. (данные без индекса)_11.09г  Выполнение  К.137 для УКС_Вып_ДЕК_к_353_ УКС(5)" xfId="3302"/>
    <cellStyle name="_сводная информация к защите 2006 г. (данные без индекса)_11.09г  Выполнение  К.137 для УКС_Вып_ОКТ_к.353_ЗСНХМ(5)" xfId="3303"/>
    <cellStyle name="_сводная информация к защите 2006 г. (данные без индекса)_11.09г  Выполнение  К.137 для УКС_к 353 (на_вып_МАР)" xfId="3304"/>
    <cellStyle name="_сводная информация к защите 2006 г. (данные без индекса)_11.09г  Выполнение  К.137 для УКС_к 353 (на_вып_ЯНВ)" xfId="3305"/>
    <cellStyle name="_сводная информация к защите 2006 г. (данные без индекса)_11.09г  Выполнение к.139 для УКСа" xfId="3306"/>
    <cellStyle name="_сводная информация к защите 2006 г. (данные без индекса)_11.09г  Выполнение к.139 для УКСа_11.2009  Выполнение  АСТУЭ для УКС" xfId="3307"/>
    <cellStyle name="_сводная информация к защите 2006 г. (данные без индекса)_11.09г  Выполнение к.139 для УКСа_11.2009  Выполнение  АСТУЭ для УКС - НОЯБРЬ" xfId="3308"/>
    <cellStyle name="_сводная информация к защите 2006 г. (данные без индекса)_11.09г  Выполнение к.139 для УКСа_12.2009  Выполнение  АСТУЭ для сервер " xfId="3309"/>
    <cellStyle name="_сводная информация к защите 2006 г. (данные без индекса)_11.09г  Выполнение к.139 для УКСа_12.2009  Выполнение  АСУ ТП" xfId="3310"/>
    <cellStyle name="_сводная информация к защите 2006 г. (данные без индекса)_11.09г  Выполнение к.139 для УКСа_АСТУЭ на август1" xfId="3311"/>
    <cellStyle name="_сводная информация к защите 2006 г. (данные без индекса)_11.09г  Выполнение к.139 для УКСа_Вып_ДЕК_к_353_ УКС(5)" xfId="3312"/>
    <cellStyle name="_сводная информация к защите 2006 г. (данные без индекса)_11.09г  Выполнение к.139 для УКСа_Вып_ОКТ_к.353_ЗСНХМ(5)" xfId="3313"/>
    <cellStyle name="_сводная информация к защите 2006 г. (данные без индекса)_11.09г  Выполнение к.139 для УКСа_Выполнение  АСТУЭ для УКС за декабрь " xfId="3314"/>
    <cellStyle name="_сводная информация к защите 2006 г. (данные без индекса)_11.09г  Выполнение к.139 для УКСа_Выполнение  АСТУЭ для УКС за декабрь  (3) (3) (2) (2)" xfId="3315"/>
    <cellStyle name="_сводная информация к защите 2006 г. (данные без индекса)_11.09г  Выполнение к.139 для УКСа_Выполнение  АСТУЭ для УКС за декабрь РН-Информ" xfId="3316"/>
    <cellStyle name="_сводная информация к защите 2006 г. (данные без индекса)_11.09г  Выполнение к.139 для УКСа_ВЫПОЛНЕНИЕ  СМР июль" xfId="3317"/>
    <cellStyle name="_сводная информация к защите 2006 г. (данные без индекса)_11.09г  Выполнение к.139 для УКСа_ВЫПОЛНЕНИЕ  СМР июль РН-А" xfId="3318"/>
    <cellStyle name="_сводная информация к защите 2006 г. (данные без индекса)_11.09г  Выполнение к.139 для УКСа_ВЫПОЛНЕНИЕ  СМР июнь" xfId="3319"/>
    <cellStyle name="_сводная информация к защите 2006 г. (данные без индекса)_11.09г  Выполнение к.139 для УКСа_выполнение АСТУЭ июль" xfId="3320"/>
    <cellStyle name="_сводная информация к защите 2006 г. (данные без индекса)_11.09г  Выполнение к.139 для УКСа_ВЫПОЛНЕНИЕ АСТУЭ СМР Апрель 2010" xfId="3321"/>
    <cellStyle name="_сводная информация к защите 2006 г. (данные без индекса)_11.09г  Выполнение к.139 для УКСа_ВЫПОЛНЕНИЕ АСТУЭ СМР Апрель 2010 - 1" xfId="3322"/>
    <cellStyle name="_сводная информация к защите 2006 г. (данные без индекса)_11.09г  Выполнение к.139 для УКСа_ВЫПОЛНЕНИЕ АСТУЭ СМР Май 2010 от 20.05.10" xfId="3323"/>
    <cellStyle name="_сводная информация к защите 2006 г. (данные без индекса)_11.09г  Выполнение к.139 для УКСа_Выполнение июль СМР сборная" xfId="3324"/>
    <cellStyle name="_сводная информация к защите 2006 г. (данные без индекса)_11.09г  Выполнение к.139 для УКСа_Выполнение июнь сервера" xfId="3325"/>
    <cellStyle name="_сводная информация к защите 2006 г. (данные без индекса)_11.09г  Выполнение к.139 для УКСа_И-112 Выполнение август СМР сборная РН-А" xfId="3326"/>
    <cellStyle name="_сводная информация к защите 2006 г. (данные без индекса)_11.09г  Выполнение к.139 для УКСа_Исправленно  И-112 Выполнение август СМР сборная 18 08 10" xfId="3327"/>
    <cellStyle name="_сводная информация к защите 2006 г. (данные без индекса)_11.09г  Выполнение к.139 для УКСа_к 353 (на_вып_МАР)" xfId="3328"/>
    <cellStyle name="_сводная информация к защите 2006 г. (данные без индекса)_11.09г  Выполнение к.139 для УКСа_к 353 (на_вып_ЯНВ)" xfId="3329"/>
    <cellStyle name="_сводная информация к защите 2006 г. (данные без индекса)_11.09г  Выполнение к.139 для УКСа_Книга2" xfId="3330"/>
    <cellStyle name="_сводная информация к защите 2006 г. (данные без индекса)_11.09г  Выполнение к.139 для УКСа_КС-2 СМР июнь ЮНГ-ЭН" xfId="3331"/>
    <cellStyle name="_сводная информация к защите 2006 г. (данные без индекса)_11.09г  Выполнение к.139 для УКСа_Оборудование АСТУЭ последний вариант" xfId="3332"/>
    <cellStyle name="_сводная информация к защите 2006 г. (данные без индекса)_11.09г  Выполнение к.139 для УКСа_остатки апреля" xfId="3333"/>
    <cellStyle name="_сводная информация к защите 2006 г. (данные без индекса)_11.09г  Выполнение к.139 для УКСа_Правка И-112 Выполнение август СМР сборная 23 08 10" xfId="3334"/>
    <cellStyle name="_сводная информация к защите 2006 г. (данные без индекса)_11.09г  Выполнение к.139 для УКСа_СМЕТЫ ДЛЯ ВЫПОЛНЕНИЯ" xfId="3335"/>
    <cellStyle name="_сводная информация к защите 2006 г. (данные без индекса)_11.2009  Выполнение  АСТУЭ для УКС" xfId="3336"/>
    <cellStyle name="_сводная информация к защите 2006 г. (данные без индекса)_11.2009  Выполнение  АСТУЭ для УКС - НОЯБРЬ" xfId="3337"/>
    <cellStyle name="_сводная информация к защите 2006 г. (данные без индекса)_12.09г  Выполнение  К.138 для УКС" xfId="3338"/>
    <cellStyle name="_сводная информация к защите 2006 г. (данные без индекса)_12.09г  Выполнение  К.138 для УКС_Вып_ДЕК_к_353_ УКС(5)" xfId="3339"/>
    <cellStyle name="_сводная информация к защите 2006 г. (данные без индекса)_12.09г  Выполнение  К.138 для УКС_Вып_ОКТ_к.353_ЗСНХМ(5)" xfId="3340"/>
    <cellStyle name="_сводная информация к защите 2006 г. (данные без индекса)_12.09г  Выполнение  К.138 для УКС_к 353 (на_вып_МАР)" xfId="3341"/>
    <cellStyle name="_сводная информация к защите 2006 г. (данные без индекса)_12.09г  Выполнение  К.138 для УКС_к 353 (на_вып_ЯНВ)" xfId="3342"/>
    <cellStyle name="_сводная информация к защите 2006 г. (данные без индекса)_12.2009  Выполнение  АСТУЭ для сервер " xfId="3343"/>
    <cellStyle name="_сводная информация к защите 2006 г. (данные без индекса)_12.2009  Выполнение  АСУ ТП" xfId="3344"/>
    <cellStyle name="_сводная информация к защите 2006 г. (данные без индекса)_АСТУЭ на август1" xfId="3345"/>
    <cellStyle name="_сводная информация к защите 2006 г. (данные без индекса)_АСТУЭ Расчет" xfId="3346"/>
    <cellStyle name="_сводная информация к защите 2006 г. (данные без индекса)_Вып_ДЕК_к_353_ УКС(5)" xfId="3347"/>
    <cellStyle name="_сводная информация к защите 2006 г. (данные без индекса)_Вып_ОКТ_к.353_ЗСНХМ(5)" xfId="3348"/>
    <cellStyle name="_сводная информация к защите 2006 г. (данные без индекса)_Выполнение  АСТУЭ для УКС за декабрь " xfId="3349"/>
    <cellStyle name="_сводная информация к защите 2006 г. (данные без индекса)_Выполнение  АСТУЭ для УКС за декабрь  (3) (3) (2) (2)" xfId="3350"/>
    <cellStyle name="_сводная информация к защите 2006 г. (данные без индекса)_Выполнение  АСТУЭ для УКС за декабрь РН-Информ" xfId="3351"/>
    <cellStyle name="_сводная информация к защите 2006 г. (данные без индекса)_ВЫПОЛНЕНИЕ  СМР июль" xfId="3352"/>
    <cellStyle name="_сводная информация к защите 2006 г. (данные без индекса)_ВЫПОЛНЕНИЕ  СМР июль РН-А" xfId="3353"/>
    <cellStyle name="_сводная информация к защите 2006 г. (данные без индекса)_ВЫПОЛНЕНИЕ  СМР июнь" xfId="3354"/>
    <cellStyle name="_сводная информация к защите 2006 г. (данные без индекса)_выполнение АСТУЭ июль" xfId="3355"/>
    <cellStyle name="_сводная информация к защите 2006 г. (данные без индекса)_ВЫПОЛНЕНИЕ АСТУЭ СМР Апрель 2010" xfId="3356"/>
    <cellStyle name="_сводная информация к защите 2006 г. (данные без индекса)_ВЫПОЛНЕНИЕ АСТУЭ СМР Апрель 2010 - 1" xfId="3357"/>
    <cellStyle name="_сводная информация к защите 2006 г. (данные без индекса)_ВЫПОЛНЕНИЕ АСТУЭ СМР Май 2010 от 20.05.10" xfId="3358"/>
    <cellStyle name="_сводная информация к защите 2006 г. (данные без индекса)_Выполнение июль СМР сборная" xfId="3359"/>
    <cellStyle name="_сводная информация к защите 2006 г. (данные без индекса)_Выполнение июнь сервера" xfId="3360"/>
    <cellStyle name="_сводная информация к защите 2006 г. (данные без индекса)_И-112 Выполнение август СМР сборная РН-А" xfId="3361"/>
    <cellStyle name="_сводная информация к защите 2006 г. (данные без индекса)_Исправленно  И-112 Выполнение август СМР сборная 18 08 10" xfId="3362"/>
    <cellStyle name="_сводная информация к защите 2006 г. (данные без индекса)_к 353 (на_вып_МАР)" xfId="3363"/>
    <cellStyle name="_сводная информация к защите 2006 г. (данные без индекса)_к 353 (на_вып_ЯНВ)" xfId="3364"/>
    <cellStyle name="_сводная информация к защите 2006 г. (данные без индекса)_к 357 (на вып_ЯНВ)" xfId="3365"/>
    <cellStyle name="_сводная информация к защите 2006 г. (данные без индекса)_Книга2" xfId="3366"/>
    <cellStyle name="_сводная информация к защите 2006 г. (данные без индекса)_КС-2 СМР июнь ЮНГ-ЭН" xfId="3367"/>
    <cellStyle name="_сводная информация к защите 2006 г. (данные без индекса)_материалы 138" xfId="3368"/>
    <cellStyle name="_сводная информация к защите 2006 г. (данные без индекса)_материалы 138_Вып_ДЕК_к_353_ УКС(5)" xfId="3369"/>
    <cellStyle name="_сводная информация к защите 2006 г. (данные без индекса)_материалы 138_Вып_ОКТ_к.353_ЗСНХМ(5)" xfId="3370"/>
    <cellStyle name="_сводная информация к защите 2006 г. (данные без индекса)_материалы 138_к 353 (на_вып_МАР)" xfId="3371"/>
    <cellStyle name="_сводная информация к защите 2006 г. (данные без индекса)_материалы 138_к 353 (на_вып_ЯНВ)" xfId="3372"/>
    <cellStyle name="_сводная информация к защите 2006 г. (данные без индекса)_МИНИ ДНС ЦПН-14 2 " xfId="3373"/>
    <cellStyle name="_сводная информация к защите 2006 г. (данные без индекса)_Оборудование АСТУЭ последний вариант" xfId="3374"/>
    <cellStyle name="_сводная информация к защите 2006 г. (данные без индекса)_остатки апреля" xfId="3375"/>
    <cellStyle name="_сводная информация к защите 2006 г. (данные без индекса)_Правка И-112 Выполнение август СМР сборная 23 08 10" xfId="3376"/>
    <cellStyle name="_сводная информация к защите 2006 г. (данные без индекса)_Приложение к ДС №1" xfId="3377"/>
    <cellStyle name="_сводная информация к защите 2006 г. (данные без индекса)_Приложения к договору РН-А" xfId="3378"/>
    <cellStyle name="_сводная информация к защите 2006 г. (данные без индекса)_РАСХОД ЦНИПР вып  ноябрь послед" xfId="3379"/>
    <cellStyle name="_сводная информация к защите 2006 г. (данные без индекса)_рн-авт к 243" xfId="3380"/>
    <cellStyle name="_сводная информация к защите 2006 г. (данные без индекса)_рн-авт к 243_Вып_ДЕК_к_257(УКС)(3)" xfId="3381"/>
    <cellStyle name="_сводная информация к защите 2006 г. (данные без индекса)_рн-авт к 243_Вып_ДЕК_к_344_ УКС(2)" xfId="3382"/>
    <cellStyle name="_сводная информация к защите 2006 г. (данные без индекса)_рн-авт к 243_Вып_ДЕК_к_353_ УКС(5)" xfId="3383"/>
    <cellStyle name="_сводная информация к защите 2006 г. (данные без индекса)_рн-авт к 243_Вып_ДЕК_к_354_ УКС" xfId="3384"/>
    <cellStyle name="_сводная информация к защите 2006 г. (данные без индекса)_рн-авт к 243_Вып_МАР_к_220_ УКС" xfId="3385"/>
    <cellStyle name="_сводная информация к защите 2006 г. (данные без индекса)_рн-авт к 243_Вып_МАР_к_346_ УКС (2 часть)_факт" xfId="3386"/>
    <cellStyle name="_сводная информация к защите 2006 г. (данные без индекса)_рн-авт к 243_Вып_ОКТ_к.353_ЗСНХМ(5)" xfId="3387"/>
    <cellStyle name="_сводная информация к защите 2006 г. (данные без индекса)_рн-авт к 243_Вып_ФЕВ_к_356_ УКС" xfId="3388"/>
    <cellStyle name="_сводная информация к защите 2006 г. (данные без индекса)_рн-авт к 243_к.346 (на_вып_МАР)_полное закр" xfId="3389"/>
    <cellStyle name="_сводная информация к защите 2006 г. (данные без индекса)_рн-авт к 243_к.351 (на вып_МАР)_полное_закр" xfId="3390"/>
    <cellStyle name="_сводная информация к защите 2006 г. (данные без индекса)_рн-авт к 243_к.356 (на вып_ЯНВ)" xfId="3391"/>
    <cellStyle name="_сводная информация к защите 2006 г. (данные без индекса)_рн-авт к 243_к351октябрь  выполн УКС" xfId="3392"/>
    <cellStyle name="_сводная информация к защите 2006 г. (данные без индекса)_СМЕТЫ ДЛЯ ВЫПОЛНЕНИЯ" xfId="3393"/>
    <cellStyle name="_сводная информация к защите 2006 г. (данные без индекса)_ЦНИПР вып  сентябрь" xfId="3394"/>
    <cellStyle name="_сводная информация к защите 2006 г. (данные без индекса)_ЦНИПР вып  сентябрь ПНР (3)" xfId="3395"/>
    <cellStyle name="_сводная информация к защите 2006 г. (данные без индекса)_ЦППН-3 вып  июнь" xfId="3396"/>
    <cellStyle name="_сводная информация к защите 2006 г. (данные без индекса)_ЦСПиТг-3" xfId="3397"/>
    <cellStyle name="_сводная информация к защите 2008 г. (данные без индекса)" xfId="3398"/>
    <cellStyle name="_сводная информация к защите 2008 г. (данные без индекса)_01.10г Выполнение  к.100 для УКС" xfId="3399"/>
    <cellStyle name="_сводная информация к защите 2008 г. (данные без индекса)_01.10г Выполнение  к.100 для УКС_Вып_ДЕК_к_353_ УКС(5)" xfId="3400"/>
    <cellStyle name="_сводная информация к защите 2008 г. (данные без индекса)_01.10г Выполнение  к.100 для УКС_Вып_ОКТ_к.353_ЗСНХМ(5)" xfId="3401"/>
    <cellStyle name="_сводная информация к защите 2008 г. (данные без индекса)_01.10г Выполнение  к.100 для УКС_к 353 (на_вып_МАР)" xfId="3402"/>
    <cellStyle name="_сводная информация к защите 2008 г. (данные без индекса)_01.10г Выполнение  к.100 для УКС_к 353 (на_вып_ЯНВ)" xfId="3403"/>
    <cellStyle name="_сводная информация к защите 2008 г. (данные без индекса)_11.09г  Выполнение  К.137 для УКС" xfId="3404"/>
    <cellStyle name="_сводная информация к защите 2008 г. (данные без индекса)_11.09г  Выполнение  К.137 для УКС_Вып_ДЕК_к_353_ УКС(5)" xfId="3405"/>
    <cellStyle name="_сводная информация к защите 2008 г. (данные без индекса)_11.09г  Выполнение  К.137 для УКС_Вып_ОКТ_к.353_ЗСНХМ(5)" xfId="3406"/>
    <cellStyle name="_сводная информация к защите 2008 г. (данные без индекса)_11.09г  Выполнение  К.137 для УКС_к 353 (на_вып_МАР)" xfId="3407"/>
    <cellStyle name="_сводная информация к защите 2008 г. (данные без индекса)_11.09г  Выполнение  К.137 для УКС_к 353 (на_вып_ЯНВ)" xfId="3408"/>
    <cellStyle name="_сводная информация к защите 2008 г. (данные без индекса)_11.09г  Выполнение к.139 для УКСа" xfId="3409"/>
    <cellStyle name="_сводная информация к защите 2008 г. (данные без индекса)_11.09г  Выполнение к.139 для УКСа_11.2009  Выполнение  АСТУЭ для УКС" xfId="3410"/>
    <cellStyle name="_сводная информация к защите 2008 г. (данные без индекса)_11.09г  Выполнение к.139 для УКСа_11.2009  Выполнение  АСТУЭ для УКС - НОЯБРЬ" xfId="3411"/>
    <cellStyle name="_сводная информация к защите 2008 г. (данные без индекса)_11.09г  Выполнение к.139 для УКСа_12.2009  Выполнение  АСТУЭ для сервер " xfId="3412"/>
    <cellStyle name="_сводная информация к защите 2008 г. (данные без индекса)_11.09г  Выполнение к.139 для УКСа_12.2009  Выполнение  АСУ ТП" xfId="3413"/>
    <cellStyle name="_сводная информация к защите 2008 г. (данные без индекса)_11.09г  Выполнение к.139 для УКСа_АСТУЭ на август1" xfId="3414"/>
    <cellStyle name="_сводная информация к защите 2008 г. (данные без индекса)_11.09г  Выполнение к.139 для УКСа_Вып_ДЕК_к_353_ УКС(5)" xfId="3415"/>
    <cellStyle name="_сводная информация к защите 2008 г. (данные без индекса)_11.09г  Выполнение к.139 для УКСа_Вып_ОКТ_к.353_ЗСНХМ(5)" xfId="3416"/>
    <cellStyle name="_сводная информация к защите 2008 г. (данные без индекса)_11.09г  Выполнение к.139 для УКСа_Выполнение  АСТУЭ для УКС за декабрь " xfId="3417"/>
    <cellStyle name="_сводная информация к защите 2008 г. (данные без индекса)_11.09г  Выполнение к.139 для УКСа_Выполнение  АСТУЭ для УКС за декабрь  (3) (3) (2) (2)" xfId="3418"/>
    <cellStyle name="_сводная информация к защите 2008 г. (данные без индекса)_11.09г  Выполнение к.139 для УКСа_Выполнение  АСТУЭ для УКС за декабрь РН-Информ" xfId="3419"/>
    <cellStyle name="_сводная информация к защите 2008 г. (данные без индекса)_11.09г  Выполнение к.139 для УКСа_ВЫПОЛНЕНИЕ  СМР июль" xfId="3420"/>
    <cellStyle name="_сводная информация к защите 2008 г. (данные без индекса)_11.09г  Выполнение к.139 для УКСа_ВЫПОЛНЕНИЕ  СМР июль РН-А" xfId="3421"/>
    <cellStyle name="_сводная информация к защите 2008 г. (данные без индекса)_11.09г  Выполнение к.139 для УКСа_ВЫПОЛНЕНИЕ  СМР июнь" xfId="3422"/>
    <cellStyle name="_сводная информация к защите 2008 г. (данные без индекса)_11.09г  Выполнение к.139 для УКСа_выполнение АСТУЭ июль" xfId="3423"/>
    <cellStyle name="_сводная информация к защите 2008 г. (данные без индекса)_11.09г  Выполнение к.139 для УКСа_ВЫПОЛНЕНИЕ АСТУЭ СМР Апрель 2010" xfId="3424"/>
    <cellStyle name="_сводная информация к защите 2008 г. (данные без индекса)_11.09г  Выполнение к.139 для УКСа_ВЫПОЛНЕНИЕ АСТУЭ СМР Апрель 2010 - 1" xfId="3425"/>
    <cellStyle name="_сводная информация к защите 2008 г. (данные без индекса)_11.09г  Выполнение к.139 для УКСа_ВЫПОЛНЕНИЕ АСТУЭ СМР Май 2010 от 20.05.10" xfId="3426"/>
    <cellStyle name="_сводная информация к защите 2008 г. (данные без индекса)_11.09г  Выполнение к.139 для УКСа_Выполнение июль СМР сборная" xfId="3427"/>
    <cellStyle name="_сводная информация к защите 2008 г. (данные без индекса)_11.09г  Выполнение к.139 для УКСа_Выполнение июнь сервера" xfId="3428"/>
    <cellStyle name="_сводная информация к защите 2008 г. (данные без индекса)_11.09г  Выполнение к.139 для УКСа_И-112 Выполнение август СМР сборная РН-А" xfId="3429"/>
    <cellStyle name="_сводная информация к защите 2008 г. (данные без индекса)_11.09г  Выполнение к.139 для УКСа_Исправленно  И-112 Выполнение август СМР сборная 18 08 10" xfId="3430"/>
    <cellStyle name="_сводная информация к защите 2008 г. (данные без индекса)_11.09г  Выполнение к.139 для УКСа_к 353 (на_вып_МАР)" xfId="3431"/>
    <cellStyle name="_сводная информация к защите 2008 г. (данные без индекса)_11.09г  Выполнение к.139 для УКСа_к 353 (на_вып_ЯНВ)" xfId="3432"/>
    <cellStyle name="_сводная информация к защите 2008 г. (данные без индекса)_11.09г  Выполнение к.139 для УКСа_Книга2" xfId="3433"/>
    <cellStyle name="_сводная информация к защите 2008 г. (данные без индекса)_11.09г  Выполнение к.139 для УКСа_КС-2 СМР июнь ЮНГ-ЭН" xfId="3434"/>
    <cellStyle name="_сводная информация к защите 2008 г. (данные без индекса)_11.09г  Выполнение к.139 для УКСа_Оборудование АСТУЭ последний вариант" xfId="3435"/>
    <cellStyle name="_сводная информация к защите 2008 г. (данные без индекса)_11.09г  Выполнение к.139 для УКСа_остатки апреля" xfId="3436"/>
    <cellStyle name="_сводная информация к защите 2008 г. (данные без индекса)_11.09г  Выполнение к.139 для УКСа_Правка И-112 Выполнение август СМР сборная 23 08 10" xfId="3437"/>
    <cellStyle name="_сводная информация к защите 2008 г. (данные без индекса)_11.09г  Выполнение к.139 для УКСа_СМЕТЫ ДЛЯ ВЫПОЛНЕНИЯ" xfId="3438"/>
    <cellStyle name="_сводная информация к защите 2008 г. (данные без индекса)_11.2009  Выполнение  АСТУЭ для УКС" xfId="3439"/>
    <cellStyle name="_сводная информация к защите 2008 г. (данные без индекса)_11.2009  Выполнение  АСТУЭ для УКС - НОЯБРЬ" xfId="3440"/>
    <cellStyle name="_сводная информация к защите 2008 г. (данные без индекса)_12.09г  Выполнение  К.138 для УКС" xfId="3441"/>
    <cellStyle name="_сводная информация к защите 2008 г. (данные без индекса)_12.09г  Выполнение  К.138 для УКС_Вып_ДЕК_к_353_ УКС(5)" xfId="3442"/>
    <cellStyle name="_сводная информация к защите 2008 г. (данные без индекса)_12.09г  Выполнение  К.138 для УКС_Вып_ОКТ_к.353_ЗСНХМ(5)" xfId="3443"/>
    <cellStyle name="_сводная информация к защите 2008 г. (данные без индекса)_12.09г  Выполнение  К.138 для УКС_к 353 (на_вып_МАР)" xfId="3444"/>
    <cellStyle name="_сводная информация к защите 2008 г. (данные без индекса)_12.09г  Выполнение  К.138 для УКС_к 353 (на_вып_ЯНВ)" xfId="3445"/>
    <cellStyle name="_сводная информация к защите 2008 г. (данные без индекса)_12.2009  Выполнение  АСТУЭ для сервер " xfId="3446"/>
    <cellStyle name="_сводная информация к защите 2008 г. (данные без индекса)_12.2009  Выполнение  АСУ ТП" xfId="3447"/>
    <cellStyle name="_сводная информация к защите 2008 г. (данные без индекса)_АСТУЭ на август1" xfId="3448"/>
    <cellStyle name="_сводная информация к защите 2008 г. (данные без индекса)_АСТУЭ Расчет" xfId="3449"/>
    <cellStyle name="_сводная информация к защите 2008 г. (данные без индекса)_Вып_ДЕК_к_353_ УКС(5)" xfId="3450"/>
    <cellStyle name="_сводная информация к защите 2008 г. (данные без индекса)_Вып_ОКТ_к.353_ЗСНХМ(5)" xfId="3451"/>
    <cellStyle name="_сводная информация к защите 2008 г. (данные без индекса)_Выполнение  АСТУЭ для УКС за декабрь " xfId="3452"/>
    <cellStyle name="_сводная информация к защите 2008 г. (данные без индекса)_Выполнение  АСТУЭ для УКС за декабрь  (3) (3) (2) (2)" xfId="3453"/>
    <cellStyle name="_сводная информация к защите 2008 г. (данные без индекса)_Выполнение  АСТУЭ для УКС за декабрь РН-Информ" xfId="3454"/>
    <cellStyle name="_сводная информация к защите 2008 г. (данные без индекса)_ВЫПОЛНЕНИЕ  СМР июль" xfId="3455"/>
    <cellStyle name="_сводная информация к защите 2008 г. (данные без индекса)_ВЫПОЛНЕНИЕ  СМР июль РН-А" xfId="3456"/>
    <cellStyle name="_сводная информация к защите 2008 г. (данные без индекса)_ВЫПОЛНЕНИЕ  СМР июнь" xfId="3457"/>
    <cellStyle name="_сводная информация к защите 2008 г. (данные без индекса)_выполнение АСТУЭ июль" xfId="3458"/>
    <cellStyle name="_сводная информация к защите 2008 г. (данные без индекса)_ВЫПОЛНЕНИЕ АСТУЭ СМР Апрель 2010" xfId="3459"/>
    <cellStyle name="_сводная информация к защите 2008 г. (данные без индекса)_ВЫПОЛНЕНИЕ АСТУЭ СМР Апрель 2010 - 1" xfId="3460"/>
    <cellStyle name="_сводная информация к защите 2008 г. (данные без индекса)_ВЫПОЛНЕНИЕ АСТУЭ СМР Май 2010 от 20.05.10" xfId="3461"/>
    <cellStyle name="_сводная информация к защите 2008 г. (данные без индекса)_Выполнение июль СМР сборная" xfId="3462"/>
    <cellStyle name="_сводная информация к защите 2008 г. (данные без индекса)_Выполнение июнь сервера" xfId="3463"/>
    <cellStyle name="_сводная информация к защите 2008 г. (данные без индекса)_И-112 Выполнение август СМР сборная РН-А" xfId="3464"/>
    <cellStyle name="_сводная информация к защите 2008 г. (данные без индекса)_Исправленно  И-112 Выполнение август СМР сборная 18 08 10" xfId="3465"/>
    <cellStyle name="_сводная информация к защите 2008 г. (данные без индекса)_к 353 (на_вып_МАР)" xfId="3466"/>
    <cellStyle name="_сводная информация к защите 2008 г. (данные без индекса)_к 353 (на_вып_ЯНВ)" xfId="3467"/>
    <cellStyle name="_сводная информация к защите 2008 г. (данные без индекса)_к 357 (на вып_ЯНВ)" xfId="3468"/>
    <cellStyle name="_сводная информация к защите 2008 г. (данные без индекса)_Книга2" xfId="3469"/>
    <cellStyle name="_сводная информация к защите 2008 г. (данные без индекса)_КС-2 СМР июнь ЮНГ-ЭН" xfId="3470"/>
    <cellStyle name="_сводная информация к защите 2008 г. (данные без индекса)_материалы 138" xfId="3471"/>
    <cellStyle name="_сводная информация к защите 2008 г. (данные без индекса)_материалы 138_Вып_ДЕК_к_353_ УКС(5)" xfId="3472"/>
    <cellStyle name="_сводная информация к защите 2008 г. (данные без индекса)_материалы 138_Вып_ОКТ_к.353_ЗСНХМ(5)" xfId="3473"/>
    <cellStyle name="_сводная информация к защите 2008 г. (данные без индекса)_материалы 138_к 353 (на_вып_МАР)" xfId="3474"/>
    <cellStyle name="_сводная информация к защите 2008 г. (данные без индекса)_материалы 138_к 353 (на_вып_ЯНВ)" xfId="3475"/>
    <cellStyle name="_сводная информация к защите 2008 г. (данные без индекса)_МИНИ ДНС ЦПН-14 2 " xfId="3476"/>
    <cellStyle name="_сводная информация к защите 2008 г. (данные без индекса)_Оборудование АСТУЭ последний вариант" xfId="3477"/>
    <cellStyle name="_сводная информация к защите 2008 г. (данные без индекса)_остатки апреля" xfId="3478"/>
    <cellStyle name="_сводная информация к защите 2008 г. (данные без индекса)_Правка И-112 Выполнение август СМР сборная 23 08 10" xfId="3479"/>
    <cellStyle name="_сводная информация к защите 2008 г. (данные без индекса)_Приложение к ДС №1" xfId="3480"/>
    <cellStyle name="_сводная информация к защите 2008 г. (данные без индекса)_Приложения к договору РН-А" xfId="3481"/>
    <cellStyle name="_сводная информация к защите 2008 г. (данные без индекса)_РАСХОД ЦНИПР вып  ноябрь послед" xfId="3482"/>
    <cellStyle name="_сводная информация к защите 2008 г. (данные без индекса)_рн-авт к 243" xfId="3483"/>
    <cellStyle name="_сводная информация к защите 2008 г. (данные без индекса)_рн-авт к 243_Вып_ДЕК_к_257(УКС)(3)" xfId="3484"/>
    <cellStyle name="_сводная информация к защите 2008 г. (данные без индекса)_рн-авт к 243_Вып_ДЕК_к_344_ УКС(2)" xfId="3485"/>
    <cellStyle name="_сводная информация к защите 2008 г. (данные без индекса)_рн-авт к 243_Вып_ДЕК_к_353_ УКС(5)" xfId="3486"/>
    <cellStyle name="_сводная информация к защите 2008 г. (данные без индекса)_рн-авт к 243_Вып_ДЕК_к_354_ УКС" xfId="3487"/>
    <cellStyle name="_сводная информация к защите 2008 г. (данные без индекса)_рн-авт к 243_Вып_МАР_к_220_ УКС" xfId="3488"/>
    <cellStyle name="_сводная информация к защите 2008 г. (данные без индекса)_рн-авт к 243_Вып_МАР_к_346_ УКС (2 часть)_факт" xfId="3489"/>
    <cellStyle name="_сводная информация к защите 2008 г. (данные без индекса)_рн-авт к 243_Вып_ОКТ_к.353_ЗСНХМ(5)" xfId="3490"/>
    <cellStyle name="_сводная информация к защите 2008 г. (данные без индекса)_рн-авт к 243_Вып_ФЕВ_к_356_ УКС" xfId="3491"/>
    <cellStyle name="_сводная информация к защите 2008 г. (данные без индекса)_рн-авт к 243_к.346 (на_вып_МАР)_полное закр" xfId="3492"/>
    <cellStyle name="_сводная информация к защите 2008 г. (данные без индекса)_рн-авт к 243_к.351 (на вып_МАР)_полное_закр" xfId="3493"/>
    <cellStyle name="_сводная информация к защите 2008 г. (данные без индекса)_рн-авт к 243_к.356 (на вып_ЯНВ)" xfId="3494"/>
    <cellStyle name="_сводная информация к защите 2008 г. (данные без индекса)_рн-авт к 243_к351октябрь  выполн УКС" xfId="3495"/>
    <cellStyle name="_сводная информация к защите 2008 г. (данные без индекса)_СМЕТЫ ДЛЯ ВЫПОЛНЕНИЯ" xfId="3496"/>
    <cellStyle name="_сводная информация к защите 2008 г. (данные без индекса)_ЦНИПР вып  сентябрь" xfId="3497"/>
    <cellStyle name="_сводная информация к защите 2008 г. (данные без индекса)_ЦНИПР вып  сентябрь ПНР (3)" xfId="3498"/>
    <cellStyle name="_сводная информация к защите 2008 г. (данные без индекса)_ЦППН-3 вып  июнь" xfId="3499"/>
    <cellStyle name="_сводная информация к защите 2008 г. (данные без индекса)_ЦСПиТг-3" xfId="3500"/>
    <cellStyle name="_Сводный коньюнкт. обзор 2005г" xfId="3501"/>
    <cellStyle name="_Сводный отчет по МН за 20.11.08" xfId="3502"/>
    <cellStyle name="_сводпо проекту 7161-Ш15,17,20" xfId="3503"/>
    <cellStyle name="_сводпо проекту 7400-док-Т1-К2-О" xfId="3504"/>
    <cellStyle name="_сводпо проекту 7400-док-Т1-К2-О_УПГ об" xfId="3505"/>
    <cellStyle name="_Связь. Реконструкция УПН п.Пионерный" xfId="3506"/>
    <cellStyle name="_Связь-Васюган Южно-Черемшанское нмр сентябрь 2004(SII)" xfId="3507"/>
    <cellStyle name="_Сибнефтемашсервис ДНС с УПСВ" xfId="3508"/>
    <cellStyle name="_сигналы после Дем ПОДВОДТРУБОПРОВОДСТРОЙ" xfId="3509"/>
    <cellStyle name="_сигналы после Дем ПОДВОДТРУБОПРОВОДСТРОЙ_К 143 бис май" xfId="3510"/>
    <cellStyle name="_сигналы после Дем ПОДВОДТРУБОПРОВОДСТРОЙ_К 287-2р июнь эл 2008" xfId="3511"/>
    <cellStyle name="_сигналы после Дем ПОДВОДТРУБОПРОВОДСТРОЙ_УПГ об" xfId="3512"/>
    <cellStyle name="_Скважины для контрольного отбора воды" xfId="3513"/>
    <cellStyle name="_Смета ПН" xfId="3514"/>
    <cellStyle name="_Смета ПН_Прил к ДС1 изм 2 УПГ Нефтьмонтаж" xfId="3515"/>
    <cellStyle name="_Смета ПН_УПГ об" xfId="3516"/>
    <cellStyle name="_Смета ПНР  ПлНС-1 к 283 " xfId="3517"/>
    <cellStyle name="_Смета ПНР 17.03.08" xfId="3518"/>
    <cellStyle name="_Смета ПНР изм." xfId="3519"/>
    <cellStyle name="_Смета ПНР изм._ДС 3 на КТПН" xfId="3520"/>
    <cellStyle name="_Смета ПНР изм._К 143 бис май" xfId="3521"/>
    <cellStyle name="_Смета ПНР изм._К 143 бис март" xfId="3522"/>
    <cellStyle name="_Смета ПНР изм._К 149 бис март" xfId="3523"/>
    <cellStyle name="_Смета ПНР изм._К 289 бис февраль 2008" xfId="3524"/>
    <cellStyle name="_Смета ПНР изм._к. 283 бис февраль 2008" xfId="3525"/>
    <cellStyle name="_Смета ПНР изм._к.280бис электрика октябрь" xfId="3526"/>
    <cellStyle name="_Смета ПНР изм._к.281 г август Монтаж КТПНУ" xfId="3527"/>
    <cellStyle name="_Смета ПНР изм._к.281 г август Монтаж КТПНУ_К 143 бис май" xfId="3528"/>
    <cellStyle name="_Смета ПНР изм._к.281 г август Монтаж КТПНУ_К 287-2р июнь эл 2008" xfId="3529"/>
    <cellStyle name="_Смета ПНР изм._к.281г ноябрь" xfId="3530"/>
    <cellStyle name="_Смета ПНР изм._к.281г ноябрь_К 143 бис май" xfId="3531"/>
    <cellStyle name="_Смета ПНР изм._к.281г ноябрь_К 287-2р июнь эл 2008" xfId="3532"/>
    <cellStyle name="_Смета ПНР изм._УПГ об" xfId="3533"/>
    <cellStyle name="_Смета ПНР изм._Формы 2 и 3" xfId="3534"/>
    <cellStyle name="_Смета ПНР изм._Формы 2 и 3 август ПНР" xfId="3535"/>
    <cellStyle name="_Смета ПНР изм._Формы 2 и 3 август ПНР_К 143 бис май" xfId="3536"/>
    <cellStyle name="_Смета ПНР изм._Формы 2 и 3 август ПНР_К 287-2р июнь эл 2008" xfId="3537"/>
    <cellStyle name="_Смета ПНР изм._Формы 2 и 3_К 143 бис май" xfId="3538"/>
    <cellStyle name="_Смета ПНР изм._Формы 2 и 3_К 287-2р июнь эл 2008" xfId="3539"/>
    <cellStyle name="_Смета ПНР КНС-5 к.289" xfId="3540"/>
    <cellStyle name="_Смета ПНР КНС-5 к.289_УПГ об" xfId="3541"/>
    <cellStyle name="_Смета ПНР КНС-6 к.287" xfId="3542"/>
    <cellStyle name="_Смета ПНР КС-2" xfId="3543"/>
    <cellStyle name="_Смета ПНР КС-2_УПГ об" xfId="3544"/>
    <cellStyle name="_смета пнр рн авт" xfId="3545"/>
    <cellStyle name="_смета пнр рн авт_ДС 3 на КТПН" xfId="3546"/>
    <cellStyle name="_смета пнр рн авт_К 143 бис май" xfId="3547"/>
    <cellStyle name="_смета пнр рн авт_К 143 бис март" xfId="3548"/>
    <cellStyle name="_смета пнр рн авт_К 149 бис март" xfId="3549"/>
    <cellStyle name="_смета пнр рн авт_К 289 бис февраль 2008" xfId="3550"/>
    <cellStyle name="_смета пнр рн авт_к. 283 бис февраль 2008" xfId="3551"/>
    <cellStyle name="_смета пнр рн авт_к.280бис электрика октябрь" xfId="3552"/>
    <cellStyle name="_смета пнр рн авт_к.281 г август Монтаж КТПНУ" xfId="3553"/>
    <cellStyle name="_смета пнр рн авт_к.281 г август Монтаж КТПНУ_К 143 бис май" xfId="3554"/>
    <cellStyle name="_смета пнр рн авт_к.281 г август Монтаж КТПНУ_К 287-2р июнь эл 2008" xfId="3555"/>
    <cellStyle name="_смета пнр рн авт_к.281г ноябрь" xfId="3556"/>
    <cellStyle name="_смета пнр рн авт_к.281г ноябрь_К 143 бис май" xfId="3557"/>
    <cellStyle name="_смета пнр рн авт_к.281г ноябрь_К 287-2р июнь эл 2008" xfId="3558"/>
    <cellStyle name="_смета пнр рн авт_УПГ об" xfId="3559"/>
    <cellStyle name="_смета пнр рн авт_Формы 2 и 3" xfId="3560"/>
    <cellStyle name="_смета пнр рн авт_Формы 2 и 3 август ПНР" xfId="3561"/>
    <cellStyle name="_смета пнр рн авт_Формы 2 и 3 август ПНР_К 143 бис май" xfId="3562"/>
    <cellStyle name="_смета пнр рн авт_Формы 2 и 3 август ПНР_К 287-2р июнь эл 2008" xfId="3563"/>
    <cellStyle name="_смета пнр рн авт_Формы 2 и 3_К 143 бис май" xfId="3564"/>
    <cellStyle name="_смета пнр рн авт_Формы 2 и 3_К 287-2р июнь эл 2008" xfId="3565"/>
    <cellStyle name="_Смета ПНР сек.яч." xfId="3566"/>
    <cellStyle name="_Смета ПНР УПСВ ДНС-Асомкино " xfId="3567"/>
    <cellStyle name="_Смета ПНР УПСВ ДНС-Асомкино _УПГ об" xfId="3568"/>
    <cellStyle name="_Смета ППН-3 окт." xfId="3569"/>
    <cellStyle name="_Смета ППН-3 окт._Прил к ДС1 изм 2 УПГ Нефтьмонтаж" xfId="3570"/>
    <cellStyle name="_Смета ППН-3 окт._УПГ об" xfId="3571"/>
    <cellStyle name="_Сметы" xfId="3572"/>
    <cellStyle name="_Сметы 10.12.01" xfId="3573"/>
    <cellStyle name="_Сметы Асомкино от РН-Автом" xfId="3574"/>
    <cellStyle name="_Сметы Асомкино от РН-Автом_ДС 3 на КТПН" xfId="3575"/>
    <cellStyle name="_Сметы Асомкино от РН-Автом_К 143 бис май" xfId="3576"/>
    <cellStyle name="_Сметы Асомкино от РН-Автом_К 143 бис март" xfId="3577"/>
    <cellStyle name="_Сметы Асомкино от РН-Автом_К 149 бис март" xfId="3578"/>
    <cellStyle name="_Сметы Асомкино от РН-Автом_К 289 бис февраль 2008" xfId="3579"/>
    <cellStyle name="_Сметы Асомкино от РН-Автом_к. 283 бис февраль 2008" xfId="3580"/>
    <cellStyle name="_Сметы Асомкино от РН-Автом_к.280бис электрика октябрь" xfId="3581"/>
    <cellStyle name="_Сметы Асомкино от РН-Автом_к.281 г август Монтаж КТПНУ" xfId="3582"/>
    <cellStyle name="_Сметы Асомкино от РН-Автом_к.281 г август Монтаж КТПНУ_К 143 бис май" xfId="3583"/>
    <cellStyle name="_Сметы Асомкино от РН-Автом_к.281 г август Монтаж КТПНУ_К 287-2р июнь эл 2008" xfId="3584"/>
    <cellStyle name="_Сметы Асомкино от РН-Автом_к.281г ноябрь" xfId="3585"/>
    <cellStyle name="_Сметы Асомкино от РН-Автом_к.281г ноябрь_К 143 бис май" xfId="3586"/>
    <cellStyle name="_Сметы Асомкино от РН-Автом_к.281г ноябрь_К 287-2р июнь эл 2008" xfId="3587"/>
    <cellStyle name="_Сметы Асомкино от РН-Автом_УПГ об" xfId="3588"/>
    <cellStyle name="_Сметы Асомкино от РН-Автом_Формы 2 и 3" xfId="3589"/>
    <cellStyle name="_Сметы Асомкино от РН-Автом_Формы 2 и 3 август ПНР" xfId="3590"/>
    <cellStyle name="_Сметы Асомкино от РН-Автом_Формы 2 и 3 август ПНР_К 143 бис май" xfId="3591"/>
    <cellStyle name="_Сметы Асомкино от РН-Автом_Формы 2 и 3 август ПНР_К 287-2р июнь эл 2008" xfId="3592"/>
    <cellStyle name="_Сметы Асомкино от РН-Автом_Формы 2 и 3_К 143 бис май" xfId="3593"/>
    <cellStyle name="_Сметы Асомкино от РН-Автом_Формы 2 и 3_К 287-2р июнь эл 2008" xfId="3594"/>
    <cellStyle name="_Сметы наладка исправленные от Иськова" xfId="3595"/>
    <cellStyle name="_Сметы по узлу ГО" xfId="3596"/>
    <cellStyle name="_Сметы УКС РН-А" xfId="3597"/>
    <cellStyle name="_Сметы УКС РН-Информ" xfId="3598"/>
    <cellStyle name="_СМР АСУ ТП ЦППН-4 Ю-С (2)" xfId="3599"/>
    <cellStyle name="_СМР ЗМБ 1 пункт слива нефти" xfId="3600"/>
    <cellStyle name="_СМР ЗМБ 1 пункт слива нефти_ДС 3 на КТПН" xfId="3601"/>
    <cellStyle name="_СМР ЗМБ 1 пункт слива нефти_К 143 бис май" xfId="3602"/>
    <cellStyle name="_СМР ЗМБ 1 пункт слива нефти_К 143 бис март" xfId="3603"/>
    <cellStyle name="_СМР ЗМБ 1 пункт слива нефти_К 149 бис март" xfId="3604"/>
    <cellStyle name="_СМР ЗМБ 1 пункт слива нефти_К 289 бис февраль 2008" xfId="3605"/>
    <cellStyle name="_СМР ЗМБ 1 пункт слива нефти_к. 283 бис февраль 2008" xfId="3606"/>
    <cellStyle name="_СМР ЗМБ 1 пункт слива нефти_к.280бис электрика октябрь" xfId="3607"/>
    <cellStyle name="_СМР ЗМБ 1 пункт слива нефти_к.281 г август Монтаж КТПНУ" xfId="3608"/>
    <cellStyle name="_СМР ЗМБ 1 пункт слива нефти_к.281 г август Монтаж КТПНУ_К 143 бис май" xfId="3609"/>
    <cellStyle name="_СМР ЗМБ 1 пункт слива нефти_к.281 г август Монтаж КТПНУ_К 287-2р июнь эл 2008" xfId="3610"/>
    <cellStyle name="_СМР ЗМБ 1 пункт слива нефти_к.281г ноябрь" xfId="3611"/>
    <cellStyle name="_СМР ЗМБ 1 пункт слива нефти_к.281г ноябрь_К 143 бис май" xfId="3612"/>
    <cellStyle name="_СМР ЗМБ 1 пункт слива нефти_к.281г ноябрь_К 287-2р июнь эл 2008" xfId="3613"/>
    <cellStyle name="_СМР ЗМБ 1 пункт слива нефти_УПГ об" xfId="3614"/>
    <cellStyle name="_СМР ЗМБ 1 пункт слива нефти_Формы 2 и 3" xfId="3615"/>
    <cellStyle name="_СМР ЗМБ 1 пункт слива нефти_Формы 2 и 3 август ПНР" xfId="3616"/>
    <cellStyle name="_СМР ЗМБ 1 пункт слива нефти_Формы 2 и 3 август ПНР_К 143 бис май" xfId="3617"/>
    <cellStyle name="_СМР ЗМБ 1 пункт слива нефти_Формы 2 и 3 август ПНР_К 287-2р июнь эл 2008" xfId="3618"/>
    <cellStyle name="_СМР ЗМБ 1 пункт слива нефти_Формы 2 и 3_К 143 бис май" xfId="3619"/>
    <cellStyle name="_СМР ЗМБ 1 пункт слива нефти_Формы 2 и 3_К 287-2р июнь эл 2008" xfId="3620"/>
    <cellStyle name="_СМР_РПД_25.01.03" xfId="3621"/>
    <cellStyle name="_СМР_РПД_25.01.03_ДС 3 на КТПН" xfId="3622"/>
    <cellStyle name="_СМР_РПД_25.01.03_К 143 бис май" xfId="3623"/>
    <cellStyle name="_СМР_РПД_25.01.03_К 149 бис март" xfId="3624"/>
    <cellStyle name="_СМР_РПД_25.01.03_пнр 280августНефть" xfId="3625"/>
    <cellStyle name="_СМР_РПД_25.01.03_УПГ об" xfId="3626"/>
    <cellStyle name="_СМР_РПД_25.01.03_Формы 2 и 3" xfId="3627"/>
    <cellStyle name="_СМР_РПД_25.01.03_Формы 2 и 3_К 143 бис май" xfId="3628"/>
    <cellStyle name="_СМР_РПД_25.01.03_Формы 2 и 3_К 287-2р июнь эл 2008" xfId="3629"/>
    <cellStyle name="_СО Выставочный зал 16-44 12 06 ЭО" xfId="3630"/>
    <cellStyle name="_СО КНС-216" xfId="3631"/>
    <cellStyle name="_СО КНС-216_ДС 3 на КТПН" xfId="3632"/>
    <cellStyle name="_СО КНС-216_УПГ об" xfId="3633"/>
    <cellStyle name="_Советское м.р. ЦТП Реконстр объектов системы измерения кол-ва нефти.Наладка" xfId="3634"/>
    <cellStyle name="_Согласованный  план ввода, фин. поставок - ОНСС 2006 от 23 01 06г (5)" xfId="3635"/>
    <cellStyle name="_Специф Приразломное" xfId="3636"/>
    <cellStyle name="_Специф ЦКППН5 Правдинка080606" xfId="3637"/>
    <cellStyle name="_Специф ЦКППН5 Правдинка080606_Прил к ДС1 изм 2 УПГ Нефтьмонтаж" xfId="3638"/>
    <cellStyle name="_Специф ЦКППН5 Правдинка080606_УПГ об" xfId="3639"/>
    <cellStyle name="_Специф ЦППН2 Мамонтовское080606" xfId="3640"/>
    <cellStyle name="_Специф ЦППН2 Мамонтовское080606_Прил к ДС1 изм 2 УПГ Нефтьмонтаж" xfId="3641"/>
    <cellStyle name="_Специф ЦППН2 Мамонтовское080606_УПГ об" xfId="3642"/>
    <cellStyle name="_Спецификации Роснефть" xfId="3643"/>
    <cellStyle name="_Спецификация для ОЗНА 1" xfId="3644"/>
    <cellStyle name="_Спецификация для ОЗНА 1_ДС 3 на КТПН" xfId="3645"/>
    <cellStyle name="_Спецификация для ОЗНА 1_К 143 бис май" xfId="3646"/>
    <cellStyle name="_Спецификация для ОЗНА 1_К 143 бис март" xfId="3647"/>
    <cellStyle name="_Спецификация для ОЗНА 1_К 149 бис март" xfId="3648"/>
    <cellStyle name="_Спецификация для ОЗНА 1_К 289 бис февраль 2008" xfId="3649"/>
    <cellStyle name="_Спецификация для ОЗНА 1_к. 283 бис февраль 2008" xfId="3650"/>
    <cellStyle name="_Спецификация для ОЗНА 1_к.280бис электрика октябрь" xfId="3651"/>
    <cellStyle name="_Спецификация для ОЗНА 1_к.281 г август Монтаж КТПНУ" xfId="3652"/>
    <cellStyle name="_Спецификация для ОЗНА 1_к.281 г август Монтаж КТПНУ_К 143 бис май" xfId="3653"/>
    <cellStyle name="_Спецификация для ОЗНА 1_к.281 г август Монтаж КТПНУ_К 287-2р июнь эл 2008" xfId="3654"/>
    <cellStyle name="_Спецификация для ОЗНА 1_к.281г ноябрь" xfId="3655"/>
    <cellStyle name="_Спецификация для ОЗНА 1_к.281г ноябрь_К 143 бис май" xfId="3656"/>
    <cellStyle name="_Спецификация для ОЗНА 1_к.281г ноябрь_К 287-2р июнь эл 2008" xfId="3657"/>
    <cellStyle name="_Спецификация для ОЗНА 1_УПГ об" xfId="3658"/>
    <cellStyle name="_Спецификация для ОЗНА 1_Формы 2 и 3" xfId="3659"/>
    <cellStyle name="_Спецификация для ОЗНА 1_Формы 2 и 3 август ПНР" xfId="3660"/>
    <cellStyle name="_Спецификация для ОЗНА 1_Формы 2 и 3 август ПНР_К 143 бис май" xfId="3661"/>
    <cellStyle name="_Спецификация для ОЗНА 1_Формы 2 и 3 август ПНР_К 287-2р июнь эл 2008" xfId="3662"/>
    <cellStyle name="_Спецификация для ОЗНА 1_Формы 2 и 3_К 143 бис май" xfId="3663"/>
    <cellStyle name="_Спецификация для ОЗНА 1_Формы 2 и 3_К 287-2р июнь эл 2008" xfId="3664"/>
    <cellStyle name="_Спецификация для РН-Автоматики (2) (4)" xfId="3665"/>
    <cellStyle name="_Спецификация для РН-Автоматики (4)" xfId="3666"/>
    <cellStyle name="_Спецификация к договору купли-продажи по сб" xfId="3667"/>
    <cellStyle name="_спецификация кусты" xfId="3668"/>
    <cellStyle name="_Спецификация мини ДНС" xfId="3669"/>
    <cellStyle name="_Спецификация мини ДНС_ДС 3 на КТПН" xfId="3670"/>
    <cellStyle name="_Спецификация мини ДНС_УПГ об" xfId="3671"/>
    <cellStyle name="_Спецификация СТВН Малобалыкского месторожд" xfId="3672"/>
    <cellStyle name="_Справка о ст-ти выпол-х работ и затрат" xfId="3673"/>
    <cellStyle name="_Справка о ст-ти выпол-х работ и затрат_Прил к ДС1 изм 2 УПГ Нефтьмонтаж" xfId="3674"/>
    <cellStyle name="_Справка о ст-ти выпол-х работ и затрат_УПГ об" xfId="3675"/>
    <cellStyle name="_Справка о ст-ти выпол-х работ и затрат2" xfId="3676"/>
    <cellStyle name="_Справка о ст-ти выпол-х работ и затрат2_Прил к ДС1 изм 2 УПГ Нефтьмонтаж" xfId="3677"/>
    <cellStyle name="_Справка о ст-ти выпол-х работ и затрат2_УПГ об" xfId="3678"/>
    <cellStyle name="_Справка о ст-ти выпол-х работ и затрат3" xfId="3679"/>
    <cellStyle name="_Справка о ст-ти выпол-х работ и затрат3_Прил к ДС1 изм 2 УПГ Нефтьмонтаж" xfId="3680"/>
    <cellStyle name="_Справка о ст-ти выпол-х работ и затрат3_УПГ об" xfId="3681"/>
    <cellStyle name="_Ставрополь Газовой программа 2008-2011" xfId="3682"/>
    <cellStyle name="_Ставрополь Газовой программа 2008-2011_ООО РН-Юганскнефтегаз Программа по утилизации ПНГ 05 02 2009 (согласованный вариант)" xfId="3683"/>
    <cellStyle name="_стоимость  работ" xfId="3684"/>
    <cellStyle name="_Стоимость ПТК БКНС 1 СУ мр" xfId="3685"/>
    <cellStyle name="_Стоимость ПТК БКНС 1 СУ мр_ДС 3 на КТПН" xfId="3686"/>
    <cellStyle name="_Стоимость ПТК БКНС 1 СУ мр_К 143 бис май" xfId="3687"/>
    <cellStyle name="_Стоимость ПТК БКНС 1 СУ мр_К 143 бис март" xfId="3688"/>
    <cellStyle name="_Стоимость ПТК БКНС 1 СУ мр_К 149 бис март" xfId="3689"/>
    <cellStyle name="_Стоимость ПТК БКНС 1 СУ мр_К 289 бис февраль 2008" xfId="3690"/>
    <cellStyle name="_Стоимость ПТК БКНС 1 СУ мр_к. 283 бис февраль 2008" xfId="3691"/>
    <cellStyle name="_Стоимость ПТК БКНС 1 СУ мр_к.280бис электрика октябрь" xfId="3692"/>
    <cellStyle name="_Стоимость ПТК БКНС 1 СУ мр_к.281 г август Монтаж КТПНУ" xfId="3693"/>
    <cellStyle name="_Стоимость ПТК БКНС 1 СУ мр_к.281 г август Монтаж КТПНУ_К 143 бис май" xfId="3694"/>
    <cellStyle name="_Стоимость ПТК БКНС 1 СУ мр_к.281 г август Монтаж КТПНУ_К 287-2р июнь эл 2008" xfId="3695"/>
    <cellStyle name="_Стоимость ПТК БКНС 1 СУ мр_к.281г ноябрь" xfId="3696"/>
    <cellStyle name="_Стоимость ПТК БКНС 1 СУ мр_к.281г ноябрь_К 143 бис май" xfId="3697"/>
    <cellStyle name="_Стоимость ПТК БКНС 1 СУ мр_к.281г ноябрь_К 287-2р июнь эл 2008" xfId="3698"/>
    <cellStyle name="_Стоимость ПТК БКНС 1 СУ мр_УПГ об" xfId="3699"/>
    <cellStyle name="_Стоимость ПТК БКНС 1 СУ мр_Формы 2 и 3" xfId="3700"/>
    <cellStyle name="_Стоимость ПТК БКНС 1 СУ мр_Формы 2 и 3 август ПНР" xfId="3701"/>
    <cellStyle name="_Стоимость ПТК БКНС 1 СУ мр_Формы 2 и 3 август ПНР_К 143 бис май" xfId="3702"/>
    <cellStyle name="_Стоимость ПТК БКНС 1 СУ мр_Формы 2 и 3 август ПНР_К 287-2р июнь эл 2008" xfId="3703"/>
    <cellStyle name="_Стоимость ПТК БКНС 1 СУ мр_Формы 2 и 3_К 143 бис май" xfId="3704"/>
    <cellStyle name="_Стоимость ПТК БКНС 1 СУ мр_Формы 2 и 3_К 287-2р июнь эл 2008" xfId="3705"/>
    <cellStyle name="_Стоимость ПТК БКНС4" xfId="3706"/>
    <cellStyle name="_Стоимость ПТК БКНС4_ДС 3 на КТПН" xfId="3707"/>
    <cellStyle name="_Стоимость ПТК БКНС4_К 143 бис май" xfId="3708"/>
    <cellStyle name="_Стоимость ПТК БКНС4_К 143 бис март" xfId="3709"/>
    <cellStyle name="_Стоимость ПТК БКНС4_К 149 бис март" xfId="3710"/>
    <cellStyle name="_Стоимость ПТК БКНС4_К 289 бис февраль 2008" xfId="3711"/>
    <cellStyle name="_Стоимость ПТК БКНС4_к. 283 бис февраль 2008" xfId="3712"/>
    <cellStyle name="_Стоимость ПТК БКНС4_к.280бис электрика октябрь" xfId="3713"/>
    <cellStyle name="_Стоимость ПТК БКНС4_к.281 г август Монтаж КТПНУ" xfId="3714"/>
    <cellStyle name="_Стоимость ПТК БКНС4_к.281 г август Монтаж КТПНУ_К 143 бис май" xfId="3715"/>
    <cellStyle name="_Стоимость ПТК БКНС4_к.281 г август Монтаж КТПНУ_К 287-2р июнь эл 2008" xfId="3716"/>
    <cellStyle name="_Стоимость ПТК БКНС4_к.281г ноябрь" xfId="3717"/>
    <cellStyle name="_Стоимость ПТК БКНС4_к.281г ноябрь_К 143 бис май" xfId="3718"/>
    <cellStyle name="_Стоимость ПТК БКНС4_к.281г ноябрь_К 287-2р июнь эл 2008" xfId="3719"/>
    <cellStyle name="_Стоимость ПТК БКНС4_УПГ об" xfId="3720"/>
    <cellStyle name="_Стоимость ПТК БКНС4_Формы 2 и 3" xfId="3721"/>
    <cellStyle name="_Стоимость ПТК БКНС4_Формы 2 и 3 август ПНР" xfId="3722"/>
    <cellStyle name="_Стоимость ПТК БКНС4_Формы 2 и 3 август ПНР_К 143 бис май" xfId="3723"/>
    <cellStyle name="_Стоимость ПТК БКНС4_Формы 2 и 3 август ПНР_К 287-2р июнь эл 2008" xfId="3724"/>
    <cellStyle name="_Стоимость ПТК БКНС4_Формы 2 и 3_К 143 бис май" xfId="3725"/>
    <cellStyle name="_Стоимость ПТК БКНС4_Формы 2 и 3_К 287-2р июнь эл 2008" xfId="3726"/>
    <cellStyle name="_Стратег  пл-е новое3" xfId="3727"/>
    <cellStyle name="_Стратег. пл-е новое" xfId="3728"/>
    <cellStyle name="_Стратегическое планирование - 2005г." xfId="3729"/>
    <cellStyle name="_Структура по ИД (2)" xfId="3730"/>
    <cellStyle name="_Таблица с ДРС и КМЧ" xfId="3731"/>
    <cellStyle name="_Тендер по объекту Н.г.с.сети РС 95п -  т" xfId="3732"/>
    <cellStyle name="_ТЕНДНР от Директораxls" xfId="3733"/>
    <cellStyle name="_Техническое задание  на куст3 Ср. Уг.14" xfId="3734"/>
    <cellStyle name="_Техническое задание  на куст3 Ср. Уг.14_ДС 3 на КТПН" xfId="3735"/>
    <cellStyle name="_Техническое задание  на куст3 Ср. Уг.14_К 143 бис май" xfId="3736"/>
    <cellStyle name="_Техническое задание  на куст3 Ср. Уг.14_К 143 бис март" xfId="3737"/>
    <cellStyle name="_Техническое задание  на куст3 Ср. Уг.14_К 149 бис март" xfId="3738"/>
    <cellStyle name="_Техническое задание  на куст3 Ср. Уг.14_К 289 бис февраль 2008" xfId="3739"/>
    <cellStyle name="_Техническое задание  на куст3 Ср. Уг.14_к. 283 бис февраль 2008" xfId="3740"/>
    <cellStyle name="_Техническое задание  на куст3 Ср. Уг.14_к.280бис электрика октябрь" xfId="3741"/>
    <cellStyle name="_Техническое задание  на куст3 Ср. Уг.14_к.281 г август Монтаж КТПНУ" xfId="3742"/>
    <cellStyle name="_Техническое задание  на куст3 Ср. Уг.14_к.281 г август Монтаж КТПНУ_К 143 бис май" xfId="3743"/>
    <cellStyle name="_Техническое задание  на куст3 Ср. Уг.14_к.281 г август Монтаж КТПНУ_К 287-2р июнь эл 2008" xfId="3744"/>
    <cellStyle name="_Техническое задание  на куст3 Ср. Уг.14_к.281г ноябрь" xfId="3745"/>
    <cellStyle name="_Техническое задание  на куст3 Ср. Уг.14_к.281г ноябрь_К 143 бис май" xfId="3746"/>
    <cellStyle name="_Техническое задание  на куст3 Ср. Уг.14_к.281г ноябрь_К 287-2р июнь эл 2008" xfId="3747"/>
    <cellStyle name="_Техническое задание  на куст3 Ср. Уг.14_УПГ об" xfId="3748"/>
    <cellStyle name="_Техническое задание  на куст3 Ср. Уг.14_Формы 2 и 3" xfId="3749"/>
    <cellStyle name="_Техническое задание  на куст3 Ср. Уг.14_Формы 2 и 3 август ПНР" xfId="3750"/>
    <cellStyle name="_Техническое задание  на куст3 Ср. Уг.14_Формы 2 и 3 август ПНР_К 143 бис май" xfId="3751"/>
    <cellStyle name="_Техническое задание  на куст3 Ср. Уг.14_Формы 2 и 3 август ПНР_К 287-2р июнь эл 2008" xfId="3752"/>
    <cellStyle name="_Техническое задание  на куст3 Ср. Уг.14_Формы 2 и 3_К 143 бис май" xfId="3753"/>
    <cellStyle name="_Техническое задание  на куст3 Ср. Уг.14_Формы 2 и 3_К 287-2р июнь эл 2008" xfId="3754"/>
    <cellStyle name="_ТЗ В.в т.вр. - к.70 Фаинское" xfId="3755"/>
    <cellStyle name="_ТИиТС  ЗУ 184 ЦДНГ-2 (май)" xfId="3756"/>
    <cellStyle name="_ТИиТС 2002" xfId="3757"/>
    <cellStyle name="_ТИиТС 2002 к.1-100" xfId="3758"/>
    <cellStyle name="_-Том 3 1" xfId="3759"/>
    <cellStyle name="_Трансп.ДНС-2 Ср.Угут" xfId="3760"/>
    <cellStyle name="_Трансп.схема" xfId="3761"/>
    <cellStyle name="_Транспорт ДНСсУПСВ куст201Приобск.мр.1-пуск.комплекс" xfId="3762"/>
    <cellStyle name="_Транспортная  расчет" xfId="3763"/>
    <cellStyle name="_Транспортная 1." xfId="3764"/>
    <cellStyle name="_Узел задвижек 238-10-акт РНА" xfId="3765"/>
    <cellStyle name="_УМН Сопротивление изоляции  НПР  август 2005г." xfId="3766"/>
    <cellStyle name="_УМН Сопротивление изоляции Александровская больница" xfId="3767"/>
    <cellStyle name="_УМН Стреж.уч. к.20 ЦДНГ-1Советского м.р.апрель 2004г." xfId="3768"/>
    <cellStyle name="_УМН Стреж.уч. к.59 ЦДНГ-1Советского м.р.май 2004г." xfId="3769"/>
    <cellStyle name="_УМН Стреж.уч. к.74 ЦДНГ-1Советского м.р.октябрь 2004г." xfId="3770"/>
    <cellStyle name="_УМН Стреж.уч.Видеонаблюдение ЦППН1,ЦППН2 смета к договору" xfId="3771"/>
    <cellStyle name="_УМН Стреж.уч.март 2004 к.12 ЦДНГ-1" xfId="3772"/>
    <cellStyle name="_УПН Двуреченского м.р. Выполнение ноябрь 2005г" xfId="3773"/>
    <cellStyle name="_УПН Двуреченского нмр(от Sirenko)" xfId="3774"/>
    <cellStyle name="_УПН Двуреченского нмр(УКС1)" xfId="3775"/>
    <cellStyle name="_УПСВ к.36 ИТНМ выполнение  ноябрь 2005г" xfId="3776"/>
    <cellStyle name="_УПСВ к.36 ИТНМ выполнение  октябрь 2005г" xfId="3777"/>
    <cellStyle name="_УПСВ к.36 ИТНМ выполнение  сентябрь 2005г" xfId="3778"/>
    <cellStyle name="_УПСВ к.36 ИТНМ выполнение август 2005" xfId="3779"/>
    <cellStyle name="_УПСВ на ДНС Угут" xfId="3780"/>
    <cellStyle name="_Услугитеплолюкс" xfId="3781"/>
    <cellStyle name="_УУФГ РЕМТехСервис посл вариант к доп согл123" xfId="3782"/>
    <cellStyle name="_УФ бурение 2005г от 20.04.04г (19-00)" xfId="3783"/>
    <cellStyle name="_УФ бурение 2005г от 21.04.04г (14-00)" xfId="3784"/>
    <cellStyle name="_УФ бурение 2005г от 21.04.04г (14-00) без индекса" xfId="3785"/>
    <cellStyle name="_УФ по бурению 2007 (1000-336-х)" xfId="3786"/>
    <cellStyle name="_УФ по бурению 2007 (1000-336-х)_01.10г Выполнение  к.100 для УКС" xfId="3787"/>
    <cellStyle name="_УФ по бурению 2007 (1000-336-х)_01.10г Выполнение  к.100 для УКС_Вып_ДЕК_к_353_ УКС(5)" xfId="3788"/>
    <cellStyle name="_УФ по бурению 2007 (1000-336-х)_01.10г Выполнение  к.100 для УКС_Вып_ОКТ_к.353_ЗСНХМ(5)" xfId="3789"/>
    <cellStyle name="_УФ по бурению 2007 (1000-336-х)_01.10г Выполнение  к.100 для УКС_к 353 (на_вып_МАР)" xfId="3790"/>
    <cellStyle name="_УФ по бурению 2007 (1000-336-х)_01.10г Выполнение  к.100 для УКС_к 353 (на_вып_ЯНВ)" xfId="3791"/>
    <cellStyle name="_УФ по бурению 2007 (1000-336-х)_11.09г  Выполнение  К.137 для УКС" xfId="3792"/>
    <cellStyle name="_УФ по бурению 2007 (1000-336-х)_11.09г  Выполнение  К.137 для УКС_Вып_ДЕК_к_353_ УКС(5)" xfId="3793"/>
    <cellStyle name="_УФ по бурению 2007 (1000-336-х)_11.09г  Выполнение  К.137 для УКС_Вып_ОКТ_к.353_ЗСНХМ(5)" xfId="3794"/>
    <cellStyle name="_УФ по бурению 2007 (1000-336-х)_11.09г  Выполнение  К.137 для УКС_к 353 (на_вып_МАР)" xfId="3795"/>
    <cellStyle name="_УФ по бурению 2007 (1000-336-х)_11.09г  Выполнение  К.137 для УКС_к 353 (на_вып_ЯНВ)" xfId="3796"/>
    <cellStyle name="_УФ по бурению 2007 (1000-336-х)_11.09г  Выполнение к.139 для УКСа" xfId="3797"/>
    <cellStyle name="_УФ по бурению 2007 (1000-336-х)_11.09г  Выполнение к.139 для УКСа_11.2009  Выполнение  АСТУЭ для УКС" xfId="3798"/>
    <cellStyle name="_УФ по бурению 2007 (1000-336-х)_11.09г  Выполнение к.139 для УКСа_11.2009  Выполнение  АСТУЭ для УКС - НОЯБРЬ" xfId="3799"/>
    <cellStyle name="_УФ по бурению 2007 (1000-336-х)_11.09г  Выполнение к.139 для УКСа_12.2009  Выполнение  АСТУЭ для сервер " xfId="3800"/>
    <cellStyle name="_УФ по бурению 2007 (1000-336-х)_11.09г  Выполнение к.139 для УКСа_12.2009  Выполнение  АСУ ТП" xfId="3801"/>
    <cellStyle name="_УФ по бурению 2007 (1000-336-х)_11.09г  Выполнение к.139 для УКСа_АСТУЭ на август1" xfId="3802"/>
    <cellStyle name="_УФ по бурению 2007 (1000-336-х)_11.09г  Выполнение к.139 для УКСа_Вып_ДЕК_к_353_ УКС(5)" xfId="3803"/>
    <cellStyle name="_УФ по бурению 2007 (1000-336-х)_11.09г  Выполнение к.139 для УКСа_Вып_ОКТ_к.353_ЗСНХМ(5)" xfId="3804"/>
    <cellStyle name="_УФ по бурению 2007 (1000-336-х)_11.09г  Выполнение к.139 для УКСа_Выполнение  АСТУЭ для УКС за декабрь " xfId="3805"/>
    <cellStyle name="_УФ по бурению 2007 (1000-336-х)_11.09г  Выполнение к.139 для УКСа_Выполнение  АСТУЭ для УКС за декабрь  (3) (3) (2) (2)" xfId="3806"/>
    <cellStyle name="_УФ по бурению 2007 (1000-336-х)_11.09г  Выполнение к.139 для УКСа_Выполнение  АСТУЭ для УКС за декабрь РН-Информ" xfId="3807"/>
    <cellStyle name="_УФ по бурению 2007 (1000-336-х)_11.09г  Выполнение к.139 для УКСа_ВЫПОЛНЕНИЕ  СМР июль" xfId="3808"/>
    <cellStyle name="_УФ по бурению 2007 (1000-336-х)_11.09г  Выполнение к.139 для УКСа_ВЫПОЛНЕНИЕ  СМР июль РН-А" xfId="3809"/>
    <cellStyle name="_УФ по бурению 2007 (1000-336-х)_11.09г  Выполнение к.139 для УКСа_ВЫПОЛНЕНИЕ  СМР июнь" xfId="3810"/>
    <cellStyle name="_УФ по бурению 2007 (1000-336-х)_11.09г  Выполнение к.139 для УКСа_выполнение АСТУЭ июль" xfId="3811"/>
    <cellStyle name="_УФ по бурению 2007 (1000-336-х)_11.09г  Выполнение к.139 для УКСа_ВЫПОЛНЕНИЕ АСТУЭ СМР Апрель 2010" xfId="3812"/>
    <cellStyle name="_УФ по бурению 2007 (1000-336-х)_11.09г  Выполнение к.139 для УКСа_ВЫПОЛНЕНИЕ АСТУЭ СМР Апрель 2010 - 1" xfId="3813"/>
    <cellStyle name="_УФ по бурению 2007 (1000-336-х)_11.09г  Выполнение к.139 для УКСа_ВЫПОЛНЕНИЕ АСТУЭ СМР Май 2010 от 20.05.10" xfId="3814"/>
    <cellStyle name="_УФ по бурению 2007 (1000-336-х)_11.09г  Выполнение к.139 для УКСа_Выполнение июль СМР сборная" xfId="3815"/>
    <cellStyle name="_УФ по бурению 2007 (1000-336-х)_11.09г  Выполнение к.139 для УКСа_Выполнение июнь сервера" xfId="3816"/>
    <cellStyle name="_УФ по бурению 2007 (1000-336-х)_11.09г  Выполнение к.139 для УКСа_И-112 Выполнение август СМР сборная РН-А" xfId="3817"/>
    <cellStyle name="_УФ по бурению 2007 (1000-336-х)_11.09г  Выполнение к.139 для УКСа_Исправленно  И-112 Выполнение август СМР сборная 18 08 10" xfId="3818"/>
    <cellStyle name="_УФ по бурению 2007 (1000-336-х)_11.09г  Выполнение к.139 для УКСа_к 353 (на_вып_МАР)" xfId="3819"/>
    <cellStyle name="_УФ по бурению 2007 (1000-336-х)_11.09г  Выполнение к.139 для УКСа_к 353 (на_вып_ЯНВ)" xfId="3820"/>
    <cellStyle name="_УФ по бурению 2007 (1000-336-х)_11.09г  Выполнение к.139 для УКСа_Книга2" xfId="3821"/>
    <cellStyle name="_УФ по бурению 2007 (1000-336-х)_11.09г  Выполнение к.139 для УКСа_КС-2 СМР июнь ЮНГ-ЭН" xfId="3822"/>
    <cellStyle name="_УФ по бурению 2007 (1000-336-х)_11.09г  Выполнение к.139 для УКСа_Оборудование АСТУЭ последний вариант" xfId="3823"/>
    <cellStyle name="_УФ по бурению 2007 (1000-336-х)_11.09г  Выполнение к.139 для УКСа_остатки апреля" xfId="3824"/>
    <cellStyle name="_УФ по бурению 2007 (1000-336-х)_11.09г  Выполнение к.139 для УКСа_Правка И-112 Выполнение август СМР сборная 23 08 10" xfId="3825"/>
    <cellStyle name="_УФ по бурению 2007 (1000-336-х)_11.09г  Выполнение к.139 для УКСа_СМЕТЫ ДЛЯ ВЫПОЛНЕНИЯ" xfId="3826"/>
    <cellStyle name="_УФ по бурению 2007 (1000-336-х)_11.2009  Выполнение  АСТУЭ для УКС" xfId="3827"/>
    <cellStyle name="_УФ по бурению 2007 (1000-336-х)_11.2009  Выполнение  АСТУЭ для УКС - НОЯБРЬ" xfId="3828"/>
    <cellStyle name="_УФ по бурению 2007 (1000-336-х)_12.09г  Выполнение  К.138 для УКС" xfId="3829"/>
    <cellStyle name="_УФ по бурению 2007 (1000-336-х)_12.09г  Выполнение  К.138 для УКС_Вып_ДЕК_к_353_ УКС(5)" xfId="3830"/>
    <cellStyle name="_УФ по бурению 2007 (1000-336-х)_12.09г  Выполнение  К.138 для УКС_Вып_ОКТ_к.353_ЗСНХМ(5)" xfId="3831"/>
    <cellStyle name="_УФ по бурению 2007 (1000-336-х)_12.09г  Выполнение  К.138 для УКС_к 353 (на_вып_МАР)" xfId="3832"/>
    <cellStyle name="_УФ по бурению 2007 (1000-336-х)_12.09г  Выполнение  К.138 для УКС_к 353 (на_вып_ЯНВ)" xfId="3833"/>
    <cellStyle name="_УФ по бурению 2007 (1000-336-х)_12.2009  Выполнение  АСТУЭ для сервер " xfId="3834"/>
    <cellStyle name="_УФ по бурению 2007 (1000-336-х)_12.2009  Выполнение  АСУ ТП" xfId="3835"/>
    <cellStyle name="_УФ по бурению 2007 (1000-336-х)_АСТУЭ на август1" xfId="3836"/>
    <cellStyle name="_УФ по бурению 2007 (1000-336-х)_АСТУЭ Расчет" xfId="3837"/>
    <cellStyle name="_УФ по бурению 2007 (1000-336-х)_Вып_ДЕК_к_353_ УКС(5)" xfId="3838"/>
    <cellStyle name="_УФ по бурению 2007 (1000-336-х)_Вып_ОКТ_к.353_ЗСНХМ(5)" xfId="3839"/>
    <cellStyle name="_УФ по бурению 2007 (1000-336-х)_Выполнение  АСТУЭ для УКС за декабрь " xfId="3840"/>
    <cellStyle name="_УФ по бурению 2007 (1000-336-х)_Выполнение  АСТУЭ для УКС за декабрь  (3) (3) (2) (2)" xfId="3841"/>
    <cellStyle name="_УФ по бурению 2007 (1000-336-х)_Выполнение  АСТУЭ для УКС за декабрь РН-Информ" xfId="3842"/>
    <cellStyle name="_УФ по бурению 2007 (1000-336-х)_ВЫПОЛНЕНИЕ  СМР июль" xfId="3843"/>
    <cellStyle name="_УФ по бурению 2007 (1000-336-х)_ВЫПОЛНЕНИЕ  СМР июль РН-А" xfId="3844"/>
    <cellStyle name="_УФ по бурению 2007 (1000-336-х)_ВЫПОЛНЕНИЕ  СМР июнь" xfId="3845"/>
    <cellStyle name="_УФ по бурению 2007 (1000-336-х)_выполнение АСТУЭ июль" xfId="3846"/>
    <cellStyle name="_УФ по бурению 2007 (1000-336-х)_ВЫПОЛНЕНИЕ АСТУЭ СМР Апрель 2010" xfId="3847"/>
    <cellStyle name="_УФ по бурению 2007 (1000-336-х)_ВЫПОЛНЕНИЕ АСТУЭ СМР Апрель 2010 - 1" xfId="3848"/>
    <cellStyle name="_УФ по бурению 2007 (1000-336-х)_ВЫПОЛНЕНИЕ АСТУЭ СМР Май 2010 от 20.05.10" xfId="3849"/>
    <cellStyle name="_УФ по бурению 2007 (1000-336-х)_Выполнение июль СМР сборная" xfId="3850"/>
    <cellStyle name="_УФ по бурению 2007 (1000-336-х)_Выполнение июнь сервера" xfId="3851"/>
    <cellStyle name="_УФ по бурению 2007 (1000-336-х)_И-112 Выполнение август СМР сборная РН-А" xfId="3852"/>
    <cellStyle name="_УФ по бурению 2007 (1000-336-х)_Исправленно  И-112 Выполнение август СМР сборная 18 08 10" xfId="3853"/>
    <cellStyle name="_УФ по бурению 2007 (1000-336-х)_к 353 (на_вып_МАР)" xfId="3854"/>
    <cellStyle name="_УФ по бурению 2007 (1000-336-х)_к 353 (на_вып_ЯНВ)" xfId="3855"/>
    <cellStyle name="_УФ по бурению 2007 (1000-336-х)_к 357 (на вып_ЯНВ)" xfId="3856"/>
    <cellStyle name="_УФ по бурению 2007 (1000-336-х)_Книга2" xfId="3857"/>
    <cellStyle name="_УФ по бурению 2007 (1000-336-х)_КС-2 СМР июнь ЮНГ-ЭН" xfId="3858"/>
    <cellStyle name="_УФ по бурению 2007 (1000-336-х)_материалы 138" xfId="3859"/>
    <cellStyle name="_УФ по бурению 2007 (1000-336-х)_материалы 138_Вып_ДЕК_к_353_ УКС(5)" xfId="3860"/>
    <cellStyle name="_УФ по бурению 2007 (1000-336-х)_материалы 138_Вып_ОКТ_к.353_ЗСНХМ(5)" xfId="3861"/>
    <cellStyle name="_УФ по бурению 2007 (1000-336-х)_материалы 138_к 353 (на_вып_МАР)" xfId="3862"/>
    <cellStyle name="_УФ по бурению 2007 (1000-336-х)_материалы 138_к 353 (на_вып_ЯНВ)" xfId="3863"/>
    <cellStyle name="_УФ по бурению 2007 (1000-336-х)_МИНИ ДНС ЦПН-14 2 " xfId="3864"/>
    <cellStyle name="_УФ по бурению 2007 (1000-336-х)_Оборудование АСТУЭ последний вариант" xfId="3865"/>
    <cellStyle name="_УФ по бурению 2007 (1000-336-х)_остатки апреля" xfId="3866"/>
    <cellStyle name="_УФ по бурению 2007 (1000-336-х)_Правка И-112 Выполнение август СМР сборная 23 08 10" xfId="3867"/>
    <cellStyle name="_УФ по бурению 2007 (1000-336-х)_Приложение к ДС №1" xfId="3868"/>
    <cellStyle name="_УФ по бурению 2007 (1000-336-х)_Приложения к договору РН-А" xfId="3869"/>
    <cellStyle name="_УФ по бурению 2007 (1000-336-х)_РАСХОД ЦНИПР вып  ноябрь послед" xfId="3870"/>
    <cellStyle name="_УФ по бурению 2007 (1000-336-х)_рн-авт к 243" xfId="3871"/>
    <cellStyle name="_УФ по бурению 2007 (1000-336-х)_рн-авт к 243_Вып_ДЕК_к_257(УКС)(3)" xfId="3872"/>
    <cellStyle name="_УФ по бурению 2007 (1000-336-х)_рн-авт к 243_Вып_ДЕК_к_344_ УКС(2)" xfId="3873"/>
    <cellStyle name="_УФ по бурению 2007 (1000-336-х)_рн-авт к 243_Вып_ДЕК_к_353_ УКС(5)" xfId="3874"/>
    <cellStyle name="_УФ по бурению 2007 (1000-336-х)_рн-авт к 243_Вып_ДЕК_к_354_ УКС" xfId="3875"/>
    <cellStyle name="_УФ по бурению 2007 (1000-336-х)_рн-авт к 243_Вып_МАР_к_220_ УКС" xfId="3876"/>
    <cellStyle name="_УФ по бурению 2007 (1000-336-х)_рн-авт к 243_Вып_МАР_к_346_ УКС (2 часть)_факт" xfId="3877"/>
    <cellStyle name="_УФ по бурению 2007 (1000-336-х)_рн-авт к 243_Вып_ОКТ_к.353_ЗСНХМ(5)" xfId="3878"/>
    <cellStyle name="_УФ по бурению 2007 (1000-336-х)_рн-авт к 243_Вып_ФЕВ_к_356_ УКС" xfId="3879"/>
    <cellStyle name="_УФ по бурению 2007 (1000-336-х)_рн-авт к 243_к.346 (на_вып_МАР)_полное закр" xfId="3880"/>
    <cellStyle name="_УФ по бурению 2007 (1000-336-х)_рн-авт к 243_к.351 (на вып_МАР)_полное_закр" xfId="3881"/>
    <cellStyle name="_УФ по бурению 2007 (1000-336-х)_рн-авт к 243_к.356 (на вып_ЯНВ)" xfId="3882"/>
    <cellStyle name="_УФ по бурению 2007 (1000-336-х)_рн-авт к 243_к351октябрь  выполн УКС" xfId="3883"/>
    <cellStyle name="_УФ по бурению 2007 (1000-336-х)_СМЕТЫ ДЛЯ ВЫПОЛНЕНИЯ" xfId="3884"/>
    <cellStyle name="_УФ по бурению 2007 (1000-336-х)_ЦНИПР вып  сентябрь" xfId="3885"/>
    <cellStyle name="_УФ по бурению 2007 (1000-336-х)_ЦНИПР вып  сентябрь ПНР (3)" xfId="3886"/>
    <cellStyle name="_УФ по бурению 2007 (1000-336-х)_ЦППН-3 вып  июнь" xfId="3887"/>
    <cellStyle name="_УФ по бурению 2007 (1000-336-х)_ЦСПиТг-3" xfId="3888"/>
    <cellStyle name="_Уч_162-163_УКС" xfId="3889"/>
    <cellStyle name="_Участки №4, №5 лев. берег нефтегазосборные сети" xfId="3890"/>
    <cellStyle name="_Участки №4, №5 лев. берег нефтегазосборные сети_УПГ об" xfId="3891"/>
    <cellStyle name="_Учет материалов СНГДУ-2-2006" xfId="3892"/>
    <cellStyle name="_Ф-2 Газопровод УКПГ-ЮБ ГПЗ    Ф 530х8  Приобского мр" xfId="3893"/>
    <cellStyle name="_Ф-2 НВ ДНС-ЗН-КНС-4    Ф 325х10, 273х10  Усть-Балыкского мр" xfId="3894"/>
    <cellStyle name="_Ф-2 февраль  2007  ВЛ-6 кв Альфа дог.83" xfId="3895"/>
    <cellStyle name="_Ф-3 для ПНР" xfId="3896"/>
    <cellStyle name="_Ф-3 для ПНР_Прил к ДС1 изм 2 УПГ Нефтьмонтаж" xfId="3897"/>
    <cellStyle name="_Ф-3 для ПНР_УПГ об" xfId="3898"/>
    <cellStyle name="_Ф-3 ПНР для УКСа" xfId="3899"/>
    <cellStyle name="_Февраль  Материалы к форме КС2 2011 год" xfId="3900"/>
    <cellStyle name="_фин. ограждение" xfId="3901"/>
    <cellStyle name="_финансы" xfId="3902"/>
    <cellStyle name="_финансы_Приложения к договору Юганск" xfId="3903"/>
    <cellStyle name="_финансы_Приложения к договору Юганск 111208" xfId="3904"/>
    <cellStyle name="_финансы_Приложения к договору Юганск 151208" xfId="3905"/>
    <cellStyle name="_Форма бюджета Нишкевич Ю.А." xfId="3906"/>
    <cellStyle name="_Форма договорной цены ТЕР1" xfId="3907"/>
    <cellStyle name="_Форма договорной цены ТЕР1_УПГ об" xfId="3908"/>
    <cellStyle name="_Форма расчета стоимости лот 79-08-ОФ 173,88" xfId="3909"/>
    <cellStyle name="_Формы 2 и 3 август ПНР" xfId="3910"/>
    <cellStyle name="_Формы 2 и 3 август ПНР_К 143 бис май" xfId="3911"/>
    <cellStyle name="_Формы 2 и 3 август ПНР_К 287-2р июнь эл 2008" xfId="3912"/>
    <cellStyle name="_Формы расчета стоимости по лоту" xfId="3913"/>
    <cellStyle name="_ФОРС Каркатеевы Выполнение 140-05 21-05-06 СМР" xfId="3914"/>
    <cellStyle name="_ФОРС Каркатеевы Выполнение 140-05 21-05-06 СМР_Прил к ДС1 изм 2 УПГ Нефтьмонтаж" xfId="3915"/>
    <cellStyle name="_ФОРС Каркатеевы Выполнение 140-05 21-05-06 СМР_УПГ об" xfId="3916"/>
    <cellStyle name="_ЦАП-1   КИПиА блока регенерации осушки газа ЦСДТиПГ июль 2004г." xfId="3917"/>
    <cellStyle name="_ЦАП-1 Наладка к.136 ЦДНГ-1 Советского м.р. октябрь 2004г." xfId="3918"/>
    <cellStyle name="_ЦАП-1 Наладка к.159 ЦДНГ-1 Советского м.р. май 2004г." xfId="3919"/>
    <cellStyle name="_ЦАП-1 Наладка к.20(ЗУ674) ЦДНГ-1 Советского м.р. апрель2004г." xfId="3920"/>
    <cellStyle name="_ЦАП-1 ТИиТС ЦДНГ-2 к.2Н Нижневарт.м.р.июнь 2004г." xfId="3921"/>
    <cellStyle name="_ЦАП-1 УПСВ-4 ЦППН-1 март 2004г." xfId="3922"/>
    <cellStyle name="_ЦАП-2 декабрь 2003 БКНС-20" xfId="3923"/>
    <cellStyle name="_ЦАП-2 Капремонт ТИ 25кустов Ц.Вах март 2004г." xfId="3924"/>
    <cellStyle name="_ЦАП-2 Капремонт ТИиТС к.5  Центр.Вах октябрь 2004г." xfId="3925"/>
    <cellStyle name="_ЦАП-3 Наладка насосного агрегатаЦНС УПСВ Юж-Черемш." xfId="3926"/>
    <cellStyle name="_Цена на нефтепродукты (апрель)" xfId="3927"/>
    <cellStyle name="_Ценовые нормативы" xfId="3928"/>
    <cellStyle name="_Цены для ООО" xfId="3929"/>
    <cellStyle name="_ЦППН-2 приложения к доп 3 11-03-04" xfId="3930"/>
    <cellStyle name="_ЦППН-2 приложения к доп 3 11-03-04_Прил к ДС1 изм 2 УПГ Нефтьмонтаж" xfId="3931"/>
    <cellStyle name="_ЦППН-2 приложения к доп 3 11-03-04_УПГ об" xfId="3932"/>
    <cellStyle name="_ЦППН-8 (2) расширение и модерн. сист. безопас." xfId="3933"/>
    <cellStyle name="_ЦППН-8 общ  расчет (2)" xfId="3934"/>
    <cellStyle name="_ЦППН-8 ОС" xfId="3935"/>
    <cellStyle name="_ЦППН-8 СТН" xfId="3936"/>
    <cellStyle name="_ЦПС Приразл метролог, чел. ч. 111,83" xfId="3937"/>
    <cellStyle name="_ЦПС Приразл метролог, чел. ч. 111,83_УПГ об" xfId="3938"/>
    <cellStyle name="_ЦПС Приразломн   наладка договор" xfId="3939"/>
    <cellStyle name="_ЦПС Приразломн   наладка договор_УПГ об" xfId="3940"/>
    <cellStyle name="_ЦПС Приразломн   наладка КОМПАКС" xfId="3941"/>
    <cellStyle name="_ЦПС Приразломн   наладка КОМПАКС_УПГ об" xfId="3942"/>
    <cellStyle name="_ЦПС Приразломн доп  наладка -метр" xfId="3943"/>
    <cellStyle name="_ЦПС Приразломн доп  наладка -метр_УПГ об" xfId="3944"/>
    <cellStyle name="_ЦПС Сев.ОР" xfId="3945"/>
    <cellStyle name="_Штат ООО ЭНТ вариант28_03_2001" xfId="3946"/>
    <cellStyle name="_электрические сети пересчет 2001 г." xfId="3947"/>
    <cellStyle name="_электрические сети пересчет 2001 г._УПГ об" xfId="3948"/>
    <cellStyle name="_ЭПО проверка спецификаций" xfId="3949"/>
    <cellStyle name="_Юг Первомайского м.р. ЦППД-2 БКНС-31 ВРБ август 2005г" xfId="3950"/>
    <cellStyle name="_Югра строй-сервис. Выполнение.Обустройство участков №4,.xls;5 левобережной части Приобского месторождения нефти.ДНС с УПСВ" xfId="3951"/>
    <cellStyle name="”€ќђќ‘ћ‚›‰" xfId="3952"/>
    <cellStyle name="”€љ‘€ђћ‚ђќќ›‰" xfId="3953"/>
    <cellStyle name="„…ќ…†ќ›‰" xfId="3954"/>
    <cellStyle name="€’ћѓћ‚›‰" xfId="3955"/>
    <cellStyle name="=C:\WINNT35\SYSTEM32\COMMAND.COM" xfId="3956"/>
    <cellStyle name="‡ђѓћ‹ћ‚ћљ1" xfId="3957"/>
    <cellStyle name="‡ђѓћ‹ћ‚ћљ2" xfId="3958"/>
    <cellStyle name="20% - Accent1" xfId="3959"/>
    <cellStyle name="20% - Accent1 2" xfId="3960"/>
    <cellStyle name="20% - Accent2" xfId="3961"/>
    <cellStyle name="20% - Accent2 2" xfId="3962"/>
    <cellStyle name="20% - Accent3" xfId="3963"/>
    <cellStyle name="20% - Accent3 2" xfId="3964"/>
    <cellStyle name="20% - Accent4" xfId="3965"/>
    <cellStyle name="20% - Accent4 2" xfId="3966"/>
    <cellStyle name="20% - Accent5" xfId="3967"/>
    <cellStyle name="20% - Accent5 2" xfId="3968"/>
    <cellStyle name="20% - Accent6" xfId="3969"/>
    <cellStyle name="20% - Accent6 2" xfId="3970"/>
    <cellStyle name="20% - Акцент1 2" xfId="3971"/>
    <cellStyle name="20% - Акцент1 2 2" xfId="3972"/>
    <cellStyle name="20% - Акцент2 2" xfId="3973"/>
    <cellStyle name="20% - Акцент2 2 2" xfId="3974"/>
    <cellStyle name="20% - Акцент3 2" xfId="3975"/>
    <cellStyle name="20% - Акцент3 2 2" xfId="3976"/>
    <cellStyle name="20% - Акцент4 2" xfId="3977"/>
    <cellStyle name="20% - Акцент4 2 2" xfId="3978"/>
    <cellStyle name="20% - Акцент5 2" xfId="3979"/>
    <cellStyle name="20% - Акцент5 2 2" xfId="3980"/>
    <cellStyle name="20% - Акцент6 2" xfId="3981"/>
    <cellStyle name="20% - Акцент6 2 2" xfId="3982"/>
    <cellStyle name="40% - Accent1" xfId="3983"/>
    <cellStyle name="40% - Accent1 2" xfId="3984"/>
    <cellStyle name="40% - Accent2" xfId="3985"/>
    <cellStyle name="40% - Accent2 2" xfId="3986"/>
    <cellStyle name="40% - Accent3" xfId="3987"/>
    <cellStyle name="40% - Accent3 2" xfId="3988"/>
    <cellStyle name="40% - Accent4" xfId="3989"/>
    <cellStyle name="40% - Accent4 2" xfId="3990"/>
    <cellStyle name="40% - Accent5" xfId="3991"/>
    <cellStyle name="40% - Accent5 2" xfId="3992"/>
    <cellStyle name="40% - Accent6" xfId="3993"/>
    <cellStyle name="40% - Accent6 2" xfId="3994"/>
    <cellStyle name="40% - Акцент1 2" xfId="3995"/>
    <cellStyle name="40% - Акцент1 2 2" xfId="3996"/>
    <cellStyle name="40% - Акцент2 2" xfId="3997"/>
    <cellStyle name="40% - Акцент2 2 2" xfId="3998"/>
    <cellStyle name="40% - Акцент3 2" xfId="3999"/>
    <cellStyle name="40% - Акцент3 2 2" xfId="4000"/>
    <cellStyle name="40% - Акцент4 2" xfId="4001"/>
    <cellStyle name="40% - Акцент4 2 2" xfId="4002"/>
    <cellStyle name="40% - Акцент5 2" xfId="4003"/>
    <cellStyle name="40% - Акцент5 2 2" xfId="4004"/>
    <cellStyle name="40% - Акцент6 2" xfId="4005"/>
    <cellStyle name="40% - Акцент6 2 2" xfId="4006"/>
    <cellStyle name="60% - Accent1" xfId="4007"/>
    <cellStyle name="60% - Accent2" xfId="4008"/>
    <cellStyle name="60% - Accent3" xfId="4009"/>
    <cellStyle name="60% - Accent4" xfId="4010"/>
    <cellStyle name="60% - Accent5" xfId="4011"/>
    <cellStyle name="60% - Accent6" xfId="4012"/>
    <cellStyle name="60% - Акцент1 2" xfId="4013"/>
    <cellStyle name="60% - Акцент2 2" xfId="4014"/>
    <cellStyle name="60% - Акцент3 2" xfId="4015"/>
    <cellStyle name="60% - Акцент4 2" xfId="4016"/>
    <cellStyle name="60% - Акцент5 2" xfId="4017"/>
    <cellStyle name="60% - Акцент6 2" xfId="4018"/>
    <cellStyle name="Accent1" xfId="4019"/>
    <cellStyle name="Accent2" xfId="4020"/>
    <cellStyle name="Accent3" xfId="4021"/>
    <cellStyle name="Accent4" xfId="4022"/>
    <cellStyle name="Accent5" xfId="4023"/>
    <cellStyle name="Accent6" xfId="4024"/>
    <cellStyle name="Ăčďĺđńńűëęŕ" xfId="4025"/>
    <cellStyle name="Alilciue [0]" xfId="4026"/>
    <cellStyle name="Alilciue [0] 2" xfId="4027"/>
    <cellStyle name="Bad" xfId="4028"/>
    <cellStyle name="Calculation" xfId="4029"/>
    <cellStyle name="Calculation 2" xfId="4030"/>
    <cellStyle name="Check Cell" xfId="4031"/>
    <cellStyle name="Comma [0]" xfId="4032"/>
    <cellStyle name="Comma [0] 2" xfId="4033"/>
    <cellStyle name="Comma [0] 2 2" xfId="4034"/>
    <cellStyle name="Comma [0] 2 3" xfId="4035"/>
    <cellStyle name="Comma [0] 2 4" xfId="4036"/>
    <cellStyle name="Comma [0] 3" xfId="4037"/>
    <cellStyle name="Comma [0] 3 2" xfId="4038"/>
    <cellStyle name="Comma [0] 3 3" xfId="4039"/>
    <cellStyle name="Comma [0] 3 4" xfId="4040"/>
    <cellStyle name="Comma [0] 4" xfId="4041"/>
    <cellStyle name="Comma [0] 4 2" xfId="4042"/>
    <cellStyle name="Comma [0] 4 3" xfId="4043"/>
    <cellStyle name="Comma [0] 4 4" xfId="4044"/>
    <cellStyle name="Comma [0] 5" xfId="4045"/>
    <cellStyle name="Comma [0] 5 2" xfId="4046"/>
    <cellStyle name="Comma [0] 5 3" xfId="4047"/>
    <cellStyle name="Comma [0] 5 4" xfId="4048"/>
    <cellStyle name="Comma [0] 6" xfId="4049"/>
    <cellStyle name="Comma [0]_7 Выполнение май" xfId="4050"/>
    <cellStyle name="Comma_02." xfId="4051"/>
    <cellStyle name="Currency [0]" xfId="4052"/>
    <cellStyle name="Currency [0] 2" xfId="4053"/>
    <cellStyle name="Currency [0] 2 2" xfId="4054"/>
    <cellStyle name="Currency [0] 2 3" xfId="4055"/>
    <cellStyle name="Currency [0] 2 4" xfId="4056"/>
    <cellStyle name="Currency [0] 3" xfId="4057"/>
    <cellStyle name="Currency [0] 3 2" xfId="4058"/>
    <cellStyle name="Currency [0] 3 3" xfId="4059"/>
    <cellStyle name="Currency [0] 3 4" xfId="4060"/>
    <cellStyle name="Currency [0] 4" xfId="4061"/>
    <cellStyle name="Currency [0] 4 2" xfId="4062"/>
    <cellStyle name="Currency [0] 4 3" xfId="4063"/>
    <cellStyle name="Currency [0] 4 4" xfId="4064"/>
    <cellStyle name="Currency [0] 5" xfId="4065"/>
    <cellStyle name="Currency [0] 5 2" xfId="4066"/>
    <cellStyle name="Currency [0] 5 3" xfId="4067"/>
    <cellStyle name="Currency [0] 5 4" xfId="4068"/>
    <cellStyle name="Currency [0] 6" xfId="4069"/>
    <cellStyle name="Currency [0]_7 Выполнение май" xfId="4070"/>
    <cellStyle name="Currency_02." xfId="4071"/>
    <cellStyle name="Dezimal [0]_Compiling Utility Macros" xfId="4072"/>
    <cellStyle name="Dezimal_Compiling Utility Macros" xfId="4073"/>
    <cellStyle name="dtsDataRow_25_dslevel1000" xfId="4074"/>
    <cellStyle name="dtsTableHeader_dsTableHeader" xfId="4075"/>
    <cellStyle name="Explanatory Text" xfId="4076"/>
    <cellStyle name="Good" xfId="4077"/>
    <cellStyle name="Grey" xfId="4078"/>
    <cellStyle name="Heading 1" xfId="4079"/>
    <cellStyle name="Heading 2" xfId="4080"/>
    <cellStyle name="Heading 3" xfId="4081"/>
    <cellStyle name="Heading 4" xfId="4082"/>
    <cellStyle name="Hyperlink_CI001 006" xfId="4083"/>
    <cellStyle name="Iau?iue_?iardu1999a" xfId="4084"/>
    <cellStyle name="Îňęđűâŕâřŕ˙ń˙ ăčďĺđńńűëęŕ" xfId="4085"/>
    <cellStyle name="Input" xfId="4086"/>
    <cellStyle name="Input [yellow]" xfId="4087"/>
    <cellStyle name="Input [yellow] 2" xfId="4088"/>
    <cellStyle name="Input 2" xfId="4089"/>
    <cellStyle name="Input_1. ДНС-2 Кинямино август 2013г (то, что прошло в августе)" xfId="4090"/>
    <cellStyle name="Linked Cell" xfId="4091"/>
    <cellStyle name="Milliers [0]_laroux" xfId="4092"/>
    <cellStyle name="Milliers_laroux" xfId="4093"/>
    <cellStyle name="Monйtaire [0]_laroux" xfId="4094"/>
    <cellStyle name="Monйtaire_laroux" xfId="4095"/>
    <cellStyle name="Neutral" xfId="4096"/>
    <cellStyle name="ŇĹĘŃŇ" xfId="4097"/>
    <cellStyle name="ŇĹĘŃŇ 2" xfId="4098"/>
    <cellStyle name="ŇĹĘŃŇ 3" xfId="4099"/>
    <cellStyle name="ŇĹĘŃŇ_1. Ген. ДНС-2  февраль (0002AFAC$$$)" xfId="4100"/>
    <cellStyle name="normal" xfId="4101"/>
    <cellStyle name="Normal - Style1" xfId="4102"/>
    <cellStyle name="Normal - Style1 10" xfId="4103"/>
    <cellStyle name="Normal - Style1 11" xfId="4104"/>
    <cellStyle name="Normal - Style1 12" xfId="4105"/>
    <cellStyle name="Normal - Style1 13" xfId="4106"/>
    <cellStyle name="Normal - Style1 14" xfId="4107"/>
    <cellStyle name="Normal - Style1 15" xfId="4108"/>
    <cellStyle name="Normal - Style1 16" xfId="4109"/>
    <cellStyle name="Normal - Style1 17" xfId="4110"/>
    <cellStyle name="Normal - Style1 18" xfId="4111"/>
    <cellStyle name="Normal - Style1 19" xfId="4112"/>
    <cellStyle name="Normal - Style1 2" xfId="4113"/>
    <cellStyle name="Normal - Style1 20" xfId="4114"/>
    <cellStyle name="Normal - Style1 21" xfId="4115"/>
    <cellStyle name="Normal - Style1 22" xfId="4116"/>
    <cellStyle name="Normal - Style1 23" xfId="4117"/>
    <cellStyle name="Normal - Style1 24" xfId="4118"/>
    <cellStyle name="Normal - Style1 25" xfId="4119"/>
    <cellStyle name="Normal - Style1 26" xfId="4120"/>
    <cellStyle name="Normal - Style1 27" xfId="4121"/>
    <cellStyle name="Normal - Style1 3" xfId="4122"/>
    <cellStyle name="Normal - Style1 4" xfId="4123"/>
    <cellStyle name="Normal - Style1 5" xfId="4124"/>
    <cellStyle name="Normal - Style1 6" xfId="4125"/>
    <cellStyle name="Normal - Style1 7" xfId="4126"/>
    <cellStyle name="Normal - Style1 8" xfId="4127"/>
    <cellStyle name="Normal - Style1 9" xfId="4128"/>
    <cellStyle name="normal 2" xfId="4129"/>
    <cellStyle name="normal 3" xfId="4130"/>
    <cellStyle name="normal 4" xfId="4131"/>
    <cellStyle name="normal 5" xfId="4132"/>
    <cellStyle name="normal 6" xfId="4133"/>
    <cellStyle name="normal 7" xfId="4134"/>
    <cellStyle name="normal 8" xfId="4135"/>
    <cellStyle name="normal_01 Выполнение Блок подпорных насосов КНС-2 к.143 для УКС" xfId="4136"/>
    <cellStyle name="Normal1" xfId="4137"/>
    <cellStyle name="normбlnм_laroux" xfId="4138"/>
    <cellStyle name="Note" xfId="4139"/>
    <cellStyle name="Note 2" xfId="4140"/>
    <cellStyle name="Note 2 2" xfId="4141"/>
    <cellStyle name="Note 3" xfId="4142"/>
    <cellStyle name="Note 3 2" xfId="4143"/>
    <cellStyle name="Note 4" xfId="4144"/>
    <cellStyle name="Note_1. ДНС-2 Кинямино август 2013г (то, что прошло в августе)" xfId="4145"/>
    <cellStyle name="Nun??c [0]_Ecnn1" xfId="4146"/>
    <cellStyle name="Nun??c_Ecnn1" xfId="4147"/>
    <cellStyle name="Ociriniaue [0]" xfId="4148"/>
    <cellStyle name="Ociriniaue [0] 2" xfId="4149"/>
    <cellStyle name="Ociriniaue_laroux" xfId="4150"/>
    <cellStyle name="Output" xfId="4151"/>
    <cellStyle name="Output 2" xfId="4152"/>
    <cellStyle name="Percent [2]" xfId="4153"/>
    <cellStyle name="Percent [2] 2" xfId="4154"/>
    <cellStyle name="Percent_OPERATING" xfId="4155"/>
    <cellStyle name="Price" xfId="4156"/>
    <cellStyle name="Qty" xfId="4157"/>
    <cellStyle name="SAPBEXchaText" xfId="4158"/>
    <cellStyle name="SAPBEXchaText 2" xfId="4159"/>
    <cellStyle name="SAPBEXfilterDrill" xfId="4160"/>
    <cellStyle name="SAPBEXfilterDrill 2" xfId="4161"/>
    <cellStyle name="SAPBEXfilterItem" xfId="4162"/>
    <cellStyle name="SAPBEXfilterItem 2" xfId="4163"/>
    <cellStyle name="SAPBEXheaderItem" xfId="4164"/>
    <cellStyle name="SAPBEXheaderItem 2" xfId="4165"/>
    <cellStyle name="SAPBEXheaderText" xfId="4166"/>
    <cellStyle name="SAPBEXheaderText 2" xfId="4167"/>
    <cellStyle name="SAPBEXstdData" xfId="4168"/>
    <cellStyle name="SAPBEXstdData 2" xfId="4169"/>
    <cellStyle name="SAPBEXstdItem" xfId="4170"/>
    <cellStyle name="SAPBEXstdItem 2" xfId="4171"/>
    <cellStyle name="SAPBEXstdItemX" xfId="4172"/>
    <cellStyle name="SAPBEXstdItemX 2" xfId="4173"/>
    <cellStyle name="SAPBEXtitle" xfId="4174"/>
    <cellStyle name="Standard_Anpassen der Amortisation" xfId="4175"/>
    <cellStyle name="Style 1" xfId="4176"/>
    <cellStyle name="Title" xfId="4177"/>
    <cellStyle name="Total" xfId="4178"/>
    <cellStyle name="Total 2" xfId="4179"/>
    <cellStyle name="Unit" xfId="4180"/>
    <cellStyle name="Valeurs dans tableau" xfId="4181"/>
    <cellStyle name="Valeurs dans tableau 2" xfId="4182"/>
    <cellStyle name="VerdiProductNo" xfId="4183"/>
    <cellStyle name="VerdiShortName" xfId="4184"/>
    <cellStyle name="VerdiUnitRefPrice" xfId="4185"/>
    <cellStyle name="Warning Text" xfId="4186"/>
    <cellStyle name="Wдhrung [0]_Compiling Utility Macros" xfId="4187"/>
    <cellStyle name="Wдhrung_Compiling Utility Macros" xfId="4188"/>
    <cellStyle name="Акт" xfId="4189"/>
    <cellStyle name="Акт 2" xfId="4190"/>
    <cellStyle name="АктМТСН" xfId="4191"/>
    <cellStyle name="Акцент1 2" xfId="4192"/>
    <cellStyle name="Акцент2 2" xfId="4193"/>
    <cellStyle name="Акцент3 2" xfId="4194"/>
    <cellStyle name="Акцент4 2" xfId="4195"/>
    <cellStyle name="Акцент5 2" xfId="4196"/>
    <cellStyle name="Акцент6 2" xfId="4197"/>
    <cellStyle name="Ввод  2" xfId="4198"/>
    <cellStyle name="Ввод  2 2" xfId="4199"/>
    <cellStyle name="ВедРесурсов" xfId="4200"/>
    <cellStyle name="ВедРесурсов 2" xfId="4201"/>
    <cellStyle name="ВедРесурсовАкт" xfId="4202"/>
    <cellStyle name="Вывод 2" xfId="4203"/>
    <cellStyle name="Вывод 2 2" xfId="4204"/>
    <cellStyle name="Вычисление 2" xfId="4205"/>
    <cellStyle name="Вычисление 2 2" xfId="4206"/>
    <cellStyle name="ДАТА" xfId="4207"/>
    <cellStyle name="ДАТА 2" xfId="4208"/>
    <cellStyle name="ДАТА 3" xfId="4209"/>
    <cellStyle name="ДАТА_1. Ген. ДНС-2  февраль (0002AFAC$$$)" xfId="4210"/>
    <cellStyle name="Денежный 2" xfId="4211"/>
    <cellStyle name="Денежный 2 2" xfId="4212"/>
    <cellStyle name="Денежный 3" xfId="4213"/>
    <cellStyle name="Денежный 3 2" xfId="4214"/>
    <cellStyle name="Заголовок 1 2" xfId="4215"/>
    <cellStyle name="Заголовок 2 2" xfId="4216"/>
    <cellStyle name="Заголовок 3 2" xfId="4217"/>
    <cellStyle name="Заголовок 4 2" xfId="4218"/>
    <cellStyle name="ЗАГОЛОВОК1" xfId="4219"/>
    <cellStyle name="ЗАГОЛОВОК2" xfId="4220"/>
    <cellStyle name="Индексы" xfId="4221"/>
    <cellStyle name="Итог 2" xfId="4222"/>
    <cellStyle name="Итог 2 2" xfId="4223"/>
    <cellStyle name="Итоги" xfId="4224"/>
    <cellStyle name="Итоги 2" xfId="4225"/>
    <cellStyle name="Итоги_КС-2-1(10 граф)" xfId="4226"/>
    <cellStyle name="ИтогоАктБазЦ" xfId="4227"/>
    <cellStyle name="ИтогоАктБИМ" xfId="4228"/>
    <cellStyle name="ИтогоАктРесМет" xfId="4229"/>
    <cellStyle name="ИтогоБазЦ" xfId="4230"/>
    <cellStyle name="ИтогоБИМ" xfId="4231"/>
    <cellStyle name="ИТОГОВЫЙ" xfId="4232"/>
    <cellStyle name="ИТОГОВЫЙ 2" xfId="4233"/>
    <cellStyle name="ИТОГОВЫЙ 3" xfId="4234"/>
    <cellStyle name="ИТОГОВЫЙ_1. Ген. ДНС-2  февраль (0002AFAC$$$)" xfId="4235"/>
    <cellStyle name="ИтогоРесМет" xfId="4236"/>
    <cellStyle name="Контрольная ячейка 2" xfId="4237"/>
    <cellStyle name="ЛокСмета" xfId="4238"/>
    <cellStyle name="ЛокСмета 2" xfId="4239"/>
    <cellStyle name="ЛокСмМТСН" xfId="4240"/>
    <cellStyle name="М29" xfId="4241"/>
    <cellStyle name="Название 2" xfId="4242"/>
    <cellStyle name="Нейтральный 2" xfId="4243"/>
    <cellStyle name="ОбСмета" xfId="4244"/>
    <cellStyle name="Обычный" xfId="0" builtinId="0"/>
    <cellStyle name="Обычный 10" xfId="4245"/>
    <cellStyle name="Обычный 10 2" xfId="4246"/>
    <cellStyle name="Обычный 10 3" xfId="4247"/>
    <cellStyle name="Обычный 10_КС-3   ПСИ" xfId="4248"/>
    <cellStyle name="Обычный 11" xfId="2"/>
    <cellStyle name="Обычный 11 2" xfId="4249"/>
    <cellStyle name="Обычный 11 2 2" xfId="4250"/>
    <cellStyle name="Обычный 11 3" xfId="4251"/>
    <cellStyle name="Обычный 11 4" xfId="4252"/>
    <cellStyle name="Обычный 11_КС-3   ПСИ" xfId="4253"/>
    <cellStyle name="Обычный 12" xfId="4254"/>
    <cellStyle name="Обычный 12 2" xfId="4255"/>
    <cellStyle name="Обычный 13" xfId="4256"/>
    <cellStyle name="Обычный 13 2" xfId="4257"/>
    <cellStyle name="Обычный 14" xfId="4258"/>
    <cellStyle name="Обычный 14 2" xfId="4259"/>
    <cellStyle name="Обычный 14_Xl0000020" xfId="4260"/>
    <cellStyle name="Обычный 15" xfId="4261"/>
    <cellStyle name="Обычный 15 2" xfId="4262"/>
    <cellStyle name="Обычный 15 2 2" xfId="4263"/>
    <cellStyle name="Обычный 15 2 2 2" xfId="4264"/>
    <cellStyle name="Обычный 15 2 2 2 2" xfId="4265"/>
    <cellStyle name="Обычный 15 2 2 2 2 2" xfId="4266"/>
    <cellStyle name="Обычный 15 2 2 2 3" xfId="4267"/>
    <cellStyle name="Обычный 15 2 2 3" xfId="4268"/>
    <cellStyle name="Обычный 15 2 2 3 2" xfId="4269"/>
    <cellStyle name="Обычный 15 2 2 4" xfId="4270"/>
    <cellStyle name="Обычный 15 2 3" xfId="4271"/>
    <cellStyle name="Обычный 15 2 3 2" xfId="4272"/>
    <cellStyle name="Обычный 15 2 3 2 2" xfId="4273"/>
    <cellStyle name="Обычный 15 2 3 3" xfId="4274"/>
    <cellStyle name="Обычный 15 3" xfId="4275"/>
    <cellStyle name="Обычный 16" xfId="4276"/>
    <cellStyle name="Обычный 16 2" xfId="4277"/>
    <cellStyle name="Обычный 16 2 2" xfId="4278"/>
    <cellStyle name="Обычный 16 2 2 2" xfId="4279"/>
    <cellStyle name="Обычный 16 2 2 2 2" xfId="4280"/>
    <cellStyle name="Обычный 16 2 2 2 2 2" xfId="4281"/>
    <cellStyle name="Обычный 16 2 2 2 2 2 2" xfId="4282"/>
    <cellStyle name="Обычный 16 2 2 2 2 2 2 2" xfId="4283"/>
    <cellStyle name="Обычный 16 2 2 2 2 2 2 2 2" xfId="4284"/>
    <cellStyle name="Обычный 16 2 2 2 2 2 2 3" xfId="4285"/>
    <cellStyle name="Обычный 16 2 2 2 3" xfId="4286"/>
    <cellStyle name="Обычный 16 2 2 3" xfId="4287"/>
    <cellStyle name="Обычный 16 2 2 3 2" xfId="4288"/>
    <cellStyle name="Обычный 16 2 2 4" xfId="4289"/>
    <cellStyle name="Обычный 16 2 3" xfId="4290"/>
    <cellStyle name="Обычный 16 2 3 2" xfId="4291"/>
    <cellStyle name="Обычный 16 2 3 2 2" xfId="4292"/>
    <cellStyle name="Обычный 16 2 3 3" xfId="4293"/>
    <cellStyle name="Обычный 16 2 4" xfId="4294"/>
    <cellStyle name="Обычный 16 2 4 2" xfId="4295"/>
    <cellStyle name="Обычный 16 2 5" xfId="4296"/>
    <cellStyle name="Обычный 16 3" xfId="4297"/>
    <cellStyle name="Обычный 16 3 2" xfId="4298"/>
    <cellStyle name="Обычный 16 3 2 2" xfId="4299"/>
    <cellStyle name="Обычный 16 3 2 2 2" xfId="4300"/>
    <cellStyle name="Обычный 16 3 2 3" xfId="4301"/>
    <cellStyle name="Обычный 16 3 3" xfId="4302"/>
    <cellStyle name="Обычный 16 3 3 2" xfId="4303"/>
    <cellStyle name="Обычный 16 3 4" xfId="4304"/>
    <cellStyle name="Обычный 16 4" xfId="4305"/>
    <cellStyle name="Обычный 16 4 2" xfId="4306"/>
    <cellStyle name="Обычный 16 4 2 2" xfId="4307"/>
    <cellStyle name="Обычный 16 4 3" xfId="4308"/>
    <cellStyle name="Обычный 16 5" xfId="4309"/>
    <cellStyle name="Обычный 16 5 2" xfId="4310"/>
    <cellStyle name="Обычный 16 5 2 2" xfId="4311"/>
    <cellStyle name="Обычный 16 5 3" xfId="4312"/>
    <cellStyle name="Обычный 16 6" xfId="4313"/>
    <cellStyle name="Обычный 16 6 2" xfId="4314"/>
    <cellStyle name="Обычный 16 6 2 2" xfId="4315"/>
    <cellStyle name="Обычный 16 6 2 2 2 2 2" xfId="4316"/>
    <cellStyle name="Обычный 16 6 2 2 2 2 2 2" xfId="4317"/>
    <cellStyle name="Обычный 16 6 2 2 2 2 2 2 2" xfId="4318"/>
    <cellStyle name="Обычный 16 6 2 2 2 2 2 3" xfId="4319"/>
    <cellStyle name="Обычный 16 6 3" xfId="4320"/>
    <cellStyle name="Обычный 16 7" xfId="4321"/>
    <cellStyle name="Обычный 16 8" xfId="4322"/>
    <cellStyle name="Обычный 16 8 2" xfId="4323"/>
    <cellStyle name="Обычный 16 9" xfId="4324"/>
    <cellStyle name="Обычный 17" xfId="4325"/>
    <cellStyle name="Обычный 17 2" xfId="4326"/>
    <cellStyle name="Обычный 17 3" xfId="4327"/>
    <cellStyle name="Обычный 18" xfId="4328"/>
    <cellStyle name="Обычный 18 2" xfId="4329"/>
    <cellStyle name="Обычный 18 3" xfId="4330"/>
    <cellStyle name="Обычный 19" xfId="4331"/>
    <cellStyle name="Обычный 19 2" xfId="4332"/>
    <cellStyle name="Обычный 19 2 2" xfId="4333"/>
    <cellStyle name="Обычный 19 2 2 2" xfId="4334"/>
    <cellStyle name="Обычный 19 2 2 2 2" xfId="4335"/>
    <cellStyle name="Обычный 19 2 2 2 2 2" xfId="4336"/>
    <cellStyle name="Обычный 19 2 2 2 3" xfId="4337"/>
    <cellStyle name="Обычный 19 2 2 3" xfId="4338"/>
    <cellStyle name="Обычный 19 2 2 3 2" xfId="4339"/>
    <cellStyle name="Обычный 19 2 2 4" xfId="4340"/>
    <cellStyle name="Обычный 19 2 3" xfId="4341"/>
    <cellStyle name="Обычный 19 2 3 2" xfId="4342"/>
    <cellStyle name="Обычный 19 2 4" xfId="4343"/>
    <cellStyle name="Обычный 19 3" xfId="4344"/>
    <cellStyle name="Обычный 19 3 2" xfId="4345"/>
    <cellStyle name="Обычный 19 3 2 2" xfId="4346"/>
    <cellStyle name="Обычный 19 3 2 2 2" xfId="4347"/>
    <cellStyle name="Обычный 19 3 2 3" xfId="4348"/>
    <cellStyle name="Обычный 19 3 3" xfId="4349"/>
    <cellStyle name="Обычный 19 3 3 2" xfId="4350"/>
    <cellStyle name="Обычный 19 3 4" xfId="4351"/>
    <cellStyle name="Обычный 19 4" xfId="4352"/>
    <cellStyle name="Обычный 19 4 2" xfId="4353"/>
    <cellStyle name="Обычный 19 5" xfId="4354"/>
    <cellStyle name="Обычный 2" xfId="4355"/>
    <cellStyle name="Обычный 2 2" xfId="4356"/>
    <cellStyle name="Обычный 2 2 2" xfId="4357"/>
    <cellStyle name="Обычный 2 2 2 2" xfId="4358"/>
    <cellStyle name="Обычный 2 2 2 2 2" xfId="4359"/>
    <cellStyle name="Обычный 2 2 2 3" xfId="4360"/>
    <cellStyle name="Обычный 2 2 2 4" xfId="4361"/>
    <cellStyle name="Обычный 2 2 2_ПРИЛ   к дог  351" xfId="4362"/>
    <cellStyle name="Обычный 2 2 3" xfId="4363"/>
    <cellStyle name="Обычный 2 2 4" xfId="4364"/>
    <cellStyle name="Обычный 2 2 4 2" xfId="4365"/>
    <cellStyle name="Обычный 2 2 4 3" xfId="4366"/>
    <cellStyle name="Обычный 2 2 5" xfId="4367"/>
    <cellStyle name="Обычный 2 2_1. ДНС-2 Кинямино август 2013г (то, что прошло в августе)" xfId="4368"/>
    <cellStyle name="Обычный 2 3" xfId="4369"/>
    <cellStyle name="Обычный 2 3 2" xfId="4370"/>
    <cellStyle name="Обычный 2 3 3" xfId="4371"/>
    <cellStyle name="Обычный 2 3_1. Ген. ДНС-2  февраль (0002AFAC$$$)" xfId="4372"/>
    <cellStyle name="Обычный 2 4" xfId="4373"/>
    <cellStyle name="Обычный 2 4 2" xfId="4374"/>
    <cellStyle name="Обычный 2 4 3" xfId="4375"/>
    <cellStyle name="Обычный 2 4_КС-2  декабрь  2010" xfId="4376"/>
    <cellStyle name="Обычный 2 5" xfId="4377"/>
    <cellStyle name="Обычный 2 6" xfId="4378"/>
    <cellStyle name="Обычный 2 7" xfId="4379"/>
    <cellStyle name="Обычный 2 8" xfId="4380"/>
    <cellStyle name="Обычный 2_01.10г  Выполнение  К.158 для УКС" xfId="4381"/>
    <cellStyle name="Обычный 20" xfId="4382"/>
    <cellStyle name="Обычный 21" xfId="4383"/>
    <cellStyle name="Обычный 22" xfId="4384"/>
    <cellStyle name="Обычный 23" xfId="4385"/>
    <cellStyle name="Обычный 24" xfId="4386"/>
    <cellStyle name="Обычный 25" xfId="4387"/>
    <cellStyle name="Обычный 26" xfId="4388"/>
    <cellStyle name="Обычный 27" xfId="4389"/>
    <cellStyle name="Обычный 28" xfId="4390"/>
    <cellStyle name="Обычный 29" xfId="4391"/>
    <cellStyle name="Обычный 3" xfId="4392"/>
    <cellStyle name="Обычный 3 2" xfId="4393"/>
    <cellStyle name="Обычный 3 2 2" xfId="4394"/>
    <cellStyle name="Обычный 3 2 2 2" xfId="4395"/>
    <cellStyle name="Обычный 3 2 2 2 2" xfId="4396"/>
    <cellStyle name="Обычный 3 2 2 2 2 2" xfId="4397"/>
    <cellStyle name="Обычный 3 2 2 2 3" xfId="4398"/>
    <cellStyle name="Обычный 3 2 2 3" xfId="4399"/>
    <cellStyle name="Обычный 3 2 2 3 2" xfId="4400"/>
    <cellStyle name="Обычный 3 2 2 4" xfId="4401"/>
    <cellStyle name="Обычный 3 2 3" xfId="4402"/>
    <cellStyle name="Обычный 3 2 3 2" xfId="4403"/>
    <cellStyle name="Обычный 3 2 3 2 2" xfId="4404"/>
    <cellStyle name="Обычный 3 2 3 3" xfId="4405"/>
    <cellStyle name="Обычный 3 2 4" xfId="4406"/>
    <cellStyle name="Обычный 3 2 4 2" xfId="4407"/>
    <cellStyle name="Обычный 3 2 4 2 2" xfId="4408"/>
    <cellStyle name="Обычный 3 2 4 3" xfId="4409"/>
    <cellStyle name="Обычный 3 2_1. ДНС-2 Кинямино август 2013г (то, что прошло в августе)" xfId="4410"/>
    <cellStyle name="Обычный 3 3" xfId="4411"/>
    <cellStyle name="Обычный 3 3 2" xfId="4412"/>
    <cellStyle name="Обычный 3 3 3" xfId="4413"/>
    <cellStyle name="Обычный 3 4" xfId="4414"/>
    <cellStyle name="Обычный 3 4 2" xfId="4415"/>
    <cellStyle name="Обычный 3 4 2 2" xfId="4416"/>
    <cellStyle name="Обычный 3 4 2 2 2" xfId="4417"/>
    <cellStyle name="Обычный 3 4 2 3" xfId="4418"/>
    <cellStyle name="Обычный 3 5" xfId="4419"/>
    <cellStyle name="Обычный 3 5 2" xfId="4420"/>
    <cellStyle name="Обычный 3 5 2 2" xfId="4421"/>
    <cellStyle name="Обычный 3 5 3" xfId="4422"/>
    <cellStyle name="Обычный 3 6" xfId="4423"/>
    <cellStyle name="Обычный 3 7" xfId="4424"/>
    <cellStyle name="Обычный 3 7 2" xfId="4425"/>
    <cellStyle name="Обычный 3 7 2 2" xfId="4426"/>
    <cellStyle name="Обычный 3 7 3" xfId="4427"/>
    <cellStyle name="Обычный 3 8" xfId="4428"/>
    <cellStyle name="Обычный 3 8 2" xfId="4429"/>
    <cellStyle name="Обычный 3 8 2 2" xfId="4430"/>
    <cellStyle name="Обычный 3 8 3" xfId="4431"/>
    <cellStyle name="Обычный 3_1. ДНС-2 Кинямино август 2013г (то, что прошло в августе)" xfId="4432"/>
    <cellStyle name="Обычный 30" xfId="4433"/>
    <cellStyle name="Обычный 31" xfId="4434"/>
    <cellStyle name="Обычный 32" xfId="4435"/>
    <cellStyle name="Обычный 33" xfId="4436"/>
    <cellStyle name="Обычный 34" xfId="4437"/>
    <cellStyle name="Обычный 35" xfId="4438"/>
    <cellStyle name="Обычный 35 2" xfId="4439"/>
    <cellStyle name="Обычный 35 3" xfId="4440"/>
    <cellStyle name="Обычный 35 3 2" xfId="4441"/>
    <cellStyle name="Обычный 35 3 2 2" xfId="4442"/>
    <cellStyle name="Обычный 35 3 3" xfId="4443"/>
    <cellStyle name="Обычный 35 4" xfId="4444"/>
    <cellStyle name="Обычный 35 4 2" xfId="4445"/>
    <cellStyle name="Обычный 35 5" xfId="4446"/>
    <cellStyle name="Обычный 36" xfId="4447"/>
    <cellStyle name="Обычный 36 2" xfId="4448"/>
    <cellStyle name="Обычный 36 2 2" xfId="4449"/>
    <cellStyle name="Обычный 36 2 2 2" xfId="4450"/>
    <cellStyle name="Обычный 36 2 2 2 2" xfId="4451"/>
    <cellStyle name="Обычный 36 2 2 2 2 2" xfId="4452"/>
    <cellStyle name="Обычный 36 2 2 2 3" xfId="4453"/>
    <cellStyle name="Обычный 36 3" xfId="4454"/>
    <cellStyle name="Обычный 37" xfId="4455"/>
    <cellStyle name="Обычный 38" xfId="4456"/>
    <cellStyle name="Обычный 39" xfId="4457"/>
    <cellStyle name="Обычный 4" xfId="4458"/>
    <cellStyle name="Обычный 4 2" xfId="4459"/>
    <cellStyle name="Обычный 4 3" xfId="4460"/>
    <cellStyle name="Обычный 4 4" xfId="4461"/>
    <cellStyle name="Обычный 4_1. ДНС-2 Кинямино август 2013г (то, что прошло в августе)" xfId="4462"/>
    <cellStyle name="Обычный 40" xfId="4463"/>
    <cellStyle name="Обычный 42" xfId="4464"/>
    <cellStyle name="Обычный 44" xfId="4465"/>
    <cellStyle name="Обычный 5" xfId="4466"/>
    <cellStyle name="Обычный 5 2" xfId="4467"/>
    <cellStyle name="Обычный 5 2 2" xfId="4468"/>
    <cellStyle name="Обычный 5 3" xfId="4469"/>
    <cellStyle name="Обычный 5_1. Ген. ДНС-2  февраль (0002AFAC$$$)" xfId="4470"/>
    <cellStyle name="Обычный 53" xfId="4471"/>
    <cellStyle name="Обычный 56" xfId="4472"/>
    <cellStyle name="Обычный 59" xfId="4473"/>
    <cellStyle name="Обычный 6" xfId="4474"/>
    <cellStyle name="Обычный 6 2" xfId="4475"/>
    <cellStyle name="Обычный 6 2 2" xfId="4476"/>
    <cellStyle name="Обычный 6 2 3" xfId="4477"/>
    <cellStyle name="Обычный 6 2 3 2" xfId="4478"/>
    <cellStyle name="Обычный 6 2 4" xfId="4479"/>
    <cellStyle name="Обычный 6 3" xfId="4480"/>
    <cellStyle name="Обычный 6 3 2" xfId="4481"/>
    <cellStyle name="Обычный 6 3 3" xfId="4482"/>
    <cellStyle name="Обычный 6 3 3 2" xfId="4483"/>
    <cellStyle name="Обычный 6 3 4" xfId="4484"/>
    <cellStyle name="Обычный 6 4" xfId="4485"/>
    <cellStyle name="Обычный 6 5" xfId="4486"/>
    <cellStyle name="Обычный 6 5 2" xfId="4487"/>
    <cellStyle name="Обычный 6 6" xfId="4488"/>
    <cellStyle name="Обычный 6_1. Ген. ДНС-2  февраль (0002AFAC$$$)" xfId="4489"/>
    <cellStyle name="Обычный 60" xfId="4490"/>
    <cellStyle name="Обычный 61" xfId="4491"/>
    <cellStyle name="Обычный 62" xfId="4492"/>
    <cellStyle name="Обычный 63" xfId="4493"/>
    <cellStyle name="Обычный 64" xfId="4494"/>
    <cellStyle name="Обычный 65" xfId="4495"/>
    <cellStyle name="Обычный 67" xfId="4496"/>
    <cellStyle name="Обычный 69" xfId="4497"/>
    <cellStyle name="Обычный 7" xfId="4498"/>
    <cellStyle name="Обычный 7 2" xfId="4499"/>
    <cellStyle name="Обычный 7 2 2" xfId="4500"/>
    <cellStyle name="Обычный 7 2 3" xfId="4501"/>
    <cellStyle name="Обычный 7 2 3 2" xfId="4502"/>
    <cellStyle name="Обычный 7 2 4" xfId="4503"/>
    <cellStyle name="Обычный 7 3" xfId="4504"/>
    <cellStyle name="Обычный 7 3 2" xfId="4505"/>
    <cellStyle name="Обычный 7 3 3" xfId="4506"/>
    <cellStyle name="Обычный 7 3 3 2" xfId="4507"/>
    <cellStyle name="Обычный 7 3 4" xfId="4508"/>
    <cellStyle name="Обычный 7 4" xfId="4509"/>
    <cellStyle name="Обычный 7 5" xfId="4510"/>
    <cellStyle name="Обычный 7 6" xfId="4511"/>
    <cellStyle name="Обычный 7 7" xfId="4512"/>
    <cellStyle name="Обычный 7 7 2" xfId="4513"/>
    <cellStyle name="Обычный 7 8" xfId="4514"/>
    <cellStyle name="Обычный 7_1. Ген. ДНС-2  февраль (0002AFAC$$$)" xfId="4515"/>
    <cellStyle name="Обычный 70" xfId="4516"/>
    <cellStyle name="Обычный 71" xfId="4517"/>
    <cellStyle name="Обычный 73" xfId="4518"/>
    <cellStyle name="Обычный 8" xfId="4519"/>
    <cellStyle name="Обычный 8 2" xfId="4520"/>
    <cellStyle name="Обычный 8 2 2" xfId="4521"/>
    <cellStyle name="Обычный 8 3" xfId="4522"/>
    <cellStyle name="Обычный 8 4" xfId="4523"/>
    <cellStyle name="Обычный 8 5" xfId="4524"/>
    <cellStyle name="Обычный 8 6" xfId="4525"/>
    <cellStyle name="Обычный 8_Выполнение май стало" xfId="4526"/>
    <cellStyle name="Обычный 9" xfId="4527"/>
    <cellStyle name="Обычный 9 2" xfId="4528"/>
    <cellStyle name="Обычный 9 3" xfId="4529"/>
    <cellStyle name="Обычный 9 4" xfId="4530"/>
    <cellStyle name="Обычный 9 5" xfId="4531"/>
    <cellStyle name="Обычный 9_Выполнение май стало" xfId="4532"/>
    <cellStyle name="Обычный_нетиповые формы КС-2, 3 посл" xfId="1"/>
    <cellStyle name="Параметр" xfId="4533"/>
    <cellStyle name="ПеременныеСметы" xfId="4534"/>
    <cellStyle name="ПеременныеСметы 2" xfId="4535"/>
    <cellStyle name="Плохой 2" xfId="4536"/>
    <cellStyle name="Пояснение 2" xfId="4537"/>
    <cellStyle name="Примечание 2" xfId="4538"/>
    <cellStyle name="Примечание 2 2" xfId="4539"/>
    <cellStyle name="Примечание 2 2 2" xfId="4540"/>
    <cellStyle name="Примечание 2 3" xfId="4541"/>
    <cellStyle name="Примечание 3" xfId="4542"/>
    <cellStyle name="Примечание 3 2" xfId="4543"/>
    <cellStyle name="Примечание 3 2 2" xfId="4544"/>
    <cellStyle name="Примечание 3 3" xfId="4545"/>
    <cellStyle name="Примечание 4" xfId="4546"/>
    <cellStyle name="Примечание 4 2" xfId="4547"/>
    <cellStyle name="Процент_PRG (2)" xfId="4548"/>
    <cellStyle name="Процентный 2" xfId="4549"/>
    <cellStyle name="Процентный 2 2" xfId="4550"/>
    <cellStyle name="Процентный 2 2 2" xfId="4551"/>
    <cellStyle name="Процентный 2 3" xfId="4552"/>
    <cellStyle name="Процентный 3" xfId="4553"/>
    <cellStyle name="Процентный 4" xfId="4554"/>
    <cellStyle name="Процентный 5" xfId="4555"/>
    <cellStyle name="Процентный 5 2" xfId="4556"/>
    <cellStyle name="Процентный 6" xfId="4557"/>
    <cellStyle name="Процентный 6 2" xfId="4558"/>
    <cellStyle name="Процентный 6 2 2" xfId="4559"/>
    <cellStyle name="Процентный 6 3" xfId="4560"/>
    <cellStyle name="РесСмета" xfId="4561"/>
    <cellStyle name="РесСмета 2" xfId="4562"/>
    <cellStyle name="СводВедРес" xfId="4563"/>
    <cellStyle name="СводкаСтоимРаб" xfId="4564"/>
    <cellStyle name="СводкаСтоимРаб 2" xfId="4565"/>
    <cellStyle name="СводРасч" xfId="4566"/>
    <cellStyle name="Связанная ячейка 2" xfId="4567"/>
    <cellStyle name="Стиль 1" xfId="4568"/>
    <cellStyle name="Стиль 1 2" xfId="4569"/>
    <cellStyle name="Стиль 1 2 2" xfId="4570"/>
    <cellStyle name="Стиль 1 2 3" xfId="4571"/>
    <cellStyle name="Стиль 1 3" xfId="4572"/>
    <cellStyle name="Стиль 1_09.09г  Выполнение  К.96 для ЗСНХМ" xfId="4573"/>
    <cellStyle name="ТЕКСТ" xfId="4574"/>
    <cellStyle name="ТЕКСТ 2" xfId="4575"/>
    <cellStyle name="ТЕКСТ 3" xfId="4576"/>
    <cellStyle name="Текст предупреждения 2" xfId="4577"/>
    <cellStyle name="Титул" xfId="4578"/>
    <cellStyle name="Тысячи [0]_ прил.2,4" xfId="4579"/>
    <cellStyle name="Тысячи [а]" xfId="4580"/>
    <cellStyle name="Тысячи_ прил.2,4" xfId="4581"/>
    <cellStyle name="ФИКСИРОВАННЫЙ" xfId="4582"/>
    <cellStyle name="ФИКСИРОВАННЫЙ 2" xfId="4583"/>
    <cellStyle name="ФИКСИРОВАННЫЙ 3" xfId="4584"/>
    <cellStyle name="ФИКСИРОВАННЫЙ_1. Ген. ДНС-2  февраль (0002AFAC$$$)" xfId="4585"/>
    <cellStyle name="Финансовый [0] 2" xfId="4586"/>
    <cellStyle name="Финансовый 11 2" xfId="4587"/>
    <cellStyle name="Финансовый 2" xfId="4588"/>
    <cellStyle name="Финансовый 2 2" xfId="4589"/>
    <cellStyle name="Финансовый 2 2 2" xfId="4590"/>
    <cellStyle name="Финансовый 2 2 3" xfId="4591"/>
    <cellStyle name="Финансовый 2 3" xfId="4592"/>
    <cellStyle name="Финансовый 2 3 2" xfId="4593"/>
    <cellStyle name="Финансовый 2 4" xfId="4594"/>
    <cellStyle name="Финансовый 2 5" xfId="4595"/>
    <cellStyle name="Финансовый 2_Вып.КНС-6 МБ_октяб.11г_УКС" xfId="4596"/>
    <cellStyle name="Финансовый 3" xfId="4597"/>
    <cellStyle name="Финансовый 3 2" xfId="4598"/>
    <cellStyle name="Финансовый 3 3" xfId="4599"/>
    <cellStyle name="Финансовый 3_1. ДНС-2 Кинямино август 2013г (то, что прошло в августе)" xfId="4600"/>
    <cellStyle name="Финансовый 4" xfId="4601"/>
    <cellStyle name="Финансовый 4 2" xfId="4602"/>
    <cellStyle name="Финансовый 4 2 2" xfId="4603"/>
    <cellStyle name="Финансовый 4 2 2 2" xfId="4604"/>
    <cellStyle name="Финансовый 4 2 3" xfId="4605"/>
    <cellStyle name="Финансовый 5" xfId="4606"/>
    <cellStyle name="Финансовый 5 2" xfId="4607"/>
    <cellStyle name="Финансовый 5 4 2" xfId="4608"/>
    <cellStyle name="Финансовый 6" xfId="4609"/>
    <cellStyle name="Финансовый 7" xfId="4610"/>
    <cellStyle name="Финансовый 7 2" xfId="4611"/>
    <cellStyle name="Финансовый 7 2 2" xfId="4612"/>
    <cellStyle name="Финансовый 7 3" xfId="4613"/>
    <cellStyle name="Финансовый 8" xfId="4614"/>
    <cellStyle name="Хвост" xfId="4615"/>
    <cellStyle name="Хороший 2" xfId="4616"/>
    <cellStyle name="Ценник" xfId="4617"/>
    <cellStyle name="Ценник 2" xfId="4618"/>
    <cellStyle name="Џђћ–…ќ’ќ›‰" xfId="4619"/>
    <cellStyle name="Экспертиза" xfId="46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7"/>
  <sheetViews>
    <sheetView view="pageBreakPreview" zoomScale="60" zoomScaleNormal="100" workbookViewId="0">
      <selection activeCell="K25" sqref="K25"/>
    </sheetView>
  </sheetViews>
  <sheetFormatPr defaultColWidth="9.140625" defaultRowHeight="18"/>
  <cols>
    <col min="1" max="1" width="9.140625" style="1"/>
    <col min="2" max="2" width="17.42578125" style="2" customWidth="1"/>
    <col min="3" max="3" width="76.42578125" style="3" customWidth="1"/>
    <col min="4" max="4" width="18.85546875" style="3" customWidth="1"/>
    <col min="5" max="5" width="17.85546875" style="3" customWidth="1"/>
    <col min="6" max="6" width="16.5703125" style="3" customWidth="1"/>
    <col min="7" max="7" width="16.140625" style="3" customWidth="1"/>
    <col min="8" max="8" width="12.7109375" style="3" customWidth="1"/>
    <col min="9" max="9" width="13.85546875" style="3" customWidth="1"/>
    <col min="10" max="10" width="12.42578125" style="3" customWidth="1"/>
    <col min="11" max="11" width="20.7109375" style="3" customWidth="1"/>
    <col min="12" max="12" width="10.7109375" style="3" customWidth="1"/>
    <col min="13" max="13" width="17.7109375" style="3" customWidth="1"/>
    <col min="14" max="14" width="10.85546875" style="3" customWidth="1"/>
    <col min="15" max="15" width="17.28515625" style="3" customWidth="1"/>
    <col min="16" max="16" width="14.140625" style="3" customWidth="1"/>
    <col min="17" max="17" width="10.140625" style="4" bestFit="1" customWidth="1"/>
    <col min="18" max="16384" width="9.140625" style="3"/>
  </cols>
  <sheetData>
    <row r="1" spans="1:18">
      <c r="A1" s="71"/>
      <c r="B1" s="72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>
      <c r="A2" s="71"/>
      <c r="B2" s="7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8">
      <c r="A3" s="71"/>
      <c r="B3" s="7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8">
      <c r="A4" s="71"/>
      <c r="B4" s="72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>
      <c r="A5" s="71"/>
      <c r="B5" s="72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8" s="8" customFormat="1" ht="37.5">
      <c r="A6" s="89" t="s">
        <v>58</v>
      </c>
      <c r="B6" s="89" t="s">
        <v>58</v>
      </c>
      <c r="C6" s="36" t="s">
        <v>59</v>
      </c>
      <c r="D6" s="37" t="s">
        <v>60</v>
      </c>
      <c r="E6" s="38" t="s">
        <v>33</v>
      </c>
      <c r="F6" s="39">
        <v>2</v>
      </c>
      <c r="G6" s="48">
        <v>448.32</v>
      </c>
      <c r="H6" s="48">
        <v>425.18</v>
      </c>
      <c r="I6" s="48">
        <v>0.92</v>
      </c>
      <c r="J6" s="48">
        <v>0</v>
      </c>
      <c r="K6" s="49">
        <v>897</v>
      </c>
      <c r="L6" s="49">
        <v>850</v>
      </c>
      <c r="M6" s="49">
        <v>2</v>
      </c>
      <c r="N6" s="49">
        <v>0</v>
      </c>
      <c r="O6" s="50">
        <v>13.459999999999999</v>
      </c>
      <c r="P6" s="51">
        <v>27</v>
      </c>
      <c r="Q6" s="7" t="s">
        <v>34</v>
      </c>
    </row>
    <row r="7" spans="1:18" s="8" customFormat="1" ht="18.75">
      <c r="A7" s="89"/>
      <c r="B7" s="89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40">
        <v>0</v>
      </c>
      <c r="P7" s="52">
        <v>0</v>
      </c>
      <c r="Q7" s="7" t="s">
        <v>35</v>
      </c>
    </row>
    <row r="8" spans="1:18" s="8" customFormat="1" ht="18.75">
      <c r="A8" s="36" t="s">
        <v>36</v>
      </c>
      <c r="B8" s="36" t="s">
        <v>36</v>
      </c>
      <c r="C8" s="36" t="s">
        <v>37</v>
      </c>
      <c r="D8" s="38" t="s">
        <v>36</v>
      </c>
      <c r="E8" s="53" t="s">
        <v>36</v>
      </c>
      <c r="F8" s="38" t="s">
        <v>38</v>
      </c>
      <c r="G8" s="54">
        <v>0</v>
      </c>
      <c r="H8" s="53" t="s">
        <v>36</v>
      </c>
      <c r="I8" s="53" t="s">
        <v>36</v>
      </c>
      <c r="J8" s="53" t="s">
        <v>36</v>
      </c>
      <c r="K8" s="52">
        <v>714</v>
      </c>
      <c r="L8" s="38" t="s">
        <v>36</v>
      </c>
      <c r="M8" s="38" t="s">
        <v>36</v>
      </c>
      <c r="N8" s="38" t="s">
        <v>36</v>
      </c>
      <c r="O8" s="38" t="s">
        <v>36</v>
      </c>
      <c r="P8" s="38" t="s">
        <v>36</v>
      </c>
      <c r="Q8" s="7" t="s">
        <v>39</v>
      </c>
      <c r="R8" s="9"/>
    </row>
    <row r="9" spans="1:18" s="8" customFormat="1" ht="18.75">
      <c r="A9" s="36" t="s">
        <v>36</v>
      </c>
      <c r="B9" s="36" t="s">
        <v>36</v>
      </c>
      <c r="C9" s="36" t="s">
        <v>40</v>
      </c>
      <c r="D9" s="38" t="s">
        <v>36</v>
      </c>
      <c r="E9" s="53" t="s">
        <v>36</v>
      </c>
      <c r="F9" s="38" t="s">
        <v>41</v>
      </c>
      <c r="G9" s="54">
        <v>0</v>
      </c>
      <c r="H9" s="53" t="s">
        <v>36</v>
      </c>
      <c r="I9" s="53" t="s">
        <v>36</v>
      </c>
      <c r="J9" s="53" t="s">
        <v>36</v>
      </c>
      <c r="K9" s="52">
        <v>510</v>
      </c>
      <c r="L9" s="38" t="s">
        <v>36</v>
      </c>
      <c r="M9" s="38" t="s">
        <v>36</v>
      </c>
      <c r="N9" s="38" t="s">
        <v>36</v>
      </c>
      <c r="O9" s="38" t="s">
        <v>36</v>
      </c>
      <c r="P9" s="38" t="s">
        <v>36</v>
      </c>
      <c r="Q9" s="7" t="s">
        <v>42</v>
      </c>
    </row>
    <row r="10" spans="1:18" ht="37.5">
      <c r="A10" s="41" t="s">
        <v>61</v>
      </c>
      <c r="B10" s="41" t="s">
        <v>61</v>
      </c>
      <c r="C10" s="42" t="s">
        <v>62</v>
      </c>
      <c r="D10" s="41"/>
      <c r="E10" s="43" t="s">
        <v>63</v>
      </c>
      <c r="F10" s="44">
        <v>2</v>
      </c>
      <c r="G10" s="45">
        <v>615.59</v>
      </c>
      <c r="H10" s="46" t="s">
        <v>36</v>
      </c>
      <c r="I10" s="46" t="s">
        <v>36</v>
      </c>
      <c r="J10" s="46" t="s">
        <v>36</v>
      </c>
      <c r="K10" s="47">
        <v>1231</v>
      </c>
      <c r="L10" s="46" t="s">
        <v>36</v>
      </c>
      <c r="M10" s="46" t="s">
        <v>36</v>
      </c>
      <c r="N10" s="46" t="s">
        <v>36</v>
      </c>
      <c r="O10" s="46" t="s">
        <v>36</v>
      </c>
      <c r="P10" s="46" t="s">
        <v>36</v>
      </c>
      <c r="Q10" s="6" t="s">
        <v>106</v>
      </c>
    </row>
    <row r="11" spans="1:18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6"/>
    </row>
    <row r="12" spans="1:18" s="63" customFormat="1">
      <c r="A12" s="55"/>
      <c r="B12" s="56"/>
      <c r="C12" s="57" t="s">
        <v>49</v>
      </c>
      <c r="D12" s="58" t="s">
        <v>36</v>
      </c>
      <c r="E12" s="59"/>
      <c r="F12" s="59"/>
      <c r="G12" s="59"/>
      <c r="H12" s="59"/>
      <c r="I12" s="59"/>
      <c r="J12" s="59"/>
      <c r="K12" s="60">
        <f>SUMIF(Q6:Q10,"а",K6:K10)+SUMIF(Q6:Q10,"м",K6:K10)</f>
        <v>2128</v>
      </c>
      <c r="L12" s="60">
        <f>SUM(L6:L11)</f>
        <v>850</v>
      </c>
      <c r="M12" s="60">
        <f>SUM(M6:M11)</f>
        <v>2</v>
      </c>
      <c r="N12" s="60">
        <f>SUM(N6:N11)</f>
        <v>0</v>
      </c>
      <c r="O12" s="59" t="s">
        <v>36</v>
      </c>
      <c r="P12" s="61">
        <f>SUMIF(Q6:Q10,"а",P6:P10)</f>
        <v>27</v>
      </c>
      <c r="Q12" s="62"/>
    </row>
    <row r="13" spans="1:18" s="70" customFormat="1">
      <c r="A13" s="64"/>
      <c r="B13" s="65"/>
      <c r="C13" s="66"/>
      <c r="D13" s="67"/>
      <c r="E13" s="67"/>
      <c r="F13" s="67"/>
      <c r="G13" s="66"/>
      <c r="H13" s="66"/>
      <c r="I13" s="66"/>
      <c r="J13" s="66"/>
      <c r="K13" s="66"/>
      <c r="L13" s="66"/>
      <c r="M13" s="66"/>
      <c r="N13" s="66"/>
      <c r="O13" s="66"/>
      <c r="P13" s="68">
        <f>SUMIF(Q6:Q10,"б",P6:P10)</f>
        <v>0</v>
      </c>
      <c r="Q13" s="69"/>
    </row>
    <row r="14" spans="1:18">
      <c r="A14" s="14"/>
      <c r="B14" s="15"/>
      <c r="C14" s="16"/>
      <c r="D14" s="17"/>
      <c r="E14" s="18"/>
      <c r="F14" s="19"/>
      <c r="G14" s="20"/>
      <c r="H14" s="20"/>
      <c r="I14" s="20"/>
      <c r="J14" s="20"/>
      <c r="K14" s="21"/>
      <c r="L14" s="20"/>
      <c r="M14" s="20"/>
      <c r="N14" s="20"/>
      <c r="O14" s="20"/>
      <c r="P14" s="22"/>
      <c r="Q14" s="5"/>
    </row>
    <row r="15" spans="1:18">
      <c r="Q15" s="6"/>
    </row>
    <row r="16" spans="1:18">
      <c r="Q16" s="6"/>
    </row>
    <row r="17" spans="2:4">
      <c r="B17" s="3"/>
      <c r="C17" s="73" t="s">
        <v>105</v>
      </c>
      <c r="D17" s="74"/>
    </row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43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71"/>
  <sheetViews>
    <sheetView tabSelected="1" topLeftCell="A48" workbookViewId="0">
      <selection activeCell="T64" sqref="T64"/>
    </sheetView>
  </sheetViews>
  <sheetFormatPr defaultRowHeight="12.75"/>
  <cols>
    <col min="1" max="2" width="4.7109375" style="23" customWidth="1"/>
    <col min="3" max="3" width="23.7109375" style="23" customWidth="1"/>
    <col min="4" max="4" width="8.7109375" style="23" customWidth="1"/>
    <col min="5" max="6" width="7.7109375" style="23" customWidth="1"/>
    <col min="7" max="7" width="8.7109375" style="23" customWidth="1"/>
    <col min="8" max="10" width="7.7109375" style="23" customWidth="1"/>
    <col min="11" max="11" width="9.5703125" style="23" customWidth="1"/>
    <col min="12" max="14" width="8.7109375" style="23" customWidth="1"/>
    <col min="15" max="16" width="6.7109375" style="23" customWidth="1"/>
    <col min="17" max="256" width="9.140625" style="23"/>
    <col min="257" max="258" width="4.7109375" style="23" customWidth="1"/>
    <col min="259" max="259" width="23.7109375" style="23" customWidth="1"/>
    <col min="260" max="260" width="8.7109375" style="23" customWidth="1"/>
    <col min="261" max="262" width="7.7109375" style="23" customWidth="1"/>
    <col min="263" max="263" width="8.7109375" style="23" customWidth="1"/>
    <col min="264" max="266" width="7.7109375" style="23" customWidth="1"/>
    <col min="267" max="267" width="9.5703125" style="23" customWidth="1"/>
    <col min="268" max="270" width="8.7109375" style="23" customWidth="1"/>
    <col min="271" max="272" width="6.7109375" style="23" customWidth="1"/>
    <col min="273" max="512" width="9.140625" style="23"/>
    <col min="513" max="514" width="4.7109375" style="23" customWidth="1"/>
    <col min="515" max="515" width="23.7109375" style="23" customWidth="1"/>
    <col min="516" max="516" width="8.7109375" style="23" customWidth="1"/>
    <col min="517" max="518" width="7.7109375" style="23" customWidth="1"/>
    <col min="519" max="519" width="8.7109375" style="23" customWidth="1"/>
    <col min="520" max="522" width="7.7109375" style="23" customWidth="1"/>
    <col min="523" max="523" width="9.5703125" style="23" customWidth="1"/>
    <col min="524" max="526" width="8.7109375" style="23" customWidth="1"/>
    <col min="527" max="528" width="6.7109375" style="23" customWidth="1"/>
    <col min="529" max="768" width="9.140625" style="23"/>
    <col min="769" max="770" width="4.7109375" style="23" customWidth="1"/>
    <col min="771" max="771" width="23.7109375" style="23" customWidth="1"/>
    <col min="772" max="772" width="8.7109375" style="23" customWidth="1"/>
    <col min="773" max="774" width="7.7109375" style="23" customWidth="1"/>
    <col min="775" max="775" width="8.7109375" style="23" customWidth="1"/>
    <col min="776" max="778" width="7.7109375" style="23" customWidth="1"/>
    <col min="779" max="779" width="9.5703125" style="23" customWidth="1"/>
    <col min="780" max="782" width="8.7109375" style="23" customWidth="1"/>
    <col min="783" max="784" width="6.7109375" style="23" customWidth="1"/>
    <col min="785" max="1024" width="9.140625" style="23"/>
    <col min="1025" max="1026" width="4.7109375" style="23" customWidth="1"/>
    <col min="1027" max="1027" width="23.7109375" style="23" customWidth="1"/>
    <col min="1028" max="1028" width="8.7109375" style="23" customWidth="1"/>
    <col min="1029" max="1030" width="7.7109375" style="23" customWidth="1"/>
    <col min="1031" max="1031" width="8.7109375" style="23" customWidth="1"/>
    <col min="1032" max="1034" width="7.7109375" style="23" customWidth="1"/>
    <col min="1035" max="1035" width="9.5703125" style="23" customWidth="1"/>
    <col min="1036" max="1038" width="8.7109375" style="23" customWidth="1"/>
    <col min="1039" max="1040" width="6.7109375" style="23" customWidth="1"/>
    <col min="1041" max="1280" width="9.140625" style="23"/>
    <col min="1281" max="1282" width="4.7109375" style="23" customWidth="1"/>
    <col min="1283" max="1283" width="23.7109375" style="23" customWidth="1"/>
    <col min="1284" max="1284" width="8.7109375" style="23" customWidth="1"/>
    <col min="1285" max="1286" width="7.7109375" style="23" customWidth="1"/>
    <col min="1287" max="1287" width="8.7109375" style="23" customWidth="1"/>
    <col min="1288" max="1290" width="7.7109375" style="23" customWidth="1"/>
    <col min="1291" max="1291" width="9.5703125" style="23" customWidth="1"/>
    <col min="1292" max="1294" width="8.7109375" style="23" customWidth="1"/>
    <col min="1295" max="1296" width="6.7109375" style="23" customWidth="1"/>
    <col min="1297" max="1536" width="9.140625" style="23"/>
    <col min="1537" max="1538" width="4.7109375" style="23" customWidth="1"/>
    <col min="1539" max="1539" width="23.7109375" style="23" customWidth="1"/>
    <col min="1540" max="1540" width="8.7109375" style="23" customWidth="1"/>
    <col min="1541" max="1542" width="7.7109375" style="23" customWidth="1"/>
    <col min="1543" max="1543" width="8.7109375" style="23" customWidth="1"/>
    <col min="1544" max="1546" width="7.7109375" style="23" customWidth="1"/>
    <col min="1547" max="1547" width="9.5703125" style="23" customWidth="1"/>
    <col min="1548" max="1550" width="8.7109375" style="23" customWidth="1"/>
    <col min="1551" max="1552" width="6.7109375" style="23" customWidth="1"/>
    <col min="1553" max="1792" width="9.140625" style="23"/>
    <col min="1793" max="1794" width="4.7109375" style="23" customWidth="1"/>
    <col min="1795" max="1795" width="23.7109375" style="23" customWidth="1"/>
    <col min="1796" max="1796" width="8.7109375" style="23" customWidth="1"/>
    <col min="1797" max="1798" width="7.7109375" style="23" customWidth="1"/>
    <col min="1799" max="1799" width="8.7109375" style="23" customWidth="1"/>
    <col min="1800" max="1802" width="7.7109375" style="23" customWidth="1"/>
    <col min="1803" max="1803" width="9.5703125" style="23" customWidth="1"/>
    <col min="1804" max="1806" width="8.7109375" style="23" customWidth="1"/>
    <col min="1807" max="1808" width="6.7109375" style="23" customWidth="1"/>
    <col min="1809" max="2048" width="9.140625" style="23"/>
    <col min="2049" max="2050" width="4.7109375" style="23" customWidth="1"/>
    <col min="2051" max="2051" width="23.7109375" style="23" customWidth="1"/>
    <col min="2052" max="2052" width="8.7109375" style="23" customWidth="1"/>
    <col min="2053" max="2054" width="7.7109375" style="23" customWidth="1"/>
    <col min="2055" max="2055" width="8.7109375" style="23" customWidth="1"/>
    <col min="2056" max="2058" width="7.7109375" style="23" customWidth="1"/>
    <col min="2059" max="2059" width="9.5703125" style="23" customWidth="1"/>
    <col min="2060" max="2062" width="8.7109375" style="23" customWidth="1"/>
    <col min="2063" max="2064" width="6.7109375" style="23" customWidth="1"/>
    <col min="2065" max="2304" width="9.140625" style="23"/>
    <col min="2305" max="2306" width="4.7109375" style="23" customWidth="1"/>
    <col min="2307" max="2307" width="23.7109375" style="23" customWidth="1"/>
    <col min="2308" max="2308" width="8.7109375" style="23" customWidth="1"/>
    <col min="2309" max="2310" width="7.7109375" style="23" customWidth="1"/>
    <col min="2311" max="2311" width="8.7109375" style="23" customWidth="1"/>
    <col min="2312" max="2314" width="7.7109375" style="23" customWidth="1"/>
    <col min="2315" max="2315" width="9.5703125" style="23" customWidth="1"/>
    <col min="2316" max="2318" width="8.7109375" style="23" customWidth="1"/>
    <col min="2319" max="2320" width="6.7109375" style="23" customWidth="1"/>
    <col min="2321" max="2560" width="9.140625" style="23"/>
    <col min="2561" max="2562" width="4.7109375" style="23" customWidth="1"/>
    <col min="2563" max="2563" width="23.7109375" style="23" customWidth="1"/>
    <col min="2564" max="2564" width="8.7109375" style="23" customWidth="1"/>
    <col min="2565" max="2566" width="7.7109375" style="23" customWidth="1"/>
    <col min="2567" max="2567" width="8.7109375" style="23" customWidth="1"/>
    <col min="2568" max="2570" width="7.7109375" style="23" customWidth="1"/>
    <col min="2571" max="2571" width="9.5703125" style="23" customWidth="1"/>
    <col min="2572" max="2574" width="8.7109375" style="23" customWidth="1"/>
    <col min="2575" max="2576" width="6.7109375" style="23" customWidth="1"/>
    <col min="2577" max="2816" width="9.140625" style="23"/>
    <col min="2817" max="2818" width="4.7109375" style="23" customWidth="1"/>
    <col min="2819" max="2819" width="23.7109375" style="23" customWidth="1"/>
    <col min="2820" max="2820" width="8.7109375" style="23" customWidth="1"/>
    <col min="2821" max="2822" width="7.7109375" style="23" customWidth="1"/>
    <col min="2823" max="2823" width="8.7109375" style="23" customWidth="1"/>
    <col min="2824" max="2826" width="7.7109375" style="23" customWidth="1"/>
    <col min="2827" max="2827" width="9.5703125" style="23" customWidth="1"/>
    <col min="2828" max="2830" width="8.7109375" style="23" customWidth="1"/>
    <col min="2831" max="2832" width="6.7109375" style="23" customWidth="1"/>
    <col min="2833" max="3072" width="9.140625" style="23"/>
    <col min="3073" max="3074" width="4.7109375" style="23" customWidth="1"/>
    <col min="3075" max="3075" width="23.7109375" style="23" customWidth="1"/>
    <col min="3076" max="3076" width="8.7109375" style="23" customWidth="1"/>
    <col min="3077" max="3078" width="7.7109375" style="23" customWidth="1"/>
    <col min="3079" max="3079" width="8.7109375" style="23" customWidth="1"/>
    <col min="3080" max="3082" width="7.7109375" style="23" customWidth="1"/>
    <col min="3083" max="3083" width="9.5703125" style="23" customWidth="1"/>
    <col min="3084" max="3086" width="8.7109375" style="23" customWidth="1"/>
    <col min="3087" max="3088" width="6.7109375" style="23" customWidth="1"/>
    <col min="3089" max="3328" width="9.140625" style="23"/>
    <col min="3329" max="3330" width="4.7109375" style="23" customWidth="1"/>
    <col min="3331" max="3331" width="23.7109375" style="23" customWidth="1"/>
    <col min="3332" max="3332" width="8.7109375" style="23" customWidth="1"/>
    <col min="3333" max="3334" width="7.7109375" style="23" customWidth="1"/>
    <col min="3335" max="3335" width="8.7109375" style="23" customWidth="1"/>
    <col min="3336" max="3338" width="7.7109375" style="23" customWidth="1"/>
    <col min="3339" max="3339" width="9.5703125" style="23" customWidth="1"/>
    <col min="3340" max="3342" width="8.7109375" style="23" customWidth="1"/>
    <col min="3343" max="3344" width="6.7109375" style="23" customWidth="1"/>
    <col min="3345" max="3584" width="9.140625" style="23"/>
    <col min="3585" max="3586" width="4.7109375" style="23" customWidth="1"/>
    <col min="3587" max="3587" width="23.7109375" style="23" customWidth="1"/>
    <col min="3588" max="3588" width="8.7109375" style="23" customWidth="1"/>
    <col min="3589" max="3590" width="7.7109375" style="23" customWidth="1"/>
    <col min="3591" max="3591" width="8.7109375" style="23" customWidth="1"/>
    <col min="3592" max="3594" width="7.7109375" style="23" customWidth="1"/>
    <col min="3595" max="3595" width="9.5703125" style="23" customWidth="1"/>
    <col min="3596" max="3598" width="8.7109375" style="23" customWidth="1"/>
    <col min="3599" max="3600" width="6.7109375" style="23" customWidth="1"/>
    <col min="3601" max="3840" width="9.140625" style="23"/>
    <col min="3841" max="3842" width="4.7109375" style="23" customWidth="1"/>
    <col min="3843" max="3843" width="23.7109375" style="23" customWidth="1"/>
    <col min="3844" max="3844" width="8.7109375" style="23" customWidth="1"/>
    <col min="3845" max="3846" width="7.7109375" style="23" customWidth="1"/>
    <col min="3847" max="3847" width="8.7109375" style="23" customWidth="1"/>
    <col min="3848" max="3850" width="7.7109375" style="23" customWidth="1"/>
    <col min="3851" max="3851" width="9.5703125" style="23" customWidth="1"/>
    <col min="3852" max="3854" width="8.7109375" style="23" customWidth="1"/>
    <col min="3855" max="3856" width="6.7109375" style="23" customWidth="1"/>
    <col min="3857" max="4096" width="9.140625" style="23"/>
    <col min="4097" max="4098" width="4.7109375" style="23" customWidth="1"/>
    <col min="4099" max="4099" width="23.7109375" style="23" customWidth="1"/>
    <col min="4100" max="4100" width="8.7109375" style="23" customWidth="1"/>
    <col min="4101" max="4102" width="7.7109375" style="23" customWidth="1"/>
    <col min="4103" max="4103" width="8.7109375" style="23" customWidth="1"/>
    <col min="4104" max="4106" width="7.7109375" style="23" customWidth="1"/>
    <col min="4107" max="4107" width="9.5703125" style="23" customWidth="1"/>
    <col min="4108" max="4110" width="8.7109375" style="23" customWidth="1"/>
    <col min="4111" max="4112" width="6.7109375" style="23" customWidth="1"/>
    <col min="4113" max="4352" width="9.140625" style="23"/>
    <col min="4353" max="4354" width="4.7109375" style="23" customWidth="1"/>
    <col min="4355" max="4355" width="23.7109375" style="23" customWidth="1"/>
    <col min="4356" max="4356" width="8.7109375" style="23" customWidth="1"/>
    <col min="4357" max="4358" width="7.7109375" style="23" customWidth="1"/>
    <col min="4359" max="4359" width="8.7109375" style="23" customWidth="1"/>
    <col min="4360" max="4362" width="7.7109375" style="23" customWidth="1"/>
    <col min="4363" max="4363" width="9.5703125" style="23" customWidth="1"/>
    <col min="4364" max="4366" width="8.7109375" style="23" customWidth="1"/>
    <col min="4367" max="4368" width="6.7109375" style="23" customWidth="1"/>
    <col min="4369" max="4608" width="9.140625" style="23"/>
    <col min="4609" max="4610" width="4.7109375" style="23" customWidth="1"/>
    <col min="4611" max="4611" width="23.7109375" style="23" customWidth="1"/>
    <col min="4612" max="4612" width="8.7109375" style="23" customWidth="1"/>
    <col min="4613" max="4614" width="7.7109375" style="23" customWidth="1"/>
    <col min="4615" max="4615" width="8.7109375" style="23" customWidth="1"/>
    <col min="4616" max="4618" width="7.7109375" style="23" customWidth="1"/>
    <col min="4619" max="4619" width="9.5703125" style="23" customWidth="1"/>
    <col min="4620" max="4622" width="8.7109375" style="23" customWidth="1"/>
    <col min="4623" max="4624" width="6.7109375" style="23" customWidth="1"/>
    <col min="4625" max="4864" width="9.140625" style="23"/>
    <col min="4865" max="4866" width="4.7109375" style="23" customWidth="1"/>
    <col min="4867" max="4867" width="23.7109375" style="23" customWidth="1"/>
    <col min="4868" max="4868" width="8.7109375" style="23" customWidth="1"/>
    <col min="4869" max="4870" width="7.7109375" style="23" customWidth="1"/>
    <col min="4871" max="4871" width="8.7109375" style="23" customWidth="1"/>
    <col min="4872" max="4874" width="7.7109375" style="23" customWidth="1"/>
    <col min="4875" max="4875" width="9.5703125" style="23" customWidth="1"/>
    <col min="4876" max="4878" width="8.7109375" style="23" customWidth="1"/>
    <col min="4879" max="4880" width="6.7109375" style="23" customWidth="1"/>
    <col min="4881" max="5120" width="9.140625" style="23"/>
    <col min="5121" max="5122" width="4.7109375" style="23" customWidth="1"/>
    <col min="5123" max="5123" width="23.7109375" style="23" customWidth="1"/>
    <col min="5124" max="5124" width="8.7109375" style="23" customWidth="1"/>
    <col min="5125" max="5126" width="7.7109375" style="23" customWidth="1"/>
    <col min="5127" max="5127" width="8.7109375" style="23" customWidth="1"/>
    <col min="5128" max="5130" width="7.7109375" style="23" customWidth="1"/>
    <col min="5131" max="5131" width="9.5703125" style="23" customWidth="1"/>
    <col min="5132" max="5134" width="8.7109375" style="23" customWidth="1"/>
    <col min="5135" max="5136" width="6.7109375" style="23" customWidth="1"/>
    <col min="5137" max="5376" width="9.140625" style="23"/>
    <col min="5377" max="5378" width="4.7109375" style="23" customWidth="1"/>
    <col min="5379" max="5379" width="23.7109375" style="23" customWidth="1"/>
    <col min="5380" max="5380" width="8.7109375" style="23" customWidth="1"/>
    <col min="5381" max="5382" width="7.7109375" style="23" customWidth="1"/>
    <col min="5383" max="5383" width="8.7109375" style="23" customWidth="1"/>
    <col min="5384" max="5386" width="7.7109375" style="23" customWidth="1"/>
    <col min="5387" max="5387" width="9.5703125" style="23" customWidth="1"/>
    <col min="5388" max="5390" width="8.7109375" style="23" customWidth="1"/>
    <col min="5391" max="5392" width="6.7109375" style="23" customWidth="1"/>
    <col min="5393" max="5632" width="9.140625" style="23"/>
    <col min="5633" max="5634" width="4.7109375" style="23" customWidth="1"/>
    <col min="5635" max="5635" width="23.7109375" style="23" customWidth="1"/>
    <col min="5636" max="5636" width="8.7109375" style="23" customWidth="1"/>
    <col min="5637" max="5638" width="7.7109375" style="23" customWidth="1"/>
    <col min="5639" max="5639" width="8.7109375" style="23" customWidth="1"/>
    <col min="5640" max="5642" width="7.7109375" style="23" customWidth="1"/>
    <col min="5643" max="5643" width="9.5703125" style="23" customWidth="1"/>
    <col min="5644" max="5646" width="8.7109375" style="23" customWidth="1"/>
    <col min="5647" max="5648" width="6.7109375" style="23" customWidth="1"/>
    <col min="5649" max="5888" width="9.140625" style="23"/>
    <col min="5889" max="5890" width="4.7109375" style="23" customWidth="1"/>
    <col min="5891" max="5891" width="23.7109375" style="23" customWidth="1"/>
    <col min="5892" max="5892" width="8.7109375" style="23" customWidth="1"/>
    <col min="5893" max="5894" width="7.7109375" style="23" customWidth="1"/>
    <col min="5895" max="5895" width="8.7109375" style="23" customWidth="1"/>
    <col min="5896" max="5898" width="7.7109375" style="23" customWidth="1"/>
    <col min="5899" max="5899" width="9.5703125" style="23" customWidth="1"/>
    <col min="5900" max="5902" width="8.7109375" style="23" customWidth="1"/>
    <col min="5903" max="5904" width="6.7109375" style="23" customWidth="1"/>
    <col min="5905" max="6144" width="9.140625" style="23"/>
    <col min="6145" max="6146" width="4.7109375" style="23" customWidth="1"/>
    <col min="6147" max="6147" width="23.7109375" style="23" customWidth="1"/>
    <col min="6148" max="6148" width="8.7109375" style="23" customWidth="1"/>
    <col min="6149" max="6150" width="7.7109375" style="23" customWidth="1"/>
    <col min="6151" max="6151" width="8.7109375" style="23" customWidth="1"/>
    <col min="6152" max="6154" width="7.7109375" style="23" customWidth="1"/>
    <col min="6155" max="6155" width="9.5703125" style="23" customWidth="1"/>
    <col min="6156" max="6158" width="8.7109375" style="23" customWidth="1"/>
    <col min="6159" max="6160" width="6.7109375" style="23" customWidth="1"/>
    <col min="6161" max="6400" width="9.140625" style="23"/>
    <col min="6401" max="6402" width="4.7109375" style="23" customWidth="1"/>
    <col min="6403" max="6403" width="23.7109375" style="23" customWidth="1"/>
    <col min="6404" max="6404" width="8.7109375" style="23" customWidth="1"/>
    <col min="6405" max="6406" width="7.7109375" style="23" customWidth="1"/>
    <col min="6407" max="6407" width="8.7109375" style="23" customWidth="1"/>
    <col min="6408" max="6410" width="7.7109375" style="23" customWidth="1"/>
    <col min="6411" max="6411" width="9.5703125" style="23" customWidth="1"/>
    <col min="6412" max="6414" width="8.7109375" style="23" customWidth="1"/>
    <col min="6415" max="6416" width="6.7109375" style="23" customWidth="1"/>
    <col min="6417" max="6656" width="9.140625" style="23"/>
    <col min="6657" max="6658" width="4.7109375" style="23" customWidth="1"/>
    <col min="6659" max="6659" width="23.7109375" style="23" customWidth="1"/>
    <col min="6660" max="6660" width="8.7109375" style="23" customWidth="1"/>
    <col min="6661" max="6662" width="7.7109375" style="23" customWidth="1"/>
    <col min="6663" max="6663" width="8.7109375" style="23" customWidth="1"/>
    <col min="6664" max="6666" width="7.7109375" style="23" customWidth="1"/>
    <col min="6667" max="6667" width="9.5703125" style="23" customWidth="1"/>
    <col min="6668" max="6670" width="8.7109375" style="23" customWidth="1"/>
    <col min="6671" max="6672" width="6.7109375" style="23" customWidth="1"/>
    <col min="6673" max="6912" width="9.140625" style="23"/>
    <col min="6913" max="6914" width="4.7109375" style="23" customWidth="1"/>
    <col min="6915" max="6915" width="23.7109375" style="23" customWidth="1"/>
    <col min="6916" max="6916" width="8.7109375" style="23" customWidth="1"/>
    <col min="6917" max="6918" width="7.7109375" style="23" customWidth="1"/>
    <col min="6919" max="6919" width="8.7109375" style="23" customWidth="1"/>
    <col min="6920" max="6922" width="7.7109375" style="23" customWidth="1"/>
    <col min="6923" max="6923" width="9.5703125" style="23" customWidth="1"/>
    <col min="6924" max="6926" width="8.7109375" style="23" customWidth="1"/>
    <col min="6927" max="6928" width="6.7109375" style="23" customWidth="1"/>
    <col min="6929" max="7168" width="9.140625" style="23"/>
    <col min="7169" max="7170" width="4.7109375" style="23" customWidth="1"/>
    <col min="7171" max="7171" width="23.7109375" style="23" customWidth="1"/>
    <col min="7172" max="7172" width="8.7109375" style="23" customWidth="1"/>
    <col min="7173" max="7174" width="7.7109375" style="23" customWidth="1"/>
    <col min="7175" max="7175" width="8.7109375" style="23" customWidth="1"/>
    <col min="7176" max="7178" width="7.7109375" style="23" customWidth="1"/>
    <col min="7179" max="7179" width="9.5703125" style="23" customWidth="1"/>
    <col min="7180" max="7182" width="8.7109375" style="23" customWidth="1"/>
    <col min="7183" max="7184" width="6.7109375" style="23" customWidth="1"/>
    <col min="7185" max="7424" width="9.140625" style="23"/>
    <col min="7425" max="7426" width="4.7109375" style="23" customWidth="1"/>
    <col min="7427" max="7427" width="23.7109375" style="23" customWidth="1"/>
    <col min="7428" max="7428" width="8.7109375" style="23" customWidth="1"/>
    <col min="7429" max="7430" width="7.7109375" style="23" customWidth="1"/>
    <col min="7431" max="7431" width="8.7109375" style="23" customWidth="1"/>
    <col min="7432" max="7434" width="7.7109375" style="23" customWidth="1"/>
    <col min="7435" max="7435" width="9.5703125" style="23" customWidth="1"/>
    <col min="7436" max="7438" width="8.7109375" style="23" customWidth="1"/>
    <col min="7439" max="7440" width="6.7109375" style="23" customWidth="1"/>
    <col min="7441" max="7680" width="9.140625" style="23"/>
    <col min="7681" max="7682" width="4.7109375" style="23" customWidth="1"/>
    <col min="7683" max="7683" width="23.7109375" style="23" customWidth="1"/>
    <col min="7684" max="7684" width="8.7109375" style="23" customWidth="1"/>
    <col min="7685" max="7686" width="7.7109375" style="23" customWidth="1"/>
    <col min="7687" max="7687" width="8.7109375" style="23" customWidth="1"/>
    <col min="7688" max="7690" width="7.7109375" style="23" customWidth="1"/>
    <col min="7691" max="7691" width="9.5703125" style="23" customWidth="1"/>
    <col min="7692" max="7694" width="8.7109375" style="23" customWidth="1"/>
    <col min="7695" max="7696" width="6.7109375" style="23" customWidth="1"/>
    <col min="7697" max="7936" width="9.140625" style="23"/>
    <col min="7937" max="7938" width="4.7109375" style="23" customWidth="1"/>
    <col min="7939" max="7939" width="23.7109375" style="23" customWidth="1"/>
    <col min="7940" max="7940" width="8.7109375" style="23" customWidth="1"/>
    <col min="7941" max="7942" width="7.7109375" style="23" customWidth="1"/>
    <col min="7943" max="7943" width="8.7109375" style="23" customWidth="1"/>
    <col min="7944" max="7946" width="7.7109375" style="23" customWidth="1"/>
    <col min="7947" max="7947" width="9.5703125" style="23" customWidth="1"/>
    <col min="7948" max="7950" width="8.7109375" style="23" customWidth="1"/>
    <col min="7951" max="7952" width="6.7109375" style="23" customWidth="1"/>
    <col min="7953" max="8192" width="9.140625" style="23"/>
    <col min="8193" max="8194" width="4.7109375" style="23" customWidth="1"/>
    <col min="8195" max="8195" width="23.7109375" style="23" customWidth="1"/>
    <col min="8196" max="8196" width="8.7109375" style="23" customWidth="1"/>
    <col min="8197" max="8198" width="7.7109375" style="23" customWidth="1"/>
    <col min="8199" max="8199" width="8.7109375" style="23" customWidth="1"/>
    <col min="8200" max="8202" width="7.7109375" style="23" customWidth="1"/>
    <col min="8203" max="8203" width="9.5703125" style="23" customWidth="1"/>
    <col min="8204" max="8206" width="8.7109375" style="23" customWidth="1"/>
    <col min="8207" max="8208" width="6.7109375" style="23" customWidth="1"/>
    <col min="8209" max="8448" width="9.140625" style="23"/>
    <col min="8449" max="8450" width="4.7109375" style="23" customWidth="1"/>
    <col min="8451" max="8451" width="23.7109375" style="23" customWidth="1"/>
    <col min="8452" max="8452" width="8.7109375" style="23" customWidth="1"/>
    <col min="8453" max="8454" width="7.7109375" style="23" customWidth="1"/>
    <col min="8455" max="8455" width="8.7109375" style="23" customWidth="1"/>
    <col min="8456" max="8458" width="7.7109375" style="23" customWidth="1"/>
    <col min="8459" max="8459" width="9.5703125" style="23" customWidth="1"/>
    <col min="8460" max="8462" width="8.7109375" style="23" customWidth="1"/>
    <col min="8463" max="8464" width="6.7109375" style="23" customWidth="1"/>
    <col min="8465" max="8704" width="9.140625" style="23"/>
    <col min="8705" max="8706" width="4.7109375" style="23" customWidth="1"/>
    <col min="8707" max="8707" width="23.7109375" style="23" customWidth="1"/>
    <col min="8708" max="8708" width="8.7109375" style="23" customWidth="1"/>
    <col min="8709" max="8710" width="7.7109375" style="23" customWidth="1"/>
    <col min="8711" max="8711" width="8.7109375" style="23" customWidth="1"/>
    <col min="8712" max="8714" width="7.7109375" style="23" customWidth="1"/>
    <col min="8715" max="8715" width="9.5703125" style="23" customWidth="1"/>
    <col min="8716" max="8718" width="8.7109375" style="23" customWidth="1"/>
    <col min="8719" max="8720" width="6.7109375" style="23" customWidth="1"/>
    <col min="8721" max="8960" width="9.140625" style="23"/>
    <col min="8961" max="8962" width="4.7109375" style="23" customWidth="1"/>
    <col min="8963" max="8963" width="23.7109375" style="23" customWidth="1"/>
    <col min="8964" max="8964" width="8.7109375" style="23" customWidth="1"/>
    <col min="8965" max="8966" width="7.7109375" style="23" customWidth="1"/>
    <col min="8967" max="8967" width="8.7109375" style="23" customWidth="1"/>
    <col min="8968" max="8970" width="7.7109375" style="23" customWidth="1"/>
    <col min="8971" max="8971" width="9.5703125" style="23" customWidth="1"/>
    <col min="8972" max="8974" width="8.7109375" style="23" customWidth="1"/>
    <col min="8975" max="8976" width="6.7109375" style="23" customWidth="1"/>
    <col min="8977" max="9216" width="9.140625" style="23"/>
    <col min="9217" max="9218" width="4.7109375" style="23" customWidth="1"/>
    <col min="9219" max="9219" width="23.7109375" style="23" customWidth="1"/>
    <col min="9220" max="9220" width="8.7109375" style="23" customWidth="1"/>
    <col min="9221" max="9222" width="7.7109375" style="23" customWidth="1"/>
    <col min="9223" max="9223" width="8.7109375" style="23" customWidth="1"/>
    <col min="9224" max="9226" width="7.7109375" style="23" customWidth="1"/>
    <col min="9227" max="9227" width="9.5703125" style="23" customWidth="1"/>
    <col min="9228" max="9230" width="8.7109375" style="23" customWidth="1"/>
    <col min="9231" max="9232" width="6.7109375" style="23" customWidth="1"/>
    <col min="9233" max="9472" width="9.140625" style="23"/>
    <col min="9473" max="9474" width="4.7109375" style="23" customWidth="1"/>
    <col min="9475" max="9475" width="23.7109375" style="23" customWidth="1"/>
    <col min="9476" max="9476" width="8.7109375" style="23" customWidth="1"/>
    <col min="9477" max="9478" width="7.7109375" style="23" customWidth="1"/>
    <col min="9479" max="9479" width="8.7109375" style="23" customWidth="1"/>
    <col min="9480" max="9482" width="7.7109375" style="23" customWidth="1"/>
    <col min="9483" max="9483" width="9.5703125" style="23" customWidth="1"/>
    <col min="9484" max="9486" width="8.7109375" style="23" customWidth="1"/>
    <col min="9487" max="9488" width="6.7109375" style="23" customWidth="1"/>
    <col min="9489" max="9728" width="9.140625" style="23"/>
    <col min="9729" max="9730" width="4.7109375" style="23" customWidth="1"/>
    <col min="9731" max="9731" width="23.7109375" style="23" customWidth="1"/>
    <col min="9732" max="9732" width="8.7109375" style="23" customWidth="1"/>
    <col min="9733" max="9734" width="7.7109375" style="23" customWidth="1"/>
    <col min="9735" max="9735" width="8.7109375" style="23" customWidth="1"/>
    <col min="9736" max="9738" width="7.7109375" style="23" customWidth="1"/>
    <col min="9739" max="9739" width="9.5703125" style="23" customWidth="1"/>
    <col min="9740" max="9742" width="8.7109375" style="23" customWidth="1"/>
    <col min="9743" max="9744" width="6.7109375" style="23" customWidth="1"/>
    <col min="9745" max="9984" width="9.140625" style="23"/>
    <col min="9985" max="9986" width="4.7109375" style="23" customWidth="1"/>
    <col min="9987" max="9987" width="23.7109375" style="23" customWidth="1"/>
    <col min="9988" max="9988" width="8.7109375" style="23" customWidth="1"/>
    <col min="9989" max="9990" width="7.7109375" style="23" customWidth="1"/>
    <col min="9991" max="9991" width="8.7109375" style="23" customWidth="1"/>
    <col min="9992" max="9994" width="7.7109375" style="23" customWidth="1"/>
    <col min="9995" max="9995" width="9.5703125" style="23" customWidth="1"/>
    <col min="9996" max="9998" width="8.7109375" style="23" customWidth="1"/>
    <col min="9999" max="10000" width="6.7109375" style="23" customWidth="1"/>
    <col min="10001" max="10240" width="9.140625" style="23"/>
    <col min="10241" max="10242" width="4.7109375" style="23" customWidth="1"/>
    <col min="10243" max="10243" width="23.7109375" style="23" customWidth="1"/>
    <col min="10244" max="10244" width="8.7109375" style="23" customWidth="1"/>
    <col min="10245" max="10246" width="7.7109375" style="23" customWidth="1"/>
    <col min="10247" max="10247" width="8.7109375" style="23" customWidth="1"/>
    <col min="10248" max="10250" width="7.7109375" style="23" customWidth="1"/>
    <col min="10251" max="10251" width="9.5703125" style="23" customWidth="1"/>
    <col min="10252" max="10254" width="8.7109375" style="23" customWidth="1"/>
    <col min="10255" max="10256" width="6.7109375" style="23" customWidth="1"/>
    <col min="10257" max="10496" width="9.140625" style="23"/>
    <col min="10497" max="10498" width="4.7109375" style="23" customWidth="1"/>
    <col min="10499" max="10499" width="23.7109375" style="23" customWidth="1"/>
    <col min="10500" max="10500" width="8.7109375" style="23" customWidth="1"/>
    <col min="10501" max="10502" width="7.7109375" style="23" customWidth="1"/>
    <col min="10503" max="10503" width="8.7109375" style="23" customWidth="1"/>
    <col min="10504" max="10506" width="7.7109375" style="23" customWidth="1"/>
    <col min="10507" max="10507" width="9.5703125" style="23" customWidth="1"/>
    <col min="10508" max="10510" width="8.7109375" style="23" customWidth="1"/>
    <col min="10511" max="10512" width="6.7109375" style="23" customWidth="1"/>
    <col min="10513" max="10752" width="9.140625" style="23"/>
    <col min="10753" max="10754" width="4.7109375" style="23" customWidth="1"/>
    <col min="10755" max="10755" width="23.7109375" style="23" customWidth="1"/>
    <col min="10756" max="10756" width="8.7109375" style="23" customWidth="1"/>
    <col min="10757" max="10758" width="7.7109375" style="23" customWidth="1"/>
    <col min="10759" max="10759" width="8.7109375" style="23" customWidth="1"/>
    <col min="10760" max="10762" width="7.7109375" style="23" customWidth="1"/>
    <col min="10763" max="10763" width="9.5703125" style="23" customWidth="1"/>
    <col min="10764" max="10766" width="8.7109375" style="23" customWidth="1"/>
    <col min="10767" max="10768" width="6.7109375" style="23" customWidth="1"/>
    <col min="10769" max="11008" width="9.140625" style="23"/>
    <col min="11009" max="11010" width="4.7109375" style="23" customWidth="1"/>
    <col min="11011" max="11011" width="23.7109375" style="23" customWidth="1"/>
    <col min="11012" max="11012" width="8.7109375" style="23" customWidth="1"/>
    <col min="11013" max="11014" width="7.7109375" style="23" customWidth="1"/>
    <col min="11015" max="11015" width="8.7109375" style="23" customWidth="1"/>
    <col min="11016" max="11018" width="7.7109375" style="23" customWidth="1"/>
    <col min="11019" max="11019" width="9.5703125" style="23" customWidth="1"/>
    <col min="11020" max="11022" width="8.7109375" style="23" customWidth="1"/>
    <col min="11023" max="11024" width="6.7109375" style="23" customWidth="1"/>
    <col min="11025" max="11264" width="9.140625" style="23"/>
    <col min="11265" max="11266" width="4.7109375" style="23" customWidth="1"/>
    <col min="11267" max="11267" width="23.7109375" style="23" customWidth="1"/>
    <col min="11268" max="11268" width="8.7109375" style="23" customWidth="1"/>
    <col min="11269" max="11270" width="7.7109375" style="23" customWidth="1"/>
    <col min="11271" max="11271" width="8.7109375" style="23" customWidth="1"/>
    <col min="11272" max="11274" width="7.7109375" style="23" customWidth="1"/>
    <col min="11275" max="11275" width="9.5703125" style="23" customWidth="1"/>
    <col min="11276" max="11278" width="8.7109375" style="23" customWidth="1"/>
    <col min="11279" max="11280" width="6.7109375" style="23" customWidth="1"/>
    <col min="11281" max="11520" width="9.140625" style="23"/>
    <col min="11521" max="11522" width="4.7109375" style="23" customWidth="1"/>
    <col min="11523" max="11523" width="23.7109375" style="23" customWidth="1"/>
    <col min="11524" max="11524" width="8.7109375" style="23" customWidth="1"/>
    <col min="11525" max="11526" width="7.7109375" style="23" customWidth="1"/>
    <col min="11527" max="11527" width="8.7109375" style="23" customWidth="1"/>
    <col min="11528" max="11530" width="7.7109375" style="23" customWidth="1"/>
    <col min="11531" max="11531" width="9.5703125" style="23" customWidth="1"/>
    <col min="11532" max="11534" width="8.7109375" style="23" customWidth="1"/>
    <col min="11535" max="11536" width="6.7109375" style="23" customWidth="1"/>
    <col min="11537" max="11776" width="9.140625" style="23"/>
    <col min="11777" max="11778" width="4.7109375" style="23" customWidth="1"/>
    <col min="11779" max="11779" width="23.7109375" style="23" customWidth="1"/>
    <col min="11780" max="11780" width="8.7109375" style="23" customWidth="1"/>
    <col min="11781" max="11782" width="7.7109375" style="23" customWidth="1"/>
    <col min="11783" max="11783" width="8.7109375" style="23" customWidth="1"/>
    <col min="11784" max="11786" width="7.7109375" style="23" customWidth="1"/>
    <col min="11787" max="11787" width="9.5703125" style="23" customWidth="1"/>
    <col min="11788" max="11790" width="8.7109375" style="23" customWidth="1"/>
    <col min="11791" max="11792" width="6.7109375" style="23" customWidth="1"/>
    <col min="11793" max="12032" width="9.140625" style="23"/>
    <col min="12033" max="12034" width="4.7109375" style="23" customWidth="1"/>
    <col min="12035" max="12035" width="23.7109375" style="23" customWidth="1"/>
    <col min="12036" max="12036" width="8.7109375" style="23" customWidth="1"/>
    <col min="12037" max="12038" width="7.7109375" style="23" customWidth="1"/>
    <col min="12039" max="12039" width="8.7109375" style="23" customWidth="1"/>
    <col min="12040" max="12042" width="7.7109375" style="23" customWidth="1"/>
    <col min="12043" max="12043" width="9.5703125" style="23" customWidth="1"/>
    <col min="12044" max="12046" width="8.7109375" style="23" customWidth="1"/>
    <col min="12047" max="12048" width="6.7109375" style="23" customWidth="1"/>
    <col min="12049" max="12288" width="9.140625" style="23"/>
    <col min="12289" max="12290" width="4.7109375" style="23" customWidth="1"/>
    <col min="12291" max="12291" width="23.7109375" style="23" customWidth="1"/>
    <col min="12292" max="12292" width="8.7109375" style="23" customWidth="1"/>
    <col min="12293" max="12294" width="7.7109375" style="23" customWidth="1"/>
    <col min="12295" max="12295" width="8.7109375" style="23" customWidth="1"/>
    <col min="12296" max="12298" width="7.7109375" style="23" customWidth="1"/>
    <col min="12299" max="12299" width="9.5703125" style="23" customWidth="1"/>
    <col min="12300" max="12302" width="8.7109375" style="23" customWidth="1"/>
    <col min="12303" max="12304" width="6.7109375" style="23" customWidth="1"/>
    <col min="12305" max="12544" width="9.140625" style="23"/>
    <col min="12545" max="12546" width="4.7109375" style="23" customWidth="1"/>
    <col min="12547" max="12547" width="23.7109375" style="23" customWidth="1"/>
    <col min="12548" max="12548" width="8.7109375" style="23" customWidth="1"/>
    <col min="12549" max="12550" width="7.7109375" style="23" customWidth="1"/>
    <col min="12551" max="12551" width="8.7109375" style="23" customWidth="1"/>
    <col min="12552" max="12554" width="7.7109375" style="23" customWidth="1"/>
    <col min="12555" max="12555" width="9.5703125" style="23" customWidth="1"/>
    <col min="12556" max="12558" width="8.7109375" style="23" customWidth="1"/>
    <col min="12559" max="12560" width="6.7109375" style="23" customWidth="1"/>
    <col min="12561" max="12800" width="9.140625" style="23"/>
    <col min="12801" max="12802" width="4.7109375" style="23" customWidth="1"/>
    <col min="12803" max="12803" width="23.7109375" style="23" customWidth="1"/>
    <col min="12804" max="12804" width="8.7109375" style="23" customWidth="1"/>
    <col min="12805" max="12806" width="7.7109375" style="23" customWidth="1"/>
    <col min="12807" max="12807" width="8.7109375" style="23" customWidth="1"/>
    <col min="12808" max="12810" width="7.7109375" style="23" customWidth="1"/>
    <col min="12811" max="12811" width="9.5703125" style="23" customWidth="1"/>
    <col min="12812" max="12814" width="8.7109375" style="23" customWidth="1"/>
    <col min="12815" max="12816" width="6.7109375" style="23" customWidth="1"/>
    <col min="12817" max="13056" width="9.140625" style="23"/>
    <col min="13057" max="13058" width="4.7109375" style="23" customWidth="1"/>
    <col min="13059" max="13059" width="23.7109375" style="23" customWidth="1"/>
    <col min="13060" max="13060" width="8.7109375" style="23" customWidth="1"/>
    <col min="13061" max="13062" width="7.7109375" style="23" customWidth="1"/>
    <col min="13063" max="13063" width="8.7109375" style="23" customWidth="1"/>
    <col min="13064" max="13066" width="7.7109375" style="23" customWidth="1"/>
    <col min="13067" max="13067" width="9.5703125" style="23" customWidth="1"/>
    <col min="13068" max="13070" width="8.7109375" style="23" customWidth="1"/>
    <col min="13071" max="13072" width="6.7109375" style="23" customWidth="1"/>
    <col min="13073" max="13312" width="9.140625" style="23"/>
    <col min="13313" max="13314" width="4.7109375" style="23" customWidth="1"/>
    <col min="13315" max="13315" width="23.7109375" style="23" customWidth="1"/>
    <col min="13316" max="13316" width="8.7109375" style="23" customWidth="1"/>
    <col min="13317" max="13318" width="7.7109375" style="23" customWidth="1"/>
    <col min="13319" max="13319" width="8.7109375" style="23" customWidth="1"/>
    <col min="13320" max="13322" width="7.7109375" style="23" customWidth="1"/>
    <col min="13323" max="13323" width="9.5703125" style="23" customWidth="1"/>
    <col min="13324" max="13326" width="8.7109375" style="23" customWidth="1"/>
    <col min="13327" max="13328" width="6.7109375" style="23" customWidth="1"/>
    <col min="13329" max="13568" width="9.140625" style="23"/>
    <col min="13569" max="13570" width="4.7109375" style="23" customWidth="1"/>
    <col min="13571" max="13571" width="23.7109375" style="23" customWidth="1"/>
    <col min="13572" max="13572" width="8.7109375" style="23" customWidth="1"/>
    <col min="13573" max="13574" width="7.7109375" style="23" customWidth="1"/>
    <col min="13575" max="13575" width="8.7109375" style="23" customWidth="1"/>
    <col min="13576" max="13578" width="7.7109375" style="23" customWidth="1"/>
    <col min="13579" max="13579" width="9.5703125" style="23" customWidth="1"/>
    <col min="13580" max="13582" width="8.7109375" style="23" customWidth="1"/>
    <col min="13583" max="13584" width="6.7109375" style="23" customWidth="1"/>
    <col min="13585" max="13824" width="9.140625" style="23"/>
    <col min="13825" max="13826" width="4.7109375" style="23" customWidth="1"/>
    <col min="13827" max="13827" width="23.7109375" style="23" customWidth="1"/>
    <col min="13828" max="13828" width="8.7109375" style="23" customWidth="1"/>
    <col min="13829" max="13830" width="7.7109375" style="23" customWidth="1"/>
    <col min="13831" max="13831" width="8.7109375" style="23" customWidth="1"/>
    <col min="13832" max="13834" width="7.7109375" style="23" customWidth="1"/>
    <col min="13835" max="13835" width="9.5703125" style="23" customWidth="1"/>
    <col min="13836" max="13838" width="8.7109375" style="23" customWidth="1"/>
    <col min="13839" max="13840" width="6.7109375" style="23" customWidth="1"/>
    <col min="13841" max="14080" width="9.140625" style="23"/>
    <col min="14081" max="14082" width="4.7109375" style="23" customWidth="1"/>
    <col min="14083" max="14083" width="23.7109375" style="23" customWidth="1"/>
    <col min="14084" max="14084" width="8.7109375" style="23" customWidth="1"/>
    <col min="14085" max="14086" width="7.7109375" style="23" customWidth="1"/>
    <col min="14087" max="14087" width="8.7109375" style="23" customWidth="1"/>
    <col min="14088" max="14090" width="7.7109375" style="23" customWidth="1"/>
    <col min="14091" max="14091" width="9.5703125" style="23" customWidth="1"/>
    <col min="14092" max="14094" width="8.7109375" style="23" customWidth="1"/>
    <col min="14095" max="14096" width="6.7109375" style="23" customWidth="1"/>
    <col min="14097" max="14336" width="9.140625" style="23"/>
    <col min="14337" max="14338" width="4.7109375" style="23" customWidth="1"/>
    <col min="14339" max="14339" width="23.7109375" style="23" customWidth="1"/>
    <col min="14340" max="14340" width="8.7109375" style="23" customWidth="1"/>
    <col min="14341" max="14342" width="7.7109375" style="23" customWidth="1"/>
    <col min="14343" max="14343" width="8.7109375" style="23" customWidth="1"/>
    <col min="14344" max="14346" width="7.7109375" style="23" customWidth="1"/>
    <col min="14347" max="14347" width="9.5703125" style="23" customWidth="1"/>
    <col min="14348" max="14350" width="8.7109375" style="23" customWidth="1"/>
    <col min="14351" max="14352" width="6.7109375" style="23" customWidth="1"/>
    <col min="14353" max="14592" width="9.140625" style="23"/>
    <col min="14593" max="14594" width="4.7109375" style="23" customWidth="1"/>
    <col min="14595" max="14595" width="23.7109375" style="23" customWidth="1"/>
    <col min="14596" max="14596" width="8.7109375" style="23" customWidth="1"/>
    <col min="14597" max="14598" width="7.7109375" style="23" customWidth="1"/>
    <col min="14599" max="14599" width="8.7109375" style="23" customWidth="1"/>
    <col min="14600" max="14602" width="7.7109375" style="23" customWidth="1"/>
    <col min="14603" max="14603" width="9.5703125" style="23" customWidth="1"/>
    <col min="14604" max="14606" width="8.7109375" style="23" customWidth="1"/>
    <col min="14607" max="14608" width="6.7109375" style="23" customWidth="1"/>
    <col min="14609" max="14848" width="9.140625" style="23"/>
    <col min="14849" max="14850" width="4.7109375" style="23" customWidth="1"/>
    <col min="14851" max="14851" width="23.7109375" style="23" customWidth="1"/>
    <col min="14852" max="14852" width="8.7109375" style="23" customWidth="1"/>
    <col min="14853" max="14854" width="7.7109375" style="23" customWidth="1"/>
    <col min="14855" max="14855" width="8.7109375" style="23" customWidth="1"/>
    <col min="14856" max="14858" width="7.7109375" style="23" customWidth="1"/>
    <col min="14859" max="14859" width="9.5703125" style="23" customWidth="1"/>
    <col min="14860" max="14862" width="8.7109375" style="23" customWidth="1"/>
    <col min="14863" max="14864" width="6.7109375" style="23" customWidth="1"/>
    <col min="14865" max="15104" width="9.140625" style="23"/>
    <col min="15105" max="15106" width="4.7109375" style="23" customWidth="1"/>
    <col min="15107" max="15107" width="23.7109375" style="23" customWidth="1"/>
    <col min="15108" max="15108" width="8.7109375" style="23" customWidth="1"/>
    <col min="15109" max="15110" width="7.7109375" style="23" customWidth="1"/>
    <col min="15111" max="15111" width="8.7109375" style="23" customWidth="1"/>
    <col min="15112" max="15114" width="7.7109375" style="23" customWidth="1"/>
    <col min="15115" max="15115" width="9.5703125" style="23" customWidth="1"/>
    <col min="15116" max="15118" width="8.7109375" style="23" customWidth="1"/>
    <col min="15119" max="15120" width="6.7109375" style="23" customWidth="1"/>
    <col min="15121" max="15360" width="9.140625" style="23"/>
    <col min="15361" max="15362" width="4.7109375" style="23" customWidth="1"/>
    <col min="15363" max="15363" width="23.7109375" style="23" customWidth="1"/>
    <col min="15364" max="15364" width="8.7109375" style="23" customWidth="1"/>
    <col min="15365" max="15366" width="7.7109375" style="23" customWidth="1"/>
    <col min="15367" max="15367" width="8.7109375" style="23" customWidth="1"/>
    <col min="15368" max="15370" width="7.7109375" style="23" customWidth="1"/>
    <col min="15371" max="15371" width="9.5703125" style="23" customWidth="1"/>
    <col min="15372" max="15374" width="8.7109375" style="23" customWidth="1"/>
    <col min="15375" max="15376" width="6.7109375" style="23" customWidth="1"/>
    <col min="15377" max="15616" width="9.140625" style="23"/>
    <col min="15617" max="15618" width="4.7109375" style="23" customWidth="1"/>
    <col min="15619" max="15619" width="23.7109375" style="23" customWidth="1"/>
    <col min="15620" max="15620" width="8.7109375" style="23" customWidth="1"/>
    <col min="15621" max="15622" width="7.7109375" style="23" customWidth="1"/>
    <col min="15623" max="15623" width="8.7109375" style="23" customWidth="1"/>
    <col min="15624" max="15626" width="7.7109375" style="23" customWidth="1"/>
    <col min="15627" max="15627" width="9.5703125" style="23" customWidth="1"/>
    <col min="15628" max="15630" width="8.7109375" style="23" customWidth="1"/>
    <col min="15631" max="15632" width="6.7109375" style="23" customWidth="1"/>
    <col min="15633" max="15872" width="9.140625" style="23"/>
    <col min="15873" max="15874" width="4.7109375" style="23" customWidth="1"/>
    <col min="15875" max="15875" width="23.7109375" style="23" customWidth="1"/>
    <col min="15876" max="15876" width="8.7109375" style="23" customWidth="1"/>
    <col min="15877" max="15878" width="7.7109375" style="23" customWidth="1"/>
    <col min="15879" max="15879" width="8.7109375" style="23" customWidth="1"/>
    <col min="15880" max="15882" width="7.7109375" style="23" customWidth="1"/>
    <col min="15883" max="15883" width="9.5703125" style="23" customWidth="1"/>
    <col min="15884" max="15886" width="8.7109375" style="23" customWidth="1"/>
    <col min="15887" max="15888" width="6.7109375" style="23" customWidth="1"/>
    <col min="15889" max="16128" width="9.140625" style="23"/>
    <col min="16129" max="16130" width="4.7109375" style="23" customWidth="1"/>
    <col min="16131" max="16131" width="23.7109375" style="23" customWidth="1"/>
    <col min="16132" max="16132" width="8.7109375" style="23" customWidth="1"/>
    <col min="16133" max="16134" width="7.7109375" style="23" customWidth="1"/>
    <col min="16135" max="16135" width="8.7109375" style="23" customWidth="1"/>
    <col min="16136" max="16138" width="7.7109375" style="23" customWidth="1"/>
    <col min="16139" max="16139" width="9.5703125" style="23" customWidth="1"/>
    <col min="16140" max="16142" width="8.7109375" style="23" customWidth="1"/>
    <col min="16143" max="16144" width="6.7109375" style="23" customWidth="1"/>
    <col min="16145" max="16384" width="9.140625" style="23"/>
  </cols>
  <sheetData>
    <row r="2" spans="1:16" ht="50.1" customHeight="1">
      <c r="A2" s="90" t="s">
        <v>50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>
      <c r="N3" s="91" t="s">
        <v>0</v>
      </c>
      <c r="O3" s="91"/>
      <c r="P3" s="91"/>
    </row>
    <row r="4" spans="1:16">
      <c r="J4" s="92" t="s">
        <v>51</v>
      </c>
      <c r="K4" s="92"/>
      <c r="L4" s="92"/>
      <c r="M4" s="92"/>
      <c r="N4" s="91" t="s">
        <v>52</v>
      </c>
      <c r="O4" s="91"/>
      <c r="P4" s="91"/>
    </row>
    <row r="5" spans="1:16">
      <c r="A5" s="93" t="s">
        <v>53</v>
      </c>
      <c r="B5" s="93"/>
      <c r="C5" s="93"/>
      <c r="D5" s="93"/>
      <c r="E5" s="93"/>
      <c r="F5" s="93"/>
      <c r="G5" s="93"/>
      <c r="H5" s="93"/>
      <c r="I5" s="93"/>
      <c r="J5" s="94" t="s">
        <v>1</v>
      </c>
      <c r="K5" s="94"/>
      <c r="L5" s="94"/>
      <c r="M5" s="94"/>
      <c r="N5" s="91"/>
      <c r="O5" s="91"/>
      <c r="P5" s="91"/>
    </row>
    <row r="6" spans="1:16">
      <c r="A6" s="93" t="s">
        <v>54</v>
      </c>
      <c r="B6" s="93"/>
      <c r="C6" s="93"/>
      <c r="D6" s="93"/>
      <c r="E6" s="93"/>
      <c r="F6" s="93"/>
      <c r="G6" s="93"/>
      <c r="H6" s="93"/>
      <c r="I6" s="93"/>
      <c r="J6" s="94" t="s">
        <v>1</v>
      </c>
      <c r="K6" s="94"/>
      <c r="L6" s="94"/>
      <c r="M6" s="94"/>
      <c r="N6" s="91"/>
      <c r="O6" s="91"/>
      <c r="P6" s="91"/>
    </row>
    <row r="7" spans="1:16">
      <c r="A7" s="93" t="s">
        <v>55</v>
      </c>
      <c r="B7" s="93"/>
      <c r="C7" s="93"/>
      <c r="D7" s="93"/>
      <c r="E7" s="93"/>
      <c r="F7" s="93"/>
      <c r="G7" s="93"/>
      <c r="H7" s="93"/>
      <c r="I7" s="93"/>
      <c r="J7" s="94" t="s">
        <v>1</v>
      </c>
      <c r="K7" s="94"/>
      <c r="L7" s="94"/>
      <c r="M7" s="94"/>
      <c r="N7" s="91"/>
      <c r="O7" s="91"/>
      <c r="P7" s="91"/>
    </row>
    <row r="8" spans="1:16">
      <c r="A8" s="93" t="s">
        <v>56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5" t="s">
        <v>36</v>
      </c>
      <c r="O8" s="95"/>
      <c r="P8" s="95"/>
    </row>
    <row r="9" spans="1:16">
      <c r="A9" s="93" t="s">
        <v>57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5" t="s">
        <v>36</v>
      </c>
      <c r="O9" s="95"/>
      <c r="P9" s="95"/>
    </row>
    <row r="10" spans="1:16">
      <c r="A10" s="96" t="s">
        <v>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1"/>
      <c r="O10" s="91"/>
      <c r="P10" s="91"/>
    </row>
    <row r="11" spans="1:16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1"/>
      <c r="L11" s="91"/>
      <c r="M11" s="91"/>
      <c r="N11" s="91"/>
      <c r="O11" s="91"/>
      <c r="P11" s="91"/>
    </row>
    <row r="12" spans="1:16">
      <c r="K12" s="91"/>
      <c r="L12" s="91"/>
      <c r="M12" s="91"/>
      <c r="N12" s="91"/>
      <c r="O12" s="91"/>
      <c r="P12" s="91"/>
    </row>
    <row r="13" spans="1:16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1"/>
      <c r="O13" s="91"/>
      <c r="P13" s="91"/>
    </row>
    <row r="14" spans="1:16">
      <c r="E14" s="91"/>
      <c r="F14" s="91"/>
      <c r="G14" s="91"/>
      <c r="H14" s="91"/>
      <c r="I14" s="91"/>
    </row>
    <row r="15" spans="1:16">
      <c r="E15" s="91"/>
      <c r="F15" s="91"/>
      <c r="G15" s="91"/>
      <c r="H15" s="24"/>
      <c r="I15" s="24"/>
    </row>
    <row r="16" spans="1:16" ht="20.100000000000001" customHeight="1">
      <c r="D16" s="25"/>
      <c r="E16" s="26"/>
      <c r="F16" s="91"/>
      <c r="G16" s="91"/>
      <c r="H16" s="27"/>
      <c r="I16" s="27"/>
    </row>
    <row r="17" spans="1:16"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9" spans="1:16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  <row r="20" spans="1:16">
      <c r="A20" s="98" t="s">
        <v>3</v>
      </c>
      <c r="B20" s="98"/>
      <c r="C20" s="98" t="s">
        <v>4</v>
      </c>
      <c r="D20" s="98" t="s">
        <v>5</v>
      </c>
      <c r="E20" s="98" t="s">
        <v>6</v>
      </c>
      <c r="F20" s="98" t="s">
        <v>7</v>
      </c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ht="26.1" customHeight="1">
      <c r="A21" s="98" t="s">
        <v>8</v>
      </c>
      <c r="B21" s="98" t="s">
        <v>9</v>
      </c>
      <c r="C21" s="98"/>
      <c r="D21" s="98"/>
      <c r="E21" s="98"/>
      <c r="F21" s="98" t="s">
        <v>10</v>
      </c>
      <c r="G21" s="98" t="s">
        <v>11</v>
      </c>
      <c r="H21" s="98"/>
      <c r="I21" s="98"/>
      <c r="J21" s="98"/>
      <c r="K21" s="98" t="s">
        <v>12</v>
      </c>
      <c r="L21" s="98"/>
      <c r="M21" s="98"/>
      <c r="N21" s="98"/>
      <c r="O21" s="98" t="s">
        <v>13</v>
      </c>
      <c r="P21" s="98"/>
    </row>
    <row r="22" spans="1:16">
      <c r="A22" s="98"/>
      <c r="B22" s="98"/>
      <c r="C22" s="98"/>
      <c r="D22" s="98"/>
      <c r="E22" s="98"/>
      <c r="F22" s="98"/>
      <c r="G22" s="98" t="s">
        <v>14</v>
      </c>
      <c r="H22" s="98" t="s">
        <v>15</v>
      </c>
      <c r="I22" s="98" t="s">
        <v>16</v>
      </c>
      <c r="J22" s="98" t="s">
        <v>17</v>
      </c>
      <c r="K22" s="98" t="s">
        <v>18</v>
      </c>
      <c r="L22" s="98" t="s">
        <v>19</v>
      </c>
      <c r="M22" s="98" t="s">
        <v>16</v>
      </c>
      <c r="N22" s="98" t="s">
        <v>17</v>
      </c>
      <c r="O22" s="98" t="s">
        <v>20</v>
      </c>
      <c r="P22" s="98"/>
    </row>
    <row r="23" spans="1:16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28" t="s">
        <v>21</v>
      </c>
      <c r="P23" s="28" t="s">
        <v>22</v>
      </c>
    </row>
    <row r="24" spans="1:16">
      <c r="A24" s="28">
        <v>1</v>
      </c>
      <c r="B24" s="28">
        <v>2</v>
      </c>
      <c r="C24" s="28">
        <v>3</v>
      </c>
      <c r="D24" s="28">
        <v>4</v>
      </c>
      <c r="E24" s="28">
        <v>5</v>
      </c>
      <c r="F24" s="28">
        <v>6</v>
      </c>
      <c r="G24" s="28" t="s">
        <v>23</v>
      </c>
      <c r="H24" s="28" t="s">
        <v>24</v>
      </c>
      <c r="I24" s="28" t="s">
        <v>25</v>
      </c>
      <c r="J24" s="28" t="s">
        <v>26</v>
      </c>
      <c r="K24" s="28" t="s">
        <v>27</v>
      </c>
      <c r="L24" s="28" t="s">
        <v>28</v>
      </c>
      <c r="M24" s="28" t="s">
        <v>29</v>
      </c>
      <c r="N24" s="28" t="s">
        <v>30</v>
      </c>
      <c r="O24" s="28" t="s">
        <v>31</v>
      </c>
      <c r="P24" s="28" t="s">
        <v>32</v>
      </c>
    </row>
    <row r="25" spans="1:16" ht="15">
      <c r="A25" s="29"/>
      <c r="B25" s="2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</row>
    <row r="26" spans="1:16" ht="24.75">
      <c r="A26" s="100" t="s">
        <v>58</v>
      </c>
      <c r="B26" s="100" t="s">
        <v>58</v>
      </c>
      <c r="C26" s="75" t="s">
        <v>59</v>
      </c>
      <c r="D26" s="76" t="s">
        <v>60</v>
      </c>
      <c r="E26" s="77" t="s">
        <v>33</v>
      </c>
      <c r="F26" s="78">
        <v>2</v>
      </c>
      <c r="G26" s="79">
        <v>448.32</v>
      </c>
      <c r="H26" s="79">
        <v>425.18</v>
      </c>
      <c r="I26" s="79">
        <v>0.92</v>
      </c>
      <c r="J26" s="79">
        <v>0</v>
      </c>
      <c r="K26" s="80">
        <v>897</v>
      </c>
      <c r="L26" s="80">
        <v>850</v>
      </c>
      <c r="M26" s="80">
        <v>2</v>
      </c>
      <c r="N26" s="80">
        <v>0</v>
      </c>
      <c r="O26" s="81">
        <v>13.459999999999999</v>
      </c>
      <c r="P26" s="82">
        <v>27</v>
      </c>
    </row>
    <row r="27" spans="1:16">
      <c r="A27" s="100"/>
      <c r="B27" s="100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83">
        <v>0</v>
      </c>
      <c r="P27" s="84">
        <v>0</v>
      </c>
    </row>
    <row r="28" spans="1:16">
      <c r="A28" s="75" t="s">
        <v>36</v>
      </c>
      <c r="B28" s="75" t="s">
        <v>36</v>
      </c>
      <c r="C28" s="75" t="s">
        <v>37</v>
      </c>
      <c r="D28" s="77" t="s">
        <v>36</v>
      </c>
      <c r="E28" s="85" t="s">
        <v>36</v>
      </c>
      <c r="F28" s="77" t="s">
        <v>38</v>
      </c>
      <c r="G28" s="86">
        <v>0</v>
      </c>
      <c r="H28" s="85" t="s">
        <v>36</v>
      </c>
      <c r="I28" s="85" t="s">
        <v>36</v>
      </c>
      <c r="J28" s="85" t="s">
        <v>36</v>
      </c>
      <c r="K28" s="84">
        <v>714</v>
      </c>
      <c r="L28" s="77" t="s">
        <v>36</v>
      </c>
      <c r="M28" s="77" t="s">
        <v>36</v>
      </c>
      <c r="N28" s="77" t="s">
        <v>36</v>
      </c>
      <c r="O28" s="77" t="s">
        <v>36</v>
      </c>
      <c r="P28" s="77" t="s">
        <v>36</v>
      </c>
    </row>
    <row r="29" spans="1:16">
      <c r="A29" s="75" t="s">
        <v>36</v>
      </c>
      <c r="B29" s="75" t="s">
        <v>36</v>
      </c>
      <c r="C29" s="75" t="s">
        <v>40</v>
      </c>
      <c r="D29" s="77" t="s">
        <v>36</v>
      </c>
      <c r="E29" s="85" t="s">
        <v>36</v>
      </c>
      <c r="F29" s="77" t="s">
        <v>41</v>
      </c>
      <c r="G29" s="86">
        <v>0</v>
      </c>
      <c r="H29" s="85" t="s">
        <v>36</v>
      </c>
      <c r="I29" s="85" t="s">
        <v>36</v>
      </c>
      <c r="J29" s="85" t="s">
        <v>36</v>
      </c>
      <c r="K29" s="84">
        <v>510</v>
      </c>
      <c r="L29" s="77" t="s">
        <v>36</v>
      </c>
      <c r="M29" s="77" t="s">
        <v>36</v>
      </c>
      <c r="N29" s="77" t="s">
        <v>36</v>
      </c>
      <c r="O29" s="77" t="s">
        <v>36</v>
      </c>
      <c r="P29" s="77" t="s">
        <v>36</v>
      </c>
    </row>
    <row r="30" spans="1:16" ht="16.5">
      <c r="A30" s="76" t="s">
        <v>61</v>
      </c>
      <c r="B30" s="76" t="s">
        <v>61</v>
      </c>
      <c r="C30" s="75" t="s">
        <v>62</v>
      </c>
      <c r="D30" s="76"/>
      <c r="E30" s="77" t="s">
        <v>63</v>
      </c>
      <c r="F30" s="78">
        <v>2</v>
      </c>
      <c r="G30" s="83">
        <v>615.59</v>
      </c>
      <c r="H30" s="87" t="s">
        <v>36</v>
      </c>
      <c r="I30" s="87" t="s">
        <v>36</v>
      </c>
      <c r="J30" s="87" t="s">
        <v>36</v>
      </c>
      <c r="K30" s="88">
        <v>1231</v>
      </c>
      <c r="L30" s="87" t="s">
        <v>36</v>
      </c>
      <c r="M30" s="87" t="s">
        <v>36</v>
      </c>
      <c r="N30" s="87" t="s">
        <v>36</v>
      </c>
      <c r="O30" s="87" t="s">
        <v>36</v>
      </c>
      <c r="P30" s="87" t="s">
        <v>36</v>
      </c>
    </row>
    <row r="31" spans="1:16" ht="16.5">
      <c r="A31" s="100" t="s">
        <v>64</v>
      </c>
      <c r="B31" s="100" t="s">
        <v>64</v>
      </c>
      <c r="C31" s="75" t="s">
        <v>65</v>
      </c>
      <c r="D31" s="76" t="s">
        <v>66</v>
      </c>
      <c r="E31" s="77" t="s">
        <v>33</v>
      </c>
      <c r="F31" s="78">
        <v>7</v>
      </c>
      <c r="G31" s="79">
        <v>185.28</v>
      </c>
      <c r="H31" s="79">
        <v>174.43</v>
      </c>
      <c r="I31" s="79">
        <v>0.92</v>
      </c>
      <c r="J31" s="79">
        <v>0</v>
      </c>
      <c r="K31" s="80">
        <v>1297</v>
      </c>
      <c r="L31" s="80">
        <v>1221</v>
      </c>
      <c r="M31" s="80">
        <v>6</v>
      </c>
      <c r="N31" s="80">
        <v>0</v>
      </c>
      <c r="O31" s="81">
        <v>5.52</v>
      </c>
      <c r="P31" s="82">
        <v>39</v>
      </c>
    </row>
    <row r="32" spans="1:16">
      <c r="A32" s="100"/>
      <c r="B32" s="100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83">
        <v>0</v>
      </c>
      <c r="P32" s="84">
        <v>0</v>
      </c>
    </row>
    <row r="33" spans="1:16">
      <c r="A33" s="75" t="s">
        <v>36</v>
      </c>
      <c r="B33" s="75" t="s">
        <v>36</v>
      </c>
      <c r="C33" s="75" t="s">
        <v>37</v>
      </c>
      <c r="D33" s="77" t="s">
        <v>36</v>
      </c>
      <c r="E33" s="85" t="s">
        <v>36</v>
      </c>
      <c r="F33" s="77" t="s">
        <v>38</v>
      </c>
      <c r="G33" s="86">
        <v>0</v>
      </c>
      <c r="H33" s="85" t="s">
        <v>36</v>
      </c>
      <c r="I33" s="85" t="s">
        <v>36</v>
      </c>
      <c r="J33" s="85" t="s">
        <v>36</v>
      </c>
      <c r="K33" s="84">
        <v>1026</v>
      </c>
      <c r="L33" s="77" t="s">
        <v>36</v>
      </c>
      <c r="M33" s="77" t="s">
        <v>36</v>
      </c>
      <c r="N33" s="77" t="s">
        <v>36</v>
      </c>
      <c r="O33" s="77" t="s">
        <v>36</v>
      </c>
      <c r="P33" s="77" t="s">
        <v>36</v>
      </c>
    </row>
    <row r="34" spans="1:16">
      <c r="A34" s="75" t="s">
        <v>36</v>
      </c>
      <c r="B34" s="75" t="s">
        <v>36</v>
      </c>
      <c r="C34" s="75" t="s">
        <v>40</v>
      </c>
      <c r="D34" s="77" t="s">
        <v>36</v>
      </c>
      <c r="E34" s="85" t="s">
        <v>36</v>
      </c>
      <c r="F34" s="77" t="s">
        <v>41</v>
      </c>
      <c r="G34" s="86">
        <v>0</v>
      </c>
      <c r="H34" s="85" t="s">
        <v>36</v>
      </c>
      <c r="I34" s="85" t="s">
        <v>36</v>
      </c>
      <c r="J34" s="85" t="s">
        <v>36</v>
      </c>
      <c r="K34" s="84">
        <v>733</v>
      </c>
      <c r="L34" s="77" t="s">
        <v>36</v>
      </c>
      <c r="M34" s="77" t="s">
        <v>36</v>
      </c>
      <c r="N34" s="77" t="s">
        <v>36</v>
      </c>
      <c r="O34" s="77" t="s">
        <v>36</v>
      </c>
      <c r="P34" s="77" t="s">
        <v>36</v>
      </c>
    </row>
    <row r="35" spans="1:16">
      <c r="A35" s="76" t="s">
        <v>67</v>
      </c>
      <c r="B35" s="76" t="s">
        <v>67</v>
      </c>
      <c r="C35" s="75" t="s">
        <v>68</v>
      </c>
      <c r="D35" s="76"/>
      <c r="E35" s="77" t="s">
        <v>63</v>
      </c>
      <c r="F35" s="78">
        <v>4</v>
      </c>
      <c r="G35" s="83">
        <v>322.98</v>
      </c>
      <c r="H35" s="87" t="s">
        <v>36</v>
      </c>
      <c r="I35" s="87" t="s">
        <v>36</v>
      </c>
      <c r="J35" s="87" t="s">
        <v>36</v>
      </c>
      <c r="K35" s="88">
        <v>1292</v>
      </c>
      <c r="L35" s="87" t="s">
        <v>36</v>
      </c>
      <c r="M35" s="87" t="s">
        <v>36</v>
      </c>
      <c r="N35" s="87" t="s">
        <v>36</v>
      </c>
      <c r="O35" s="87" t="s">
        <v>36</v>
      </c>
      <c r="P35" s="87" t="s">
        <v>36</v>
      </c>
    </row>
    <row r="36" spans="1:16">
      <c r="A36" s="76" t="s">
        <v>69</v>
      </c>
      <c r="B36" s="76" t="s">
        <v>69</v>
      </c>
      <c r="C36" s="75" t="s">
        <v>70</v>
      </c>
      <c r="D36" s="76"/>
      <c r="E36" s="77" t="s">
        <v>63</v>
      </c>
      <c r="F36" s="78">
        <v>3</v>
      </c>
      <c r="G36" s="83">
        <v>447.8</v>
      </c>
      <c r="H36" s="87" t="s">
        <v>36</v>
      </c>
      <c r="I36" s="87" t="s">
        <v>36</v>
      </c>
      <c r="J36" s="87" t="s">
        <v>36</v>
      </c>
      <c r="K36" s="88">
        <v>1343</v>
      </c>
      <c r="L36" s="87" t="s">
        <v>36</v>
      </c>
      <c r="M36" s="87" t="s">
        <v>36</v>
      </c>
      <c r="N36" s="87" t="s">
        <v>36</v>
      </c>
      <c r="O36" s="87" t="s">
        <v>36</v>
      </c>
      <c r="P36" s="87" t="s">
        <v>36</v>
      </c>
    </row>
    <row r="37" spans="1:16" ht="16.5">
      <c r="A37" s="100" t="s">
        <v>71</v>
      </c>
      <c r="B37" s="100" t="s">
        <v>71</v>
      </c>
      <c r="C37" s="75" t="s">
        <v>72</v>
      </c>
      <c r="D37" s="76" t="s">
        <v>73</v>
      </c>
      <c r="E37" s="77" t="s">
        <v>33</v>
      </c>
      <c r="F37" s="78">
        <v>1</v>
      </c>
      <c r="G37" s="79">
        <v>154.46</v>
      </c>
      <c r="H37" s="79">
        <v>147.57</v>
      </c>
      <c r="I37" s="79">
        <v>0.75</v>
      </c>
      <c r="J37" s="79">
        <v>0</v>
      </c>
      <c r="K37" s="80">
        <v>154</v>
      </c>
      <c r="L37" s="80">
        <v>148</v>
      </c>
      <c r="M37" s="80">
        <v>1</v>
      </c>
      <c r="N37" s="80">
        <v>0</v>
      </c>
      <c r="O37" s="81">
        <v>4.5999999999999996</v>
      </c>
      <c r="P37" s="82">
        <v>5</v>
      </c>
    </row>
    <row r="38" spans="1:16">
      <c r="A38" s="100"/>
      <c r="B38" s="10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83">
        <v>0</v>
      </c>
      <c r="P38" s="84">
        <v>0</v>
      </c>
    </row>
    <row r="39" spans="1:16">
      <c r="A39" s="75" t="s">
        <v>36</v>
      </c>
      <c r="B39" s="75" t="s">
        <v>36</v>
      </c>
      <c r="C39" s="75" t="s">
        <v>37</v>
      </c>
      <c r="D39" s="77" t="s">
        <v>36</v>
      </c>
      <c r="E39" s="85" t="s">
        <v>36</v>
      </c>
      <c r="F39" s="77" t="s">
        <v>38</v>
      </c>
      <c r="G39" s="86">
        <v>0</v>
      </c>
      <c r="H39" s="85" t="s">
        <v>36</v>
      </c>
      <c r="I39" s="85" t="s">
        <v>36</v>
      </c>
      <c r="J39" s="85" t="s">
        <v>36</v>
      </c>
      <c r="K39" s="84">
        <v>124</v>
      </c>
      <c r="L39" s="77" t="s">
        <v>36</v>
      </c>
      <c r="M39" s="77" t="s">
        <v>36</v>
      </c>
      <c r="N39" s="77" t="s">
        <v>36</v>
      </c>
      <c r="O39" s="77" t="s">
        <v>36</v>
      </c>
      <c r="P39" s="77" t="s">
        <v>36</v>
      </c>
    </row>
    <row r="40" spans="1:16">
      <c r="A40" s="75" t="s">
        <v>36</v>
      </c>
      <c r="B40" s="75" t="s">
        <v>36</v>
      </c>
      <c r="C40" s="75" t="s">
        <v>40</v>
      </c>
      <c r="D40" s="77" t="s">
        <v>36</v>
      </c>
      <c r="E40" s="85" t="s">
        <v>36</v>
      </c>
      <c r="F40" s="77" t="s">
        <v>41</v>
      </c>
      <c r="G40" s="86">
        <v>0</v>
      </c>
      <c r="H40" s="85" t="s">
        <v>36</v>
      </c>
      <c r="I40" s="85" t="s">
        <v>36</v>
      </c>
      <c r="J40" s="85" t="s">
        <v>36</v>
      </c>
      <c r="K40" s="84">
        <v>89</v>
      </c>
      <c r="L40" s="77" t="s">
        <v>36</v>
      </c>
      <c r="M40" s="77" t="s">
        <v>36</v>
      </c>
      <c r="N40" s="77" t="s">
        <v>36</v>
      </c>
      <c r="O40" s="77" t="s">
        <v>36</v>
      </c>
      <c r="P40" s="77" t="s">
        <v>36</v>
      </c>
    </row>
    <row r="41" spans="1:16">
      <c r="A41" s="76" t="s">
        <v>74</v>
      </c>
      <c r="B41" s="76" t="s">
        <v>74</v>
      </c>
      <c r="C41" s="75" t="s">
        <v>75</v>
      </c>
      <c r="D41" s="76"/>
      <c r="E41" s="77" t="s">
        <v>63</v>
      </c>
      <c r="F41" s="78">
        <v>1</v>
      </c>
      <c r="G41" s="83">
        <v>1074.73</v>
      </c>
      <c r="H41" s="87" t="s">
        <v>36</v>
      </c>
      <c r="I41" s="87" t="s">
        <v>36</v>
      </c>
      <c r="J41" s="87" t="s">
        <v>36</v>
      </c>
      <c r="K41" s="88">
        <v>1075</v>
      </c>
      <c r="L41" s="87" t="s">
        <v>36</v>
      </c>
      <c r="M41" s="87" t="s">
        <v>36</v>
      </c>
      <c r="N41" s="87" t="s">
        <v>36</v>
      </c>
      <c r="O41" s="87" t="s">
        <v>36</v>
      </c>
      <c r="P41" s="87" t="s">
        <v>36</v>
      </c>
    </row>
    <row r="42" spans="1:16" ht="16.5">
      <c r="A42" s="100" t="s">
        <v>76</v>
      </c>
      <c r="B42" s="100" t="s">
        <v>76</v>
      </c>
      <c r="C42" s="75" t="s">
        <v>77</v>
      </c>
      <c r="D42" s="76" t="s">
        <v>78</v>
      </c>
      <c r="E42" s="77" t="s">
        <v>33</v>
      </c>
      <c r="F42" s="78">
        <v>1</v>
      </c>
      <c r="G42" s="79">
        <v>140.34</v>
      </c>
      <c r="H42" s="79">
        <v>132.81</v>
      </c>
      <c r="I42" s="79">
        <v>0.75</v>
      </c>
      <c r="J42" s="79">
        <v>0</v>
      </c>
      <c r="K42" s="80">
        <v>140</v>
      </c>
      <c r="L42" s="80">
        <v>133</v>
      </c>
      <c r="M42" s="80">
        <v>1</v>
      </c>
      <c r="N42" s="80">
        <v>0</v>
      </c>
      <c r="O42" s="81">
        <v>4.1399999999999997</v>
      </c>
      <c r="P42" s="82">
        <v>4</v>
      </c>
    </row>
    <row r="43" spans="1:16">
      <c r="A43" s="100"/>
      <c r="B43" s="10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83">
        <v>0</v>
      </c>
      <c r="P43" s="84">
        <v>0</v>
      </c>
    </row>
    <row r="44" spans="1:16">
      <c r="A44" s="75" t="s">
        <v>36</v>
      </c>
      <c r="B44" s="75" t="s">
        <v>36</v>
      </c>
      <c r="C44" s="75" t="s">
        <v>37</v>
      </c>
      <c r="D44" s="77" t="s">
        <v>36</v>
      </c>
      <c r="E44" s="85" t="s">
        <v>36</v>
      </c>
      <c r="F44" s="77" t="s">
        <v>38</v>
      </c>
      <c r="G44" s="86">
        <v>0</v>
      </c>
      <c r="H44" s="85" t="s">
        <v>36</v>
      </c>
      <c r="I44" s="85" t="s">
        <v>36</v>
      </c>
      <c r="J44" s="85" t="s">
        <v>36</v>
      </c>
      <c r="K44" s="84">
        <v>112</v>
      </c>
      <c r="L44" s="77" t="s">
        <v>36</v>
      </c>
      <c r="M44" s="77" t="s">
        <v>36</v>
      </c>
      <c r="N44" s="77" t="s">
        <v>36</v>
      </c>
      <c r="O44" s="77" t="s">
        <v>36</v>
      </c>
      <c r="P44" s="77" t="s">
        <v>36</v>
      </c>
    </row>
    <row r="45" spans="1:16">
      <c r="A45" s="75" t="s">
        <v>36</v>
      </c>
      <c r="B45" s="75" t="s">
        <v>36</v>
      </c>
      <c r="C45" s="75" t="s">
        <v>40</v>
      </c>
      <c r="D45" s="77" t="s">
        <v>36</v>
      </c>
      <c r="E45" s="85" t="s">
        <v>36</v>
      </c>
      <c r="F45" s="77" t="s">
        <v>41</v>
      </c>
      <c r="G45" s="86">
        <v>0</v>
      </c>
      <c r="H45" s="85" t="s">
        <v>36</v>
      </c>
      <c r="I45" s="85" t="s">
        <v>36</v>
      </c>
      <c r="J45" s="85" t="s">
        <v>36</v>
      </c>
      <c r="K45" s="84">
        <v>80</v>
      </c>
      <c r="L45" s="77" t="s">
        <v>36</v>
      </c>
      <c r="M45" s="77" t="s">
        <v>36</v>
      </c>
      <c r="N45" s="77" t="s">
        <v>36</v>
      </c>
      <c r="O45" s="77" t="s">
        <v>36</v>
      </c>
      <c r="P45" s="77" t="s">
        <v>36</v>
      </c>
    </row>
    <row r="46" spans="1:16" ht="24.75">
      <c r="A46" s="76" t="s">
        <v>79</v>
      </c>
      <c r="B46" s="76" t="s">
        <v>79</v>
      </c>
      <c r="C46" s="75" t="s">
        <v>80</v>
      </c>
      <c r="D46" s="76"/>
      <c r="E46" s="77" t="s">
        <v>63</v>
      </c>
      <c r="F46" s="78">
        <v>1</v>
      </c>
      <c r="G46" s="83">
        <v>874.77</v>
      </c>
      <c r="H46" s="87" t="s">
        <v>36</v>
      </c>
      <c r="I46" s="87" t="s">
        <v>36</v>
      </c>
      <c r="J46" s="87" t="s">
        <v>36</v>
      </c>
      <c r="K46" s="88">
        <v>875</v>
      </c>
      <c r="L46" s="87" t="s">
        <v>36</v>
      </c>
      <c r="M46" s="87" t="s">
        <v>36</v>
      </c>
      <c r="N46" s="87" t="s">
        <v>36</v>
      </c>
      <c r="O46" s="87" t="s">
        <v>36</v>
      </c>
      <c r="P46" s="87" t="s">
        <v>36</v>
      </c>
    </row>
    <row r="47" spans="1:16" ht="24.75">
      <c r="A47" s="76" t="s">
        <v>48</v>
      </c>
      <c r="B47" s="76" t="s">
        <v>48</v>
      </c>
      <c r="C47" s="75" t="s">
        <v>81</v>
      </c>
      <c r="D47" s="76"/>
      <c r="E47" s="77" t="s">
        <v>63</v>
      </c>
      <c r="F47" s="78">
        <v>3</v>
      </c>
      <c r="G47" s="83">
        <v>2899.19</v>
      </c>
      <c r="H47" s="87" t="s">
        <v>36</v>
      </c>
      <c r="I47" s="87" t="s">
        <v>36</v>
      </c>
      <c r="J47" s="87" t="s">
        <v>36</v>
      </c>
      <c r="K47" s="88">
        <v>8698</v>
      </c>
      <c r="L47" s="87" t="s">
        <v>36</v>
      </c>
      <c r="M47" s="87" t="s">
        <v>36</v>
      </c>
      <c r="N47" s="87" t="s">
        <v>36</v>
      </c>
      <c r="O47" s="87" t="s">
        <v>36</v>
      </c>
      <c r="P47" s="87" t="s">
        <v>36</v>
      </c>
    </row>
    <row r="48" spans="1:16" ht="24.75">
      <c r="A48" s="100" t="s">
        <v>82</v>
      </c>
      <c r="B48" s="100" t="s">
        <v>82</v>
      </c>
      <c r="C48" s="75" t="s">
        <v>83</v>
      </c>
      <c r="D48" s="76" t="s">
        <v>84</v>
      </c>
      <c r="E48" s="77" t="s">
        <v>47</v>
      </c>
      <c r="F48" s="78">
        <v>4.8776999999999999</v>
      </c>
      <c r="G48" s="79">
        <v>4336.2</v>
      </c>
      <c r="H48" s="79">
        <v>1277.74</v>
      </c>
      <c r="I48" s="79">
        <v>1893.53</v>
      </c>
      <c r="J48" s="79">
        <v>553.96</v>
      </c>
      <c r="K48" s="80">
        <v>21151</v>
      </c>
      <c r="L48" s="80">
        <v>6232</v>
      </c>
      <c r="M48" s="80">
        <v>9236</v>
      </c>
      <c r="N48" s="80">
        <v>2702</v>
      </c>
      <c r="O48" s="81">
        <v>43.24</v>
      </c>
      <c r="P48" s="82">
        <v>211</v>
      </c>
    </row>
    <row r="49" spans="1:16">
      <c r="A49" s="100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83">
        <v>15.58</v>
      </c>
      <c r="P49" s="84">
        <v>76</v>
      </c>
    </row>
    <row r="50" spans="1:16">
      <c r="A50" s="75" t="s">
        <v>36</v>
      </c>
      <c r="B50" s="75" t="s">
        <v>36</v>
      </c>
      <c r="C50" s="75" t="s">
        <v>43</v>
      </c>
      <c r="D50" s="77" t="s">
        <v>36</v>
      </c>
      <c r="E50" s="85" t="s">
        <v>36</v>
      </c>
      <c r="F50" s="77" t="s">
        <v>44</v>
      </c>
      <c r="G50" s="86">
        <v>0</v>
      </c>
      <c r="H50" s="85" t="s">
        <v>36</v>
      </c>
      <c r="I50" s="85" t="s">
        <v>36</v>
      </c>
      <c r="J50" s="85" t="s">
        <v>36</v>
      </c>
      <c r="K50" s="84">
        <v>8934</v>
      </c>
      <c r="L50" s="77" t="s">
        <v>36</v>
      </c>
      <c r="M50" s="77" t="s">
        <v>36</v>
      </c>
      <c r="N50" s="77" t="s">
        <v>36</v>
      </c>
      <c r="O50" s="77" t="s">
        <v>36</v>
      </c>
      <c r="P50" s="77" t="s">
        <v>36</v>
      </c>
    </row>
    <row r="51" spans="1:16">
      <c r="A51" s="75" t="s">
        <v>36</v>
      </c>
      <c r="B51" s="75" t="s">
        <v>36</v>
      </c>
      <c r="C51" s="75" t="s">
        <v>45</v>
      </c>
      <c r="D51" s="77" t="s">
        <v>36</v>
      </c>
      <c r="E51" s="85" t="s">
        <v>36</v>
      </c>
      <c r="F51" s="77" t="s">
        <v>46</v>
      </c>
      <c r="G51" s="86">
        <v>0</v>
      </c>
      <c r="H51" s="85" t="s">
        <v>36</v>
      </c>
      <c r="I51" s="85" t="s">
        <v>36</v>
      </c>
      <c r="J51" s="85" t="s">
        <v>36</v>
      </c>
      <c r="K51" s="84">
        <v>5807</v>
      </c>
      <c r="L51" s="77" t="s">
        <v>36</v>
      </c>
      <c r="M51" s="77" t="s">
        <v>36</v>
      </c>
      <c r="N51" s="77" t="s">
        <v>36</v>
      </c>
      <c r="O51" s="77" t="s">
        <v>36</v>
      </c>
      <c r="P51" s="77" t="s">
        <v>36</v>
      </c>
    </row>
    <row r="52" spans="1:16" ht="24.75">
      <c r="A52" s="76" t="s">
        <v>86</v>
      </c>
      <c r="B52" s="76" t="s">
        <v>86</v>
      </c>
      <c r="C52" s="75" t="s">
        <v>87</v>
      </c>
      <c r="D52" s="76"/>
      <c r="E52" s="77" t="s">
        <v>63</v>
      </c>
      <c r="F52" s="78">
        <v>3</v>
      </c>
      <c r="G52" s="83">
        <v>15.63</v>
      </c>
      <c r="H52" s="87" t="s">
        <v>36</v>
      </c>
      <c r="I52" s="87" t="s">
        <v>36</v>
      </c>
      <c r="J52" s="87" t="s">
        <v>36</v>
      </c>
      <c r="K52" s="88">
        <v>47</v>
      </c>
      <c r="L52" s="87" t="s">
        <v>36</v>
      </c>
      <c r="M52" s="87" t="s">
        <v>36</v>
      </c>
      <c r="N52" s="87" t="s">
        <v>36</v>
      </c>
      <c r="O52" s="87" t="s">
        <v>36</v>
      </c>
      <c r="P52" s="87" t="s">
        <v>36</v>
      </c>
    </row>
    <row r="53" spans="1:16">
      <c r="A53" s="100" t="s">
        <v>88</v>
      </c>
      <c r="B53" s="100" t="s">
        <v>88</v>
      </c>
      <c r="C53" s="75" t="s">
        <v>89</v>
      </c>
      <c r="D53" s="76" t="s">
        <v>90</v>
      </c>
      <c r="E53" s="77" t="s">
        <v>85</v>
      </c>
      <c r="F53" s="78">
        <v>1.2</v>
      </c>
      <c r="G53" s="79">
        <v>2601.33</v>
      </c>
      <c r="H53" s="79">
        <v>1633.93</v>
      </c>
      <c r="I53" s="79">
        <v>59.37</v>
      </c>
      <c r="J53" s="79">
        <v>5.14</v>
      </c>
      <c r="K53" s="80">
        <v>3122</v>
      </c>
      <c r="L53" s="80">
        <v>1961</v>
      </c>
      <c r="M53" s="80">
        <v>71</v>
      </c>
      <c r="N53" s="80">
        <v>6</v>
      </c>
      <c r="O53" s="81">
        <v>54.05</v>
      </c>
      <c r="P53" s="82">
        <v>65</v>
      </c>
    </row>
    <row r="54" spans="1:16">
      <c r="A54" s="100"/>
      <c r="B54" s="100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83">
        <v>0.13</v>
      </c>
      <c r="P54" s="84">
        <v>0</v>
      </c>
    </row>
    <row r="55" spans="1:16">
      <c r="A55" s="75" t="s">
        <v>36</v>
      </c>
      <c r="B55" s="75" t="s">
        <v>36</v>
      </c>
      <c r="C55" s="75" t="s">
        <v>43</v>
      </c>
      <c r="D55" s="77" t="s">
        <v>36</v>
      </c>
      <c r="E55" s="85" t="s">
        <v>36</v>
      </c>
      <c r="F55" s="77" t="s">
        <v>44</v>
      </c>
      <c r="G55" s="86">
        <v>0</v>
      </c>
      <c r="H55" s="85" t="s">
        <v>36</v>
      </c>
      <c r="I55" s="85" t="s">
        <v>36</v>
      </c>
      <c r="J55" s="85" t="s">
        <v>36</v>
      </c>
      <c r="K55" s="84">
        <v>1967</v>
      </c>
      <c r="L55" s="77" t="s">
        <v>36</v>
      </c>
      <c r="M55" s="77" t="s">
        <v>36</v>
      </c>
      <c r="N55" s="77" t="s">
        <v>36</v>
      </c>
      <c r="O55" s="77" t="s">
        <v>36</v>
      </c>
      <c r="P55" s="77" t="s">
        <v>36</v>
      </c>
    </row>
    <row r="56" spans="1:16">
      <c r="A56" s="75" t="s">
        <v>36</v>
      </c>
      <c r="B56" s="75" t="s">
        <v>36</v>
      </c>
      <c r="C56" s="75" t="s">
        <v>45</v>
      </c>
      <c r="D56" s="77" t="s">
        <v>36</v>
      </c>
      <c r="E56" s="85" t="s">
        <v>36</v>
      </c>
      <c r="F56" s="77" t="s">
        <v>46</v>
      </c>
      <c r="G56" s="86">
        <v>0</v>
      </c>
      <c r="H56" s="85" t="s">
        <v>36</v>
      </c>
      <c r="I56" s="85" t="s">
        <v>36</v>
      </c>
      <c r="J56" s="85" t="s">
        <v>36</v>
      </c>
      <c r="K56" s="84">
        <v>1279</v>
      </c>
      <c r="L56" s="77" t="s">
        <v>36</v>
      </c>
      <c r="M56" s="77" t="s">
        <v>36</v>
      </c>
      <c r="N56" s="77" t="s">
        <v>36</v>
      </c>
      <c r="O56" s="77" t="s">
        <v>36</v>
      </c>
      <c r="P56" s="77" t="s">
        <v>36</v>
      </c>
    </row>
    <row r="57" spans="1:16">
      <c r="A57" s="76" t="s">
        <v>91</v>
      </c>
      <c r="B57" s="76" t="s">
        <v>91</v>
      </c>
      <c r="C57" s="75" t="s">
        <v>92</v>
      </c>
      <c r="D57" s="76"/>
      <c r="E57" s="77" t="s">
        <v>63</v>
      </c>
      <c r="F57" s="78">
        <v>10</v>
      </c>
      <c r="G57" s="83">
        <v>6.44</v>
      </c>
      <c r="H57" s="87" t="s">
        <v>36</v>
      </c>
      <c r="I57" s="87" t="s">
        <v>36</v>
      </c>
      <c r="J57" s="87" t="s">
        <v>36</v>
      </c>
      <c r="K57" s="88">
        <v>64</v>
      </c>
      <c r="L57" s="87" t="s">
        <v>36</v>
      </c>
      <c r="M57" s="87" t="s">
        <v>36</v>
      </c>
      <c r="N57" s="87" t="s">
        <v>36</v>
      </c>
      <c r="O57" s="87" t="s">
        <v>36</v>
      </c>
      <c r="P57" s="87" t="s">
        <v>36</v>
      </c>
    </row>
    <row r="58" spans="1:16">
      <c r="A58" s="76" t="s">
        <v>93</v>
      </c>
      <c r="B58" s="76" t="s">
        <v>93</v>
      </c>
      <c r="C58" s="75" t="s">
        <v>94</v>
      </c>
      <c r="D58" s="76"/>
      <c r="E58" s="77" t="s">
        <v>63</v>
      </c>
      <c r="F58" s="78">
        <v>4</v>
      </c>
      <c r="G58" s="83">
        <v>5.28</v>
      </c>
      <c r="H58" s="87" t="s">
        <v>36</v>
      </c>
      <c r="I58" s="87" t="s">
        <v>36</v>
      </c>
      <c r="J58" s="87" t="s">
        <v>36</v>
      </c>
      <c r="K58" s="88">
        <v>21</v>
      </c>
      <c r="L58" s="87" t="s">
        <v>36</v>
      </c>
      <c r="M58" s="87" t="s">
        <v>36</v>
      </c>
      <c r="N58" s="87" t="s">
        <v>36</v>
      </c>
      <c r="O58" s="87" t="s">
        <v>36</v>
      </c>
      <c r="P58" s="87" t="s">
        <v>36</v>
      </c>
    </row>
    <row r="59" spans="1:16" ht="16.5">
      <c r="A59" s="100" t="s">
        <v>95</v>
      </c>
      <c r="B59" s="100" t="s">
        <v>95</v>
      </c>
      <c r="C59" s="75" t="s">
        <v>96</v>
      </c>
      <c r="D59" s="76" t="s">
        <v>97</v>
      </c>
      <c r="E59" s="77" t="s">
        <v>47</v>
      </c>
      <c r="F59" s="78">
        <v>4.0599999999999997E-2</v>
      </c>
      <c r="G59" s="79">
        <v>1809.63</v>
      </c>
      <c r="H59" s="79">
        <v>363.62</v>
      </c>
      <c r="I59" s="79">
        <v>484.91</v>
      </c>
      <c r="J59" s="79">
        <v>146.66999999999999</v>
      </c>
      <c r="K59" s="80">
        <v>73</v>
      </c>
      <c r="L59" s="80">
        <v>15</v>
      </c>
      <c r="M59" s="80">
        <v>20</v>
      </c>
      <c r="N59" s="80">
        <v>6</v>
      </c>
      <c r="O59" s="81">
        <v>12.31</v>
      </c>
      <c r="P59" s="82">
        <v>0</v>
      </c>
    </row>
    <row r="60" spans="1:16">
      <c r="A60" s="100"/>
      <c r="B60" s="100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83">
        <v>4.1500000000000004</v>
      </c>
      <c r="P60" s="84">
        <v>0</v>
      </c>
    </row>
    <row r="61" spans="1:16">
      <c r="A61" s="75" t="s">
        <v>36</v>
      </c>
      <c r="B61" s="75" t="s">
        <v>36</v>
      </c>
      <c r="C61" s="75" t="s">
        <v>43</v>
      </c>
      <c r="D61" s="77" t="s">
        <v>36</v>
      </c>
      <c r="E61" s="85" t="s">
        <v>36</v>
      </c>
      <c r="F61" s="77" t="s">
        <v>44</v>
      </c>
      <c r="G61" s="86">
        <v>0</v>
      </c>
      <c r="H61" s="85" t="s">
        <v>36</v>
      </c>
      <c r="I61" s="85" t="s">
        <v>36</v>
      </c>
      <c r="J61" s="85" t="s">
        <v>36</v>
      </c>
      <c r="K61" s="84">
        <v>21</v>
      </c>
      <c r="L61" s="77" t="s">
        <v>36</v>
      </c>
      <c r="M61" s="77" t="s">
        <v>36</v>
      </c>
      <c r="N61" s="77" t="s">
        <v>36</v>
      </c>
      <c r="O61" s="77" t="s">
        <v>36</v>
      </c>
      <c r="P61" s="77" t="s">
        <v>36</v>
      </c>
    </row>
    <row r="62" spans="1:16">
      <c r="A62" s="75" t="s">
        <v>36</v>
      </c>
      <c r="B62" s="75" t="s">
        <v>36</v>
      </c>
      <c r="C62" s="75" t="s">
        <v>45</v>
      </c>
      <c r="D62" s="77" t="s">
        <v>36</v>
      </c>
      <c r="E62" s="85" t="s">
        <v>36</v>
      </c>
      <c r="F62" s="77" t="s">
        <v>46</v>
      </c>
      <c r="G62" s="86">
        <v>0</v>
      </c>
      <c r="H62" s="85" t="s">
        <v>36</v>
      </c>
      <c r="I62" s="85" t="s">
        <v>36</v>
      </c>
      <c r="J62" s="85" t="s">
        <v>36</v>
      </c>
      <c r="K62" s="84">
        <v>14</v>
      </c>
      <c r="L62" s="77" t="s">
        <v>36</v>
      </c>
      <c r="M62" s="77" t="s">
        <v>36</v>
      </c>
      <c r="N62" s="77" t="s">
        <v>36</v>
      </c>
      <c r="O62" s="77" t="s">
        <v>36</v>
      </c>
      <c r="P62" s="77" t="s">
        <v>36</v>
      </c>
    </row>
    <row r="63" spans="1:16" ht="16.5">
      <c r="A63" s="76" t="s">
        <v>98</v>
      </c>
      <c r="B63" s="76" t="s">
        <v>98</v>
      </c>
      <c r="C63" s="75" t="s">
        <v>99</v>
      </c>
      <c r="D63" s="76"/>
      <c r="E63" s="77" t="s">
        <v>63</v>
      </c>
      <c r="F63" s="78">
        <v>7</v>
      </c>
      <c r="G63" s="83">
        <v>30.44</v>
      </c>
      <c r="H63" s="87" t="s">
        <v>36</v>
      </c>
      <c r="I63" s="87" t="s">
        <v>36</v>
      </c>
      <c r="J63" s="87" t="s">
        <v>36</v>
      </c>
      <c r="K63" s="88">
        <v>213</v>
      </c>
      <c r="L63" s="87" t="s">
        <v>36</v>
      </c>
      <c r="M63" s="87" t="s">
        <v>36</v>
      </c>
      <c r="N63" s="87" t="s">
        <v>36</v>
      </c>
      <c r="O63" s="87" t="s">
        <v>36</v>
      </c>
      <c r="P63" s="87" t="s">
        <v>36</v>
      </c>
    </row>
    <row r="64" spans="1:16" ht="24.75">
      <c r="A64" s="100" t="s">
        <v>100</v>
      </c>
      <c r="B64" s="100" t="s">
        <v>100</v>
      </c>
      <c r="C64" s="75" t="s">
        <v>101</v>
      </c>
      <c r="D64" s="76" t="s">
        <v>102</v>
      </c>
      <c r="E64" s="77" t="s">
        <v>47</v>
      </c>
      <c r="F64" s="78">
        <v>0.1</v>
      </c>
      <c r="G64" s="79">
        <v>12781.45</v>
      </c>
      <c r="H64" s="79">
        <v>1583.58</v>
      </c>
      <c r="I64" s="79">
        <v>88.83</v>
      </c>
      <c r="J64" s="79">
        <v>1.4</v>
      </c>
      <c r="K64" s="80">
        <v>1278</v>
      </c>
      <c r="L64" s="80">
        <v>158</v>
      </c>
      <c r="M64" s="80">
        <v>9</v>
      </c>
      <c r="N64" s="80">
        <v>0</v>
      </c>
      <c r="O64" s="81">
        <v>53.59</v>
      </c>
      <c r="P64" s="82">
        <v>5</v>
      </c>
    </row>
    <row r="65" spans="1:16">
      <c r="A65" s="100"/>
      <c r="B65" s="100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83">
        <v>0.03</v>
      </c>
      <c r="P65" s="84">
        <v>0</v>
      </c>
    </row>
    <row r="66" spans="1:16">
      <c r="A66" s="75" t="s">
        <v>36</v>
      </c>
      <c r="B66" s="75" t="s">
        <v>36</v>
      </c>
      <c r="C66" s="75" t="s">
        <v>43</v>
      </c>
      <c r="D66" s="77" t="s">
        <v>36</v>
      </c>
      <c r="E66" s="85" t="s">
        <v>36</v>
      </c>
      <c r="F66" s="77" t="s">
        <v>44</v>
      </c>
      <c r="G66" s="86">
        <v>0</v>
      </c>
      <c r="H66" s="85" t="s">
        <v>36</v>
      </c>
      <c r="I66" s="85" t="s">
        <v>36</v>
      </c>
      <c r="J66" s="85" t="s">
        <v>36</v>
      </c>
      <c r="K66" s="84">
        <v>158</v>
      </c>
      <c r="L66" s="77" t="s">
        <v>36</v>
      </c>
      <c r="M66" s="77" t="s">
        <v>36</v>
      </c>
      <c r="N66" s="77" t="s">
        <v>36</v>
      </c>
      <c r="O66" s="77" t="s">
        <v>36</v>
      </c>
      <c r="P66" s="77" t="s">
        <v>36</v>
      </c>
    </row>
    <row r="67" spans="1:16">
      <c r="A67" s="75" t="s">
        <v>36</v>
      </c>
      <c r="B67" s="75" t="s">
        <v>36</v>
      </c>
      <c r="C67" s="75" t="s">
        <v>45</v>
      </c>
      <c r="D67" s="77" t="s">
        <v>36</v>
      </c>
      <c r="E67" s="85" t="s">
        <v>36</v>
      </c>
      <c r="F67" s="77" t="s">
        <v>46</v>
      </c>
      <c r="G67" s="86">
        <v>0</v>
      </c>
      <c r="H67" s="85" t="s">
        <v>36</v>
      </c>
      <c r="I67" s="85" t="s">
        <v>36</v>
      </c>
      <c r="J67" s="85" t="s">
        <v>36</v>
      </c>
      <c r="K67" s="84">
        <v>103</v>
      </c>
      <c r="L67" s="77" t="s">
        <v>36</v>
      </c>
      <c r="M67" s="77" t="s">
        <v>36</v>
      </c>
      <c r="N67" s="77" t="s">
        <v>36</v>
      </c>
      <c r="O67" s="77" t="s">
        <v>36</v>
      </c>
      <c r="P67" s="77" t="s">
        <v>36</v>
      </c>
    </row>
    <row r="68" spans="1:16">
      <c r="A68" s="32"/>
      <c r="B68" s="31"/>
      <c r="C68" s="33" t="s">
        <v>103</v>
      </c>
      <c r="D68" s="31"/>
      <c r="E68" s="34"/>
      <c r="F68" s="34"/>
      <c r="G68" s="34"/>
      <c r="H68" s="34"/>
      <c r="I68" s="34"/>
      <c r="J68" s="34"/>
      <c r="K68" s="30">
        <v>324465</v>
      </c>
      <c r="L68" s="30">
        <v>28633</v>
      </c>
      <c r="M68" s="30">
        <v>38629</v>
      </c>
      <c r="N68" s="30">
        <v>6878</v>
      </c>
      <c r="O68" s="34"/>
      <c r="P68" s="30">
        <v>939</v>
      </c>
    </row>
    <row r="69" spans="1:16">
      <c r="A69" s="31" t="s">
        <v>36</v>
      </c>
      <c r="B69" s="31" t="s">
        <v>36</v>
      </c>
      <c r="C69" s="31" t="s">
        <v>36</v>
      </c>
      <c r="D69" s="31" t="s">
        <v>36</v>
      </c>
      <c r="E69" s="31" t="s">
        <v>36</v>
      </c>
      <c r="F69" s="31" t="s">
        <v>36</v>
      </c>
      <c r="G69" s="31" t="s">
        <v>36</v>
      </c>
      <c r="H69" s="31" t="s">
        <v>36</v>
      </c>
      <c r="I69" s="31" t="s">
        <v>36</v>
      </c>
      <c r="J69" s="31" t="s">
        <v>36</v>
      </c>
      <c r="K69" s="31" t="s">
        <v>36</v>
      </c>
      <c r="L69" s="31" t="s">
        <v>36</v>
      </c>
      <c r="M69" s="31" t="s">
        <v>36</v>
      </c>
      <c r="N69" s="31" t="s">
        <v>36</v>
      </c>
      <c r="O69" s="31" t="s">
        <v>36</v>
      </c>
      <c r="P69" s="35">
        <v>191</v>
      </c>
    </row>
    <row r="70" spans="1:16" ht="24.95" customHeight="1">
      <c r="B70" s="101" t="s">
        <v>107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</row>
    <row r="71" spans="1:16" ht="24.95" customHeight="1">
      <c r="B71" s="102" t="s">
        <v>104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</row>
  </sheetData>
  <autoFilter ref="A24:P69"/>
  <mergeCells count="71">
    <mergeCell ref="B31:B32"/>
    <mergeCell ref="A31:A32"/>
    <mergeCell ref="B70:P70"/>
    <mergeCell ref="B71:P71"/>
    <mergeCell ref="B37:B38"/>
    <mergeCell ref="A37:A38"/>
    <mergeCell ref="A64:A65"/>
    <mergeCell ref="B64:B65"/>
    <mergeCell ref="A53:A54"/>
    <mergeCell ref="B53:B54"/>
    <mergeCell ref="A59:A60"/>
    <mergeCell ref="B59:B60"/>
    <mergeCell ref="A42:A43"/>
    <mergeCell ref="B42:B43"/>
    <mergeCell ref="A48:A49"/>
    <mergeCell ref="B48:B49"/>
    <mergeCell ref="C25:P25"/>
    <mergeCell ref="A26:A27"/>
    <mergeCell ref="B26:B27"/>
    <mergeCell ref="O21:P21"/>
    <mergeCell ref="G22:G23"/>
    <mergeCell ref="H22:H23"/>
    <mergeCell ref="I22:I23"/>
    <mergeCell ref="J22:J23"/>
    <mergeCell ref="K22:K23"/>
    <mergeCell ref="L22:L23"/>
    <mergeCell ref="M22:M23"/>
    <mergeCell ref="N22:N23"/>
    <mergeCell ref="O22:P22"/>
    <mergeCell ref="A20:B20"/>
    <mergeCell ref="C20:C23"/>
    <mergeCell ref="D20:D23"/>
    <mergeCell ref="E20:E23"/>
    <mergeCell ref="F20:P20"/>
    <mergeCell ref="A21:A23"/>
    <mergeCell ref="B21:B23"/>
    <mergeCell ref="F21:F23"/>
    <mergeCell ref="G21:J21"/>
    <mergeCell ref="K21:N21"/>
    <mergeCell ref="A19:P19"/>
    <mergeCell ref="A11:J11"/>
    <mergeCell ref="K11:M11"/>
    <mergeCell ref="N11:P11"/>
    <mergeCell ref="K12:M12"/>
    <mergeCell ref="N12:P12"/>
    <mergeCell ref="A13:M13"/>
    <mergeCell ref="N13:P13"/>
    <mergeCell ref="E14:E15"/>
    <mergeCell ref="F14:G15"/>
    <mergeCell ref="H14:I14"/>
    <mergeCell ref="F16:G16"/>
    <mergeCell ref="D17:P17"/>
    <mergeCell ref="A9:M9"/>
    <mergeCell ref="N9:P9"/>
    <mergeCell ref="A10:M10"/>
    <mergeCell ref="N10:P10"/>
    <mergeCell ref="A6:I6"/>
    <mergeCell ref="J6:M6"/>
    <mergeCell ref="N6:P6"/>
    <mergeCell ref="A7:I7"/>
    <mergeCell ref="J7:M7"/>
    <mergeCell ref="N7:P7"/>
    <mergeCell ref="A8:M8"/>
    <mergeCell ref="N8:P8"/>
    <mergeCell ref="A2:P2"/>
    <mergeCell ref="N3:P3"/>
    <mergeCell ref="J4:M4"/>
    <mergeCell ref="N4:P4"/>
    <mergeCell ref="A5:I5"/>
    <mergeCell ref="J5:M5"/>
    <mergeCell ref="N5:P5"/>
  </mergeCells>
  <pageMargins left="0.6" right="0.3" top="0.6" bottom="0.4" header="0.3" footer="0"/>
  <pageSetup paperSize="9" orientation="landscape" horizontalDpi="0" verticalDpi="0" copies="0"/>
  <headerFooter alignWithMargins="0">
    <oddHeader>&amp;LСтроительные Технологии - СМЕТА ред. 4.4.16&amp;C- &amp;P -&amp;R420_кс2г16_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Сюда</vt:lpstr>
      <vt:lpstr>Отсюда</vt:lpstr>
      <vt:lpstr>Сюда!Область_печати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2016-07-01T06:48:19Z</dcterms:modified>
</cp:coreProperties>
</file>