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/>
  <c r="D52" i="1"/>
  <c r="D49" i="1"/>
  <c r="D48" i="1"/>
  <c r="D20" i="1"/>
  <c r="D17" i="1"/>
  <c r="D16" i="1"/>
  <c r="E7" i="1"/>
</calcChain>
</file>

<file path=xl/sharedStrings.xml><?xml version="1.0" encoding="utf-8"?>
<sst xmlns="http://schemas.openxmlformats.org/spreadsheetml/2006/main" count="1103" uniqueCount="102">
  <si>
    <t>№</t>
  </si>
  <si>
    <t>код</t>
  </si>
  <si>
    <t>Наименование товара</t>
  </si>
  <si>
    <t>Количество
итого</t>
  </si>
  <si>
    <t>Цена (руб.)</t>
  </si>
  <si>
    <t>Минимальный запас</t>
  </si>
  <si>
    <t>Ед.
 изм</t>
  </si>
  <si>
    <t>Склады</t>
  </si>
  <si>
    <t xml:space="preserve"> </t>
  </si>
  <si>
    <t>2 инфекционное отделение</t>
  </si>
  <si>
    <t>Аптека (инвентарное) ФГБУ "1472 ВМКГ" МО РФ</t>
  </si>
  <si>
    <t>Гастроэнтерологическое отделение (на 30 коек)</t>
  </si>
  <si>
    <t>Гинекологическое отделение (на 20 коек)</t>
  </si>
  <si>
    <t>Инфекционное отделение</t>
  </si>
  <si>
    <t>Кардиологическое отделение (на 30 коек)</t>
  </si>
  <si>
    <t>Кол-во</t>
  </si>
  <si>
    <t>Сумма</t>
  </si>
  <si>
    <t>ИНВЕНТАРНОЕ</t>
  </si>
  <si>
    <t>АППАРАТЫ, ПРИБОРЫ  ДЛЯ ФУНКЦИОНАЛЬНЫХ ИССЛЕДОВАНИЙ</t>
  </si>
  <si>
    <t>Аппарат для исследования функции внешнего дыхания ср.кл. "Прессотахоспирограф ПТС-14П-01" с  перс. к</t>
  </si>
  <si>
    <t>комп.</t>
  </si>
  <si>
    <t>Доплеркардиофон ДКФ-01</t>
  </si>
  <si>
    <t>шт.</t>
  </si>
  <si>
    <t>Комплекс аппаратно-программный суточного мониторирования ЭКГ и АД</t>
  </si>
  <si>
    <t>450313Б</t>
  </si>
  <si>
    <t>Комплекс аппаратно-программный суточного мониторирования ЭКГ и АД "БиПиЛаб"</t>
  </si>
  <si>
    <t>Комплекс для проведения проб с физической нагрузкой -"АСТРОКАРД ПОЛИСИСТЕМ ФС"</t>
  </si>
  <si>
    <t>450519Б</t>
  </si>
  <si>
    <t>Комплекс реографический диагност. сиситемы DXNT "Регина 2000"</t>
  </si>
  <si>
    <t>Т2450519П</t>
  </si>
  <si>
    <t>Комплекс реографический для автом. оценки систем. и регион. кровотока "Рео-Спектр" НС 1005</t>
  </si>
  <si>
    <t>450313А</t>
  </si>
  <si>
    <t>Комплекс суточного мониторирования ЭКГ и АД "Валента"</t>
  </si>
  <si>
    <t>Комплекс ЭКГ Shiller АТ-104, Швейцария</t>
  </si>
  <si>
    <t>450451В</t>
  </si>
  <si>
    <t>Комплекс эхоэнцефалоскопический компьютеризированый 2-х канальный "Эхоэнцефалоскоп-01-МБН"</t>
  </si>
  <si>
    <t>Комплект мониторов комп. носимых суточ. мониторирования ЭКГ (малого класса)</t>
  </si>
  <si>
    <t>Т2450635А</t>
  </si>
  <si>
    <t>Монитор носимый суточного наблюдения автоматического измерения арт. давления и пульса МнСД</t>
  </si>
  <si>
    <t>450106А</t>
  </si>
  <si>
    <t>Реограф-полианализатор РГПА 6/12 "Реан-поли"</t>
  </si>
  <si>
    <t>Система анализа ЭКГ пациента в состоянии покоя  МАС 5000</t>
  </si>
  <si>
    <t>450171А</t>
  </si>
  <si>
    <t>Система холтеровская мониторирования АД малого класса</t>
  </si>
  <si>
    <t>Спироанализатор "Спиросифт SP-5000" (Фукуда)</t>
  </si>
  <si>
    <t>Т2450591Д</t>
  </si>
  <si>
    <t>Спирограф микропроцессорный СМП-21/01-Р-Д</t>
  </si>
  <si>
    <t>Спирограф микропроцессорный СМП-21/01-Р-Д с принтером</t>
  </si>
  <si>
    <t>450196А</t>
  </si>
  <si>
    <t>Спирограф портативный "Спиро Про"</t>
  </si>
  <si>
    <t>Т24505959</t>
  </si>
  <si>
    <t>Спирометр CPFS-D/USB с принадлежностями (аппарат для исследования функции внешнего дыхания</t>
  </si>
  <si>
    <t>Т2450191Ф</t>
  </si>
  <si>
    <t>Спирометр сухой портативный ССП</t>
  </si>
  <si>
    <t>Т2450191 Ф</t>
  </si>
  <si>
    <t>450213А</t>
  </si>
  <si>
    <t>Стресс-система кардиологическая CASE (велоэргометр для тестов eBike, с принадлежностями)</t>
  </si>
  <si>
    <t>Устройство-спиротест для определения жизненой емкости легких УСПЦ-01</t>
  </si>
  <si>
    <t>Цифровая система ЭЭГ "Galileo Sirius" (Италия)</t>
  </si>
  <si>
    <t>Электрокардиограф  12-кан. ЭК 12Кр-01-"Р-Д"</t>
  </si>
  <si>
    <t>Электрокардиограф  12-кан. ЭК 12Т-01-"Р-Д"</t>
  </si>
  <si>
    <t>Электрокардиограф  12-кан.ЭК 12Т-01-2Р-Д2</t>
  </si>
  <si>
    <t>Электрокардиограф  6-12 канальный Cardiett-546</t>
  </si>
  <si>
    <t>Электрокардиограф  Эк-12КР-01-РД</t>
  </si>
  <si>
    <t>Электрокардиограф " Юкард-100"</t>
  </si>
  <si>
    <t>450510А</t>
  </si>
  <si>
    <t>Электрокардиограф "Heart Mirror Iко"</t>
  </si>
  <si>
    <t>450512А</t>
  </si>
  <si>
    <t>Электрокардиограф "Heart Screen 60G"</t>
  </si>
  <si>
    <t>Электрокардиограф "Heart Screen 80GL"</t>
  </si>
  <si>
    <t>450211Д</t>
  </si>
  <si>
    <t>Электрокардиограф 1-кан. с сетевым питанием ЭК1Т-03М</t>
  </si>
  <si>
    <t>Электрокардиограф 1-кан. с сетевым питанием ЭК1Т-03М2</t>
  </si>
  <si>
    <t>Электрокардиограф 1-кан. ЭК-1Т-04 "Аксион"</t>
  </si>
  <si>
    <t>Электрокардиограф 3-6-ти канальный  "Kenz-Cardio 1210"</t>
  </si>
  <si>
    <t>Электрокардиограф 3-х канальный с тепловой записью "Биосет-3000"</t>
  </si>
  <si>
    <t>Электрокардиограф 3/6 канальный  ЭКЗТЦ-3/6-04 "АКСИОН"</t>
  </si>
  <si>
    <t>Электрокардиограф 6-ти канальный "Cardio Smart" (Германия)</t>
  </si>
  <si>
    <t>Электрокардиограф трехканальный "Bioset-3500"</t>
  </si>
  <si>
    <t>Т2450520Э</t>
  </si>
  <si>
    <t>Электрокардиограф ЭК-3-Т-01-"Р-Д" (миниатюрный) 1-3 канальный</t>
  </si>
  <si>
    <t>Электрокардиограф ЭК12Т-01-"Р-Д"</t>
  </si>
  <si>
    <t>450211 Д</t>
  </si>
  <si>
    <t>Электрокардиограф ЭК1Т-03М с комб.пит.</t>
  </si>
  <si>
    <t>Электрокардиограф ЭК1Т-03М2 с комбин. питанием</t>
  </si>
  <si>
    <t>Электрокардиограф ЭК1Т-03М2 с сетевым питанием</t>
  </si>
  <si>
    <t>Электрокардиограф ЭК1Т-07 "Аксион"</t>
  </si>
  <si>
    <t>450221А</t>
  </si>
  <si>
    <t>Электрокардиограф ЭК1Т-07 (1- кан. с комб. питан.)</t>
  </si>
  <si>
    <t>450451А</t>
  </si>
  <si>
    <t>Электрокардиостимулятор чреспищеводный програмируемый портативный "Эзотест"</t>
  </si>
  <si>
    <t>Электрокардиостимулятор ЧЭЭКС-3</t>
  </si>
  <si>
    <t>Электрокардиостимулятор ЭКС-15-3</t>
  </si>
  <si>
    <t>Электрокардиостимулятор ЭКСК-02</t>
  </si>
  <si>
    <t>Т2450645И</t>
  </si>
  <si>
    <t>Электромиограф четырехканальный "Viking Quest"</t>
  </si>
  <si>
    <t>Т2340065Т</t>
  </si>
  <si>
    <t>Электростимулятор для оценки нейромыш.функц.во время наркоза</t>
  </si>
  <si>
    <t>450451Д</t>
  </si>
  <si>
    <t>Электростимулятор ТUR RS-10</t>
  </si>
  <si>
    <t>450451Б</t>
  </si>
  <si>
    <t>Эхоэнцефалоскоп переносной ЭЭС-12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</si>
</sst>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b/>
      <sz val="8"/>
      <color indexed="8"/>
      <name val="Arial"/>
      <charset val="204"/>
    </font>
    <font>
      <b/>
      <i/>
      <sz val="8"/>
      <color indexed="8"/>
      <name val="Arial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Continuous" vertical="center" wrapText="1"/>
    </xf>
    <xf numFmtId="0" fontId="1" fillId="0" borderId="10" xfId="1" applyNumberFormat="1" applyFont="1" applyBorder="1" applyAlignment="1">
      <alignment horizontal="left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Continuous" wrapText="1"/>
    </xf>
    <xf numFmtId="0" fontId="1" fillId="0" borderId="3" xfId="1" applyNumberFormat="1" applyFont="1" applyBorder="1" applyAlignment="1">
      <alignment horizontal="centerContinuous" wrapText="1"/>
    </xf>
    <xf numFmtId="0" fontId="1" fillId="0" borderId="6" xfId="1" applyNumberFormat="1" applyFont="1" applyBorder="1" applyAlignment="1">
      <alignment horizontal="centerContinuous" wrapText="1"/>
    </xf>
    <xf numFmtId="0" fontId="2" fillId="0" borderId="7" xfId="1" applyNumberFormat="1" applyFont="1" applyBorder="1" applyAlignment="1">
      <alignment horizontal="centerContinuous" vertical="center" wrapText="1"/>
    </xf>
    <xf numFmtId="0" fontId="3" fillId="0" borderId="2" xfId="1" applyNumberFormat="1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3" fillId="0" borderId="8" xfId="1" applyNumberFormat="1" applyFont="1" applyBorder="1" applyAlignment="1">
      <alignment horizontal="left" vertical="center" wrapText="1"/>
    </xf>
    <xf numFmtId="0" fontId="1" fillId="0" borderId="8" xfId="1" applyNumberFormat="1" applyFont="1" applyBorder="1" applyAlignment="1">
      <alignment horizontal="left" vertical="center" wrapText="1"/>
    </xf>
    <xf numFmtId="1" fontId="1" fillId="0" borderId="9" xfId="1" applyNumberFormat="1" applyFont="1" applyBorder="1" applyAlignment="1">
      <alignment horizontal="center" vertical="center" wrapText="1"/>
    </xf>
    <xf numFmtId="1" fontId="1" fillId="0" borderId="10" xfId="1" applyNumberFormat="1" applyFont="1" applyBorder="1" applyAlignment="1">
      <alignment horizontal="center" vertical="center" wrapText="1"/>
    </xf>
    <xf numFmtId="2" fontId="1" fillId="0" borderId="8" xfId="1" applyNumberFormat="1" applyFont="1" applyBorder="1" applyAlignment="1">
      <alignment horizontal="right" vertical="center" wrapText="1"/>
    </xf>
    <xf numFmtId="0" fontId="1" fillId="0" borderId="9" xfId="1" applyNumberFormat="1" applyFont="1" applyBorder="1" applyAlignment="1">
      <alignment horizontal="left" vertical="center" wrapText="1"/>
    </xf>
    <xf numFmtId="2" fontId="1" fillId="0" borderId="9" xfId="1" applyNumberFormat="1" applyFont="1" applyBorder="1" applyAlignment="1">
      <alignment horizontal="right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right" vertical="center" wrapText="1"/>
    </xf>
    <xf numFmtId="164" fontId="1" fillId="0" borderId="9" xfId="1" applyNumberFormat="1" applyFont="1" applyBorder="1" applyAlignment="1">
      <alignment horizontal="right" vertical="center" wrapText="1"/>
    </xf>
    <xf numFmtId="164" fontId="1" fillId="0" borderId="8" xfId="1" applyNumberFormat="1" applyFont="1" applyBorder="1" applyAlignment="1">
      <alignment horizontal="right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1" applyNumberFormat="1" applyFont="1" applyBorder="1" applyAlignment="1">
      <alignment horizontal="centerContinuous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left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zoomScaleNormal="100" workbookViewId="0">
      <selection activeCell="D8" sqref="D8"/>
    </sheetView>
  </sheetViews>
  <sheetFormatPr defaultRowHeight="15" x14ac:dyDescent="0.25"/>
  <cols>
    <col min="1" max="22" width="9.140625" style="25"/>
  </cols>
  <sheetData>
    <row r="1" spans="1:22" ht="15" customHeight="1" x14ac:dyDescent="0.25">
      <c r="A1" s="39" t="s">
        <v>0</v>
      </c>
      <c r="B1" s="39" t="s">
        <v>1</v>
      </c>
      <c r="C1" s="39" t="s">
        <v>2</v>
      </c>
      <c r="D1" s="33"/>
      <c r="E1" s="27"/>
      <c r="F1" s="40" t="s">
        <v>3</v>
      </c>
      <c r="G1" s="36"/>
      <c r="H1" s="39" t="s">
        <v>4</v>
      </c>
      <c r="I1" s="39" t="s">
        <v>5</v>
      </c>
      <c r="J1" s="39" t="s">
        <v>6</v>
      </c>
      <c r="K1" s="5" t="s">
        <v>7</v>
      </c>
      <c r="L1" s="6"/>
      <c r="M1" s="5" t="s">
        <v>8</v>
      </c>
      <c r="N1" s="6"/>
      <c r="O1" s="5" t="s">
        <v>8</v>
      </c>
      <c r="P1" s="6"/>
      <c r="Q1" s="5" t="s">
        <v>8</v>
      </c>
      <c r="R1" s="6"/>
      <c r="S1" s="5" t="s">
        <v>8</v>
      </c>
      <c r="T1" s="6"/>
      <c r="U1" s="5" t="s">
        <v>8</v>
      </c>
      <c r="V1" s="6"/>
    </row>
    <row r="2" spans="1:22" ht="33.75" x14ac:dyDescent="0.25">
      <c r="A2" s="39" t="s">
        <v>0</v>
      </c>
      <c r="B2" s="39" t="s">
        <v>1</v>
      </c>
      <c r="C2" s="39" t="s">
        <v>2</v>
      </c>
      <c r="D2" s="34"/>
      <c r="E2" s="28"/>
      <c r="F2" s="40" t="s">
        <v>3</v>
      </c>
      <c r="G2" s="37"/>
      <c r="H2" s="39" t="s">
        <v>4</v>
      </c>
      <c r="I2" s="39" t="s">
        <v>5</v>
      </c>
      <c r="J2" s="39" t="s">
        <v>6</v>
      </c>
      <c r="K2" s="2" t="s">
        <v>9</v>
      </c>
      <c r="L2" s="7"/>
      <c r="M2" s="26" t="s">
        <v>10</v>
      </c>
      <c r="N2" s="7"/>
      <c r="O2" s="2" t="s">
        <v>11</v>
      </c>
      <c r="P2" s="7"/>
      <c r="Q2" s="26" t="s">
        <v>12</v>
      </c>
      <c r="R2" s="7"/>
      <c r="S2" s="26" t="s">
        <v>13</v>
      </c>
      <c r="T2" s="7"/>
      <c r="U2" s="26" t="s">
        <v>14</v>
      </c>
      <c r="V2" s="7"/>
    </row>
    <row r="3" spans="1:22" ht="15" customHeight="1" x14ac:dyDescent="0.25">
      <c r="A3" s="39" t="s">
        <v>0</v>
      </c>
      <c r="B3" s="39" t="s">
        <v>1</v>
      </c>
      <c r="C3" s="39" t="s">
        <v>2</v>
      </c>
      <c r="D3" s="35"/>
      <c r="E3" s="29"/>
      <c r="F3" s="40" t="s">
        <v>3</v>
      </c>
      <c r="G3" s="38"/>
      <c r="H3" s="39" t="s">
        <v>4</v>
      </c>
      <c r="I3" s="39" t="s">
        <v>5</v>
      </c>
      <c r="J3" s="39" t="s">
        <v>6</v>
      </c>
      <c r="K3" s="1" t="s">
        <v>15</v>
      </c>
      <c r="L3" s="8" t="s">
        <v>16</v>
      </c>
      <c r="M3" s="1" t="s">
        <v>15</v>
      </c>
      <c r="N3" s="8" t="s">
        <v>16</v>
      </c>
      <c r="O3" s="1" t="s">
        <v>15</v>
      </c>
      <c r="P3" s="8" t="s">
        <v>16</v>
      </c>
      <c r="Q3" s="1" t="s">
        <v>15</v>
      </c>
      <c r="R3" s="8" t="s">
        <v>16</v>
      </c>
      <c r="S3" s="1" t="s">
        <v>15</v>
      </c>
      <c r="T3" s="8" t="s">
        <v>16</v>
      </c>
      <c r="U3" s="1" t="s">
        <v>15</v>
      </c>
      <c r="V3" s="8" t="s">
        <v>16</v>
      </c>
    </row>
    <row r="4" spans="1:22" ht="21" x14ac:dyDescent="0.25">
      <c r="A4" s="9"/>
      <c r="B4" s="10">
        <v>494</v>
      </c>
      <c r="C4" s="9" t="s">
        <v>17</v>
      </c>
      <c r="D4" s="11"/>
      <c r="E4" s="30"/>
      <c r="F4" s="12"/>
      <c r="G4" s="9"/>
      <c r="H4" s="13"/>
      <c r="I4" s="14"/>
      <c r="J4" s="9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94.5" x14ac:dyDescent="0.25">
      <c r="A5" s="9"/>
      <c r="B5" s="10">
        <v>1086</v>
      </c>
      <c r="C5" s="9" t="s">
        <v>18</v>
      </c>
      <c r="D5" s="11"/>
      <c r="E5" s="30"/>
      <c r="F5" s="12"/>
      <c r="G5" s="9"/>
      <c r="H5" s="13"/>
      <c r="I5" s="14"/>
      <c r="J5" s="9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46.25" x14ac:dyDescent="0.25">
      <c r="A6" s="15">
        <v>1</v>
      </c>
      <c r="B6" s="16">
        <v>450031</v>
      </c>
      <c r="C6" s="3" t="s">
        <v>19</v>
      </c>
      <c r="D6" s="2"/>
      <c r="E6" s="2"/>
      <c r="F6" s="17">
        <v>1</v>
      </c>
      <c r="G6" s="18"/>
      <c r="H6" s="19">
        <v>242550</v>
      </c>
      <c r="I6" s="4" t="s">
        <v>8</v>
      </c>
      <c r="J6" s="20" t="s">
        <v>20</v>
      </c>
      <c r="K6" s="21" t="s">
        <v>8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</row>
    <row r="7" spans="1:22" ht="67.5" x14ac:dyDescent="0.25">
      <c r="A7" s="15">
        <v>2</v>
      </c>
      <c r="B7" s="16">
        <v>450050</v>
      </c>
      <c r="C7" s="3" t="s">
        <v>21</v>
      </c>
      <c r="D7" s="31" t="str">
        <f>INDEX($A$2:$V$2,SUMPRODUCT(SMALL(($K7:$V7&lt;&gt;" ")*COLUMN($K7:$V7),(COLUMN(A2)-1)*2+1+COUNTIF($K7:$V7," "))))</f>
        <v>Аптека (инвентарное) ФГБУ "1472 ВМКГ" МО РФ</v>
      </c>
      <c r="E7" s="31" t="str">
        <f>INDEX($A$2:$V$2,SUMPRODUCT(SMALL(($K7:$V7&lt;&gt;" ")*COLUMN($K7:$V7),(COLUMN(B2)-1)*2+1+COUNTIF($K7:$V7," "))))</f>
        <v>Гинекологическое отделение (на 20 коек)</v>
      </c>
      <c r="F7" s="17">
        <v>2</v>
      </c>
      <c r="G7" s="18"/>
      <c r="H7" s="22">
        <v>23564.37</v>
      </c>
      <c r="I7" s="4" t="s">
        <v>8</v>
      </c>
      <c r="J7" s="20" t="s">
        <v>22</v>
      </c>
      <c r="K7" s="21" t="s">
        <v>8</v>
      </c>
      <c r="L7" s="21" t="s">
        <v>8</v>
      </c>
      <c r="M7" s="32">
        <v>1</v>
      </c>
      <c r="N7" s="23">
        <v>23564.37</v>
      </c>
      <c r="O7" s="21" t="s">
        <v>8</v>
      </c>
      <c r="P7" s="21" t="s">
        <v>8</v>
      </c>
      <c r="Q7" s="32">
        <v>1</v>
      </c>
      <c r="R7" s="23">
        <v>23564.37</v>
      </c>
      <c r="S7" s="21" t="s">
        <v>8</v>
      </c>
      <c r="T7" s="21" t="s">
        <v>8</v>
      </c>
      <c r="U7" s="21" t="s">
        <v>8</v>
      </c>
      <c r="V7" s="21" t="s">
        <v>8</v>
      </c>
    </row>
    <row r="8" spans="1:22" ht="90" x14ac:dyDescent="0.25">
      <c r="A8" s="15">
        <v>3</v>
      </c>
      <c r="B8" s="16">
        <v>450313</v>
      </c>
      <c r="C8" s="3" t="s">
        <v>23</v>
      </c>
      <c r="D8" s="4" t="s">
        <v>8</v>
      </c>
      <c r="E8" s="4"/>
      <c r="F8" s="17">
        <v>1</v>
      </c>
      <c r="G8" s="18"/>
      <c r="H8" s="19">
        <v>626915</v>
      </c>
      <c r="I8" s="4" t="s">
        <v>8</v>
      </c>
      <c r="J8" s="20" t="s">
        <v>22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</row>
    <row r="9" spans="1:22" ht="101.25" x14ac:dyDescent="0.25">
      <c r="A9" s="15">
        <v>4</v>
      </c>
      <c r="B9" s="24" t="s">
        <v>24</v>
      </c>
      <c r="C9" s="3" t="s">
        <v>25</v>
      </c>
      <c r="D9" s="4" t="s">
        <v>8</v>
      </c>
      <c r="E9" s="4"/>
      <c r="F9" s="17">
        <v>1</v>
      </c>
      <c r="G9" s="18"/>
      <c r="H9" s="19">
        <v>268117.5</v>
      </c>
      <c r="I9" s="4" t="s">
        <v>8</v>
      </c>
      <c r="J9" s="20" t="s">
        <v>20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</row>
    <row r="10" spans="1:22" ht="123.75" x14ac:dyDescent="0.25">
      <c r="A10" s="15">
        <v>5</v>
      </c>
      <c r="B10" s="16">
        <v>450026</v>
      </c>
      <c r="C10" s="3" t="s">
        <v>26</v>
      </c>
      <c r="D10" s="4" t="s">
        <v>8</v>
      </c>
      <c r="E10" s="4"/>
      <c r="F10" s="17">
        <v>1</v>
      </c>
      <c r="G10" s="18"/>
      <c r="H10" s="22">
        <v>336033.47</v>
      </c>
      <c r="I10" s="4" t="s">
        <v>8</v>
      </c>
      <c r="J10" s="20" t="s">
        <v>22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</row>
    <row r="11" spans="1:22" ht="90" x14ac:dyDescent="0.25">
      <c r="A11" s="15">
        <v>6</v>
      </c>
      <c r="B11" s="24" t="s">
        <v>27</v>
      </c>
      <c r="C11" s="3" t="s">
        <v>28</v>
      </c>
      <c r="D11" s="4" t="s">
        <v>8</v>
      </c>
      <c r="E11" s="4"/>
      <c r="F11" s="17">
        <v>1</v>
      </c>
      <c r="G11" s="18"/>
      <c r="H11" s="22">
        <v>98293.16</v>
      </c>
      <c r="I11" s="4" t="s">
        <v>8</v>
      </c>
      <c r="J11" s="20" t="s">
        <v>22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</row>
    <row r="12" spans="1:22" ht="123.75" x14ac:dyDescent="0.25">
      <c r="A12" s="15">
        <v>7</v>
      </c>
      <c r="B12" s="24" t="s">
        <v>29</v>
      </c>
      <c r="C12" s="3" t="s">
        <v>30</v>
      </c>
      <c r="D12" s="4" t="s">
        <v>8</v>
      </c>
      <c r="E12" s="4"/>
      <c r="F12" s="17">
        <v>1</v>
      </c>
      <c r="G12" s="18"/>
      <c r="H12" s="22">
        <v>173107.29</v>
      </c>
      <c r="I12" s="4" t="s">
        <v>8</v>
      </c>
      <c r="J12" s="20" t="s">
        <v>22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</row>
    <row r="13" spans="1:22" ht="67.5" x14ac:dyDescent="0.25">
      <c r="A13" s="15">
        <v>8</v>
      </c>
      <c r="B13" s="24" t="s">
        <v>31</v>
      </c>
      <c r="C13" s="3" t="s">
        <v>32</v>
      </c>
      <c r="D13" s="4" t="s">
        <v>8</v>
      </c>
      <c r="E13" s="4"/>
      <c r="F13" s="17">
        <v>1</v>
      </c>
      <c r="G13" s="18"/>
      <c r="H13" s="19">
        <v>373022</v>
      </c>
      <c r="I13" s="4" t="s">
        <v>8</v>
      </c>
      <c r="J13" s="20" t="s">
        <v>20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</row>
    <row r="14" spans="1:22" ht="56.25" x14ac:dyDescent="0.25">
      <c r="A14" s="15">
        <v>9</v>
      </c>
      <c r="B14" s="16">
        <v>450213</v>
      </c>
      <c r="C14" s="3" t="s">
        <v>33</v>
      </c>
      <c r="D14" s="4" t="s">
        <v>8</v>
      </c>
      <c r="E14" s="4"/>
      <c r="F14" s="17">
        <v>1</v>
      </c>
      <c r="G14" s="18"/>
      <c r="H14" s="22">
        <v>484821.48</v>
      </c>
      <c r="I14" s="4" t="s">
        <v>8</v>
      </c>
      <c r="J14" s="20" t="s">
        <v>22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</row>
    <row r="15" spans="1:22" ht="123.75" x14ac:dyDescent="0.25">
      <c r="A15" s="15">
        <v>10</v>
      </c>
      <c r="B15" s="24" t="s">
        <v>34</v>
      </c>
      <c r="C15" s="3" t="s">
        <v>35</v>
      </c>
      <c r="D15" s="4" t="s">
        <v>8</v>
      </c>
      <c r="E15" s="4"/>
      <c r="F15" s="17">
        <v>1</v>
      </c>
      <c r="G15" s="18"/>
      <c r="H15" s="22">
        <v>136638.69</v>
      </c>
      <c r="I15" s="4" t="s">
        <v>8</v>
      </c>
      <c r="J15" s="20" t="s">
        <v>22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</row>
    <row r="16" spans="1:22" ht="112.5" x14ac:dyDescent="0.25">
      <c r="A16" s="15">
        <v>11</v>
      </c>
      <c r="B16" s="16">
        <v>450074</v>
      </c>
      <c r="C16" s="3" t="s">
        <v>36</v>
      </c>
      <c r="D16" s="31" t="str">
        <f>INDEX($A$2:$V$2,SUMPRODUCT(SMALL(($K16:$V16&lt;&gt;" ")*COLUMN($K16:$V16),(COLUMN(A11)-1)*2+1+COUNTIF($K16:$V16," "))))</f>
        <v>Кардиологическое отделение (на 30 коек)</v>
      </c>
      <c r="E16" s="4"/>
      <c r="F16" s="17">
        <v>2</v>
      </c>
      <c r="G16" s="18"/>
      <c r="H16" s="22">
        <v>330362.52</v>
      </c>
      <c r="I16" s="4" t="s">
        <v>8</v>
      </c>
      <c r="J16" s="20" t="s">
        <v>22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32">
        <v>1</v>
      </c>
      <c r="V16" s="23">
        <v>289005.73</v>
      </c>
    </row>
    <row r="17" spans="1:22" ht="135" x14ac:dyDescent="0.25">
      <c r="A17" s="15">
        <v>12</v>
      </c>
      <c r="B17" s="24" t="s">
        <v>37</v>
      </c>
      <c r="C17" s="3" t="s">
        <v>38</v>
      </c>
      <c r="D17" s="31" t="str">
        <f>INDEX($A$2:$V$2,SUMPRODUCT(SMALL(($K17:$V17&lt;&gt;" ")*COLUMN($K17:$V17),(COLUMN(A12)-1)*2+1+COUNTIF($K17:$V17," "))))</f>
        <v>Кардиологическое отделение (на 30 коек)</v>
      </c>
      <c r="E17" s="4"/>
      <c r="F17" s="17">
        <v>1</v>
      </c>
      <c r="G17" s="18"/>
      <c r="H17" s="22">
        <v>154659.32</v>
      </c>
      <c r="I17" s="4" t="s">
        <v>8</v>
      </c>
      <c r="J17" s="20" t="s">
        <v>22</v>
      </c>
      <c r="K17" s="21" t="s">
        <v>8</v>
      </c>
      <c r="L17" s="21" t="s">
        <v>8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8</v>
      </c>
      <c r="U17" s="32">
        <v>1</v>
      </c>
      <c r="V17" s="23">
        <v>154659.32</v>
      </c>
    </row>
    <row r="18" spans="1:22" ht="67.5" x14ac:dyDescent="0.25">
      <c r="A18" s="15">
        <v>17</v>
      </c>
      <c r="B18" s="24" t="s">
        <v>39</v>
      </c>
      <c r="C18" s="3" t="s">
        <v>40</v>
      </c>
      <c r="D18" s="4" t="s">
        <v>8</v>
      </c>
      <c r="E18" s="4"/>
      <c r="F18" s="17">
        <v>1</v>
      </c>
      <c r="G18" s="18"/>
      <c r="H18" s="22">
        <v>215136.24</v>
      </c>
      <c r="I18" s="4" t="s">
        <v>8</v>
      </c>
      <c r="J18" s="20" t="s">
        <v>22</v>
      </c>
      <c r="K18" s="21" t="s">
        <v>8</v>
      </c>
      <c r="L18" s="21" t="s">
        <v>8</v>
      </c>
      <c r="M18" s="21" t="s">
        <v>8</v>
      </c>
      <c r="N18" s="21" t="s">
        <v>8</v>
      </c>
      <c r="O18" s="21" t="s">
        <v>8</v>
      </c>
      <c r="P18" s="21" t="s">
        <v>8</v>
      </c>
      <c r="Q18" s="21" t="s">
        <v>8</v>
      </c>
      <c r="R18" s="21" t="s">
        <v>8</v>
      </c>
      <c r="S18" s="21" t="s">
        <v>8</v>
      </c>
      <c r="T18" s="21" t="s">
        <v>8</v>
      </c>
      <c r="U18" s="21" t="s">
        <v>8</v>
      </c>
      <c r="V18" s="21" t="s">
        <v>8</v>
      </c>
    </row>
    <row r="19" spans="1:22" ht="90" x14ac:dyDescent="0.25">
      <c r="A19" s="15">
        <v>18</v>
      </c>
      <c r="B19" s="16">
        <v>450491</v>
      </c>
      <c r="C19" s="3" t="s">
        <v>41</v>
      </c>
      <c r="D19" s="4" t="s">
        <v>8</v>
      </c>
      <c r="E19" s="4"/>
      <c r="F19" s="17">
        <v>3</v>
      </c>
      <c r="G19" s="18"/>
      <c r="H19" s="22">
        <v>405928.77</v>
      </c>
      <c r="I19" s="4" t="s">
        <v>8</v>
      </c>
      <c r="J19" s="20" t="s">
        <v>20</v>
      </c>
      <c r="K19" s="21" t="s">
        <v>8</v>
      </c>
      <c r="L19" s="21" t="s">
        <v>8</v>
      </c>
      <c r="M19" s="21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 t="s">
        <v>8</v>
      </c>
      <c r="T19" s="21" t="s">
        <v>8</v>
      </c>
      <c r="U19" s="21" t="s">
        <v>8</v>
      </c>
      <c r="V19" s="21" t="s">
        <v>8</v>
      </c>
    </row>
    <row r="20" spans="1:22" ht="78.75" x14ac:dyDescent="0.25">
      <c r="A20" s="15">
        <v>19</v>
      </c>
      <c r="B20" s="24" t="s">
        <v>42</v>
      </c>
      <c r="C20" s="3" t="s">
        <v>43</v>
      </c>
      <c r="D20" s="31" t="str">
        <f>INDEX($A$2:$V$2,SUMPRODUCT(SMALL(($K20:$V20&lt;&gt;" ")*COLUMN($K20:$V20),(COLUMN(A15)-1)*2+1+COUNTIF($K20:$V20," "))))</f>
        <v>Кардиологическое отделение (на 30 коек)</v>
      </c>
      <c r="E20" s="4"/>
      <c r="F20" s="17">
        <v>2</v>
      </c>
      <c r="G20" s="18"/>
      <c r="H20" s="22">
        <v>108648.31</v>
      </c>
      <c r="I20" s="4" t="s">
        <v>8</v>
      </c>
      <c r="J20" s="20" t="s">
        <v>22</v>
      </c>
      <c r="K20" s="21" t="s">
        <v>8</v>
      </c>
      <c r="L20" s="21" t="s">
        <v>8</v>
      </c>
      <c r="M20" s="21" t="s">
        <v>8</v>
      </c>
      <c r="N20" s="21" t="s">
        <v>8</v>
      </c>
      <c r="O20" s="21" t="s">
        <v>8</v>
      </c>
      <c r="P20" s="21" t="s">
        <v>8</v>
      </c>
      <c r="Q20" s="21" t="s">
        <v>8</v>
      </c>
      <c r="R20" s="21" t="s">
        <v>8</v>
      </c>
      <c r="S20" s="21" t="s">
        <v>8</v>
      </c>
      <c r="T20" s="21" t="s">
        <v>8</v>
      </c>
      <c r="U20" s="32">
        <v>1</v>
      </c>
      <c r="V20" s="17">
        <v>62637.3</v>
      </c>
    </row>
    <row r="21" spans="1:22" ht="56.25" x14ac:dyDescent="0.25">
      <c r="A21" s="15">
        <v>20</v>
      </c>
      <c r="B21" s="16">
        <v>450195</v>
      </c>
      <c r="C21" s="3" t="s">
        <v>44</v>
      </c>
      <c r="D21" s="4" t="s">
        <v>8</v>
      </c>
      <c r="E21" s="4"/>
      <c r="F21" s="17">
        <v>1</v>
      </c>
      <c r="G21" s="18"/>
      <c r="H21" s="22">
        <v>60748.13</v>
      </c>
      <c r="I21" s="4" t="s">
        <v>8</v>
      </c>
      <c r="J21" s="20" t="s">
        <v>22</v>
      </c>
      <c r="K21" s="21" t="s">
        <v>8</v>
      </c>
      <c r="L21" s="21" t="s">
        <v>8</v>
      </c>
      <c r="M21" s="21" t="s">
        <v>8</v>
      </c>
      <c r="N21" s="21" t="s">
        <v>8</v>
      </c>
      <c r="O21" s="21" t="s">
        <v>8</v>
      </c>
      <c r="P21" s="21" t="s">
        <v>8</v>
      </c>
      <c r="Q21" s="21" t="s">
        <v>8</v>
      </c>
      <c r="R21" s="21" t="s">
        <v>8</v>
      </c>
      <c r="S21" s="21" t="s">
        <v>8</v>
      </c>
      <c r="T21" s="21" t="s">
        <v>8</v>
      </c>
      <c r="U21" s="21" t="s">
        <v>8</v>
      </c>
      <c r="V21" s="21" t="s">
        <v>8</v>
      </c>
    </row>
    <row r="22" spans="1:22" ht="56.25" x14ac:dyDescent="0.25">
      <c r="A22" s="15">
        <v>21</v>
      </c>
      <c r="B22" s="24" t="s">
        <v>45</v>
      </c>
      <c r="C22" s="3" t="s">
        <v>46</v>
      </c>
      <c r="D22" s="4" t="s">
        <v>8</v>
      </c>
      <c r="E22" s="4"/>
      <c r="F22" s="17">
        <v>1</v>
      </c>
      <c r="G22" s="18"/>
      <c r="H22" s="22">
        <v>42120.76</v>
      </c>
      <c r="I22" s="4" t="s">
        <v>8</v>
      </c>
      <c r="J22" s="20" t="s">
        <v>22</v>
      </c>
      <c r="K22" s="21" t="s">
        <v>8</v>
      </c>
      <c r="L22" s="21" t="s">
        <v>8</v>
      </c>
      <c r="M22" s="21" t="s">
        <v>8</v>
      </c>
      <c r="N22" s="21" t="s">
        <v>8</v>
      </c>
      <c r="O22" s="21" t="s">
        <v>8</v>
      </c>
      <c r="P22" s="21" t="s">
        <v>8</v>
      </c>
      <c r="Q22" s="21" t="s">
        <v>8</v>
      </c>
      <c r="R22" s="21" t="s">
        <v>8</v>
      </c>
      <c r="S22" s="21" t="s">
        <v>8</v>
      </c>
      <c r="T22" s="21" t="s">
        <v>8</v>
      </c>
      <c r="U22" s="21" t="s">
        <v>8</v>
      </c>
      <c r="V22" s="21" t="s">
        <v>8</v>
      </c>
    </row>
    <row r="23" spans="1:22" ht="67.5" x14ac:dyDescent="0.25">
      <c r="A23" s="15">
        <v>22</v>
      </c>
      <c r="B23" s="24" t="s">
        <v>45</v>
      </c>
      <c r="C23" s="3" t="s">
        <v>47</v>
      </c>
      <c r="D23" s="4" t="s">
        <v>8</v>
      </c>
      <c r="E23" s="4"/>
      <c r="F23" s="17">
        <v>1</v>
      </c>
      <c r="G23" s="18"/>
      <c r="H23" s="22">
        <v>38419.79</v>
      </c>
      <c r="I23" s="4" t="s">
        <v>8</v>
      </c>
      <c r="J23" s="20" t="s">
        <v>20</v>
      </c>
      <c r="K23" s="21" t="s">
        <v>8</v>
      </c>
      <c r="L23" s="21" t="s">
        <v>8</v>
      </c>
      <c r="M23" s="21" t="s">
        <v>8</v>
      </c>
      <c r="N23" s="21" t="s">
        <v>8</v>
      </c>
      <c r="O23" s="21" t="s">
        <v>8</v>
      </c>
      <c r="P23" s="21" t="s">
        <v>8</v>
      </c>
      <c r="Q23" s="21" t="s">
        <v>8</v>
      </c>
      <c r="R23" s="21" t="s">
        <v>8</v>
      </c>
      <c r="S23" s="21" t="s">
        <v>8</v>
      </c>
      <c r="T23" s="21" t="s">
        <v>8</v>
      </c>
      <c r="U23" s="21" t="s">
        <v>8</v>
      </c>
      <c r="V23" s="21" t="s">
        <v>8</v>
      </c>
    </row>
    <row r="24" spans="1:22" ht="45" x14ac:dyDescent="0.25">
      <c r="A24" s="15">
        <v>23</v>
      </c>
      <c r="B24" s="24" t="s">
        <v>48</v>
      </c>
      <c r="C24" s="3" t="s">
        <v>49</v>
      </c>
      <c r="D24" s="4" t="s">
        <v>8</v>
      </c>
      <c r="E24" s="4"/>
      <c r="F24" s="17">
        <v>1</v>
      </c>
      <c r="G24" s="18"/>
      <c r="H24" s="22">
        <v>126075.75</v>
      </c>
      <c r="I24" s="4" t="s">
        <v>8</v>
      </c>
      <c r="J24" s="20" t="s">
        <v>22</v>
      </c>
      <c r="K24" s="21" t="s">
        <v>8</v>
      </c>
      <c r="L24" s="21" t="s">
        <v>8</v>
      </c>
      <c r="M24" s="21" t="s">
        <v>8</v>
      </c>
      <c r="N24" s="21" t="s">
        <v>8</v>
      </c>
      <c r="O24" s="21" t="s">
        <v>8</v>
      </c>
      <c r="P24" s="21" t="s">
        <v>8</v>
      </c>
      <c r="Q24" s="21" t="s">
        <v>8</v>
      </c>
      <c r="R24" s="21" t="s">
        <v>8</v>
      </c>
      <c r="S24" s="21" t="s">
        <v>8</v>
      </c>
      <c r="T24" s="21" t="s">
        <v>8</v>
      </c>
      <c r="U24" s="21" t="s">
        <v>8</v>
      </c>
      <c r="V24" s="21" t="s">
        <v>8</v>
      </c>
    </row>
    <row r="25" spans="1:22" ht="135" x14ac:dyDescent="0.25">
      <c r="A25" s="15">
        <v>24</v>
      </c>
      <c r="B25" s="24" t="s">
        <v>50</v>
      </c>
      <c r="C25" s="3" t="s">
        <v>51</v>
      </c>
      <c r="D25" s="4" t="s">
        <v>8</v>
      </c>
      <c r="E25" s="4"/>
      <c r="F25" s="17">
        <v>1</v>
      </c>
      <c r="G25" s="18"/>
      <c r="H25" s="22">
        <v>102137.05</v>
      </c>
      <c r="I25" s="4" t="s">
        <v>8</v>
      </c>
      <c r="J25" s="20" t="s">
        <v>20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 t="s">
        <v>8</v>
      </c>
      <c r="T25" s="21" t="s">
        <v>8</v>
      </c>
      <c r="U25" s="21" t="s">
        <v>8</v>
      </c>
      <c r="V25" s="21" t="s">
        <v>8</v>
      </c>
    </row>
    <row r="26" spans="1:22" ht="45" x14ac:dyDescent="0.25">
      <c r="A26" s="15">
        <v>25</v>
      </c>
      <c r="B26" s="24" t="s">
        <v>52</v>
      </c>
      <c r="C26" s="3" t="s">
        <v>53</v>
      </c>
      <c r="D26" s="4" t="s">
        <v>8</v>
      </c>
      <c r="E26" s="4"/>
      <c r="F26" s="17">
        <v>1</v>
      </c>
      <c r="G26" s="18"/>
      <c r="H26" s="22">
        <v>14.25</v>
      </c>
      <c r="I26" s="4" t="s">
        <v>8</v>
      </c>
      <c r="J26" s="20" t="s">
        <v>22</v>
      </c>
      <c r="K26" s="21" t="s">
        <v>8</v>
      </c>
      <c r="L26" s="21" t="s">
        <v>8</v>
      </c>
      <c r="M26" s="21" t="s">
        <v>8</v>
      </c>
      <c r="N26" s="21" t="s">
        <v>8</v>
      </c>
      <c r="O26" s="21" t="s">
        <v>8</v>
      </c>
      <c r="P26" s="21" t="s">
        <v>8</v>
      </c>
      <c r="Q26" s="21" t="s">
        <v>8</v>
      </c>
      <c r="R26" s="21" t="s">
        <v>8</v>
      </c>
      <c r="S26" s="21" t="s">
        <v>8</v>
      </c>
      <c r="T26" s="21" t="s">
        <v>8</v>
      </c>
      <c r="U26" s="21" t="s">
        <v>8</v>
      </c>
      <c r="V26" s="21" t="s">
        <v>8</v>
      </c>
    </row>
    <row r="27" spans="1:22" ht="45" x14ac:dyDescent="0.25">
      <c r="A27" s="15">
        <v>26</v>
      </c>
      <c r="B27" s="24" t="s">
        <v>54</v>
      </c>
      <c r="C27" s="3" t="s">
        <v>53</v>
      </c>
      <c r="D27" s="4" t="s">
        <v>8</v>
      </c>
      <c r="E27" s="4"/>
      <c r="F27" s="17">
        <v>1</v>
      </c>
      <c r="G27" s="18"/>
      <c r="H27" s="22">
        <v>14.26</v>
      </c>
      <c r="I27" s="4" t="s">
        <v>8</v>
      </c>
      <c r="J27" s="20" t="s">
        <v>22</v>
      </c>
      <c r="K27" s="21" t="s">
        <v>8</v>
      </c>
      <c r="L27" s="21" t="s">
        <v>8</v>
      </c>
      <c r="M27" s="21" t="s">
        <v>8</v>
      </c>
      <c r="N27" s="21" t="s">
        <v>8</v>
      </c>
      <c r="O27" s="21" t="s">
        <v>8</v>
      </c>
      <c r="P27" s="21" t="s">
        <v>8</v>
      </c>
      <c r="Q27" s="21" t="s">
        <v>8</v>
      </c>
      <c r="R27" s="21" t="s">
        <v>8</v>
      </c>
      <c r="S27" s="21" t="s">
        <v>8</v>
      </c>
      <c r="T27" s="21" t="s">
        <v>8</v>
      </c>
      <c r="U27" s="21" t="s">
        <v>8</v>
      </c>
      <c r="V27" s="21" t="s">
        <v>8</v>
      </c>
    </row>
    <row r="28" spans="1:22" ht="45" x14ac:dyDescent="0.25">
      <c r="A28" s="15">
        <v>27</v>
      </c>
      <c r="B28" s="24" t="s">
        <v>54</v>
      </c>
      <c r="C28" s="3" t="s">
        <v>53</v>
      </c>
      <c r="D28" s="4" t="s">
        <v>8</v>
      </c>
      <c r="E28" s="4"/>
      <c r="F28" s="17">
        <v>1</v>
      </c>
      <c r="G28" s="18"/>
      <c r="H28" s="22">
        <v>14.26</v>
      </c>
      <c r="I28" s="4" t="s">
        <v>8</v>
      </c>
      <c r="J28" s="20" t="s">
        <v>22</v>
      </c>
      <c r="K28" s="21" t="s">
        <v>8</v>
      </c>
      <c r="L28" s="21" t="s">
        <v>8</v>
      </c>
      <c r="M28" s="21" t="s">
        <v>8</v>
      </c>
      <c r="N28" s="21" t="s">
        <v>8</v>
      </c>
      <c r="O28" s="21" t="s">
        <v>8</v>
      </c>
      <c r="P28" s="21" t="s">
        <v>8</v>
      </c>
      <c r="Q28" s="21" t="s">
        <v>8</v>
      </c>
      <c r="R28" s="21" t="s">
        <v>8</v>
      </c>
      <c r="S28" s="21" t="s">
        <v>8</v>
      </c>
      <c r="T28" s="21" t="s">
        <v>8</v>
      </c>
      <c r="U28" s="21" t="s">
        <v>8</v>
      </c>
      <c r="V28" s="21" t="s">
        <v>8</v>
      </c>
    </row>
    <row r="29" spans="1:22" ht="45" x14ac:dyDescent="0.25">
      <c r="A29" s="15">
        <v>28</v>
      </c>
      <c r="B29" s="24" t="s">
        <v>54</v>
      </c>
      <c r="C29" s="3" t="s">
        <v>53</v>
      </c>
      <c r="D29" s="4" t="s">
        <v>8</v>
      </c>
      <c r="E29" s="4"/>
      <c r="F29" s="17">
        <v>1</v>
      </c>
      <c r="G29" s="18"/>
      <c r="H29" s="22">
        <v>14.26</v>
      </c>
      <c r="I29" s="4" t="s">
        <v>8</v>
      </c>
      <c r="J29" s="20" t="s">
        <v>22</v>
      </c>
      <c r="K29" s="21" t="s">
        <v>8</v>
      </c>
      <c r="L29" s="21" t="s">
        <v>8</v>
      </c>
      <c r="M29" s="21" t="s">
        <v>8</v>
      </c>
      <c r="N29" s="21" t="s">
        <v>8</v>
      </c>
      <c r="O29" s="21" t="s">
        <v>8</v>
      </c>
      <c r="P29" s="21" t="s">
        <v>8</v>
      </c>
      <c r="Q29" s="21" t="s">
        <v>8</v>
      </c>
      <c r="R29" s="21" t="s">
        <v>8</v>
      </c>
      <c r="S29" s="21" t="s">
        <v>8</v>
      </c>
      <c r="T29" s="21" t="s">
        <v>8</v>
      </c>
      <c r="U29" s="21" t="s">
        <v>8</v>
      </c>
      <c r="V29" s="21" t="s">
        <v>8</v>
      </c>
    </row>
    <row r="30" spans="1:22" ht="45" x14ac:dyDescent="0.25">
      <c r="A30" s="15">
        <v>29</v>
      </c>
      <c r="B30" s="24" t="s">
        <v>54</v>
      </c>
      <c r="C30" s="3" t="s">
        <v>53</v>
      </c>
      <c r="D30" s="4" t="s">
        <v>8</v>
      </c>
      <c r="E30" s="4"/>
      <c r="F30" s="17">
        <v>1</v>
      </c>
      <c r="G30" s="18"/>
      <c r="H30" s="22">
        <v>14.26</v>
      </c>
      <c r="I30" s="4" t="s">
        <v>8</v>
      </c>
      <c r="J30" s="20" t="s">
        <v>22</v>
      </c>
      <c r="K30" s="21" t="s">
        <v>8</v>
      </c>
      <c r="L30" s="21" t="s">
        <v>8</v>
      </c>
      <c r="M30" s="21" t="s">
        <v>8</v>
      </c>
      <c r="N30" s="21" t="s">
        <v>8</v>
      </c>
      <c r="O30" s="21" t="s">
        <v>8</v>
      </c>
      <c r="P30" s="21" t="s">
        <v>8</v>
      </c>
      <c r="Q30" s="21" t="s">
        <v>8</v>
      </c>
      <c r="R30" s="21" t="s">
        <v>8</v>
      </c>
      <c r="S30" s="21" t="s">
        <v>8</v>
      </c>
      <c r="T30" s="21" t="s">
        <v>8</v>
      </c>
      <c r="U30" s="21" t="s">
        <v>8</v>
      </c>
      <c r="V30" s="21" t="s">
        <v>8</v>
      </c>
    </row>
    <row r="31" spans="1:22" ht="45" x14ac:dyDescent="0.25">
      <c r="A31" s="15">
        <v>30</v>
      </c>
      <c r="B31" s="24" t="s">
        <v>54</v>
      </c>
      <c r="C31" s="3" t="s">
        <v>53</v>
      </c>
      <c r="D31" s="4" t="s">
        <v>8</v>
      </c>
      <c r="E31" s="4"/>
      <c r="F31" s="17">
        <v>1</v>
      </c>
      <c r="G31" s="18"/>
      <c r="H31" s="22">
        <v>14.26</v>
      </c>
      <c r="I31" s="4" t="s">
        <v>8</v>
      </c>
      <c r="J31" s="20" t="s">
        <v>22</v>
      </c>
      <c r="K31" s="21" t="s">
        <v>8</v>
      </c>
      <c r="L31" s="21" t="s">
        <v>8</v>
      </c>
      <c r="M31" s="21" t="s">
        <v>8</v>
      </c>
      <c r="N31" s="21" t="s">
        <v>8</v>
      </c>
      <c r="O31" s="21" t="s">
        <v>8</v>
      </c>
      <c r="P31" s="21" t="s">
        <v>8</v>
      </c>
      <c r="Q31" s="21" t="s">
        <v>8</v>
      </c>
      <c r="R31" s="21" t="s">
        <v>8</v>
      </c>
      <c r="S31" s="21" t="s">
        <v>8</v>
      </c>
      <c r="T31" s="21" t="s">
        <v>8</v>
      </c>
      <c r="U31" s="21" t="s">
        <v>8</v>
      </c>
      <c r="V31" s="21" t="s">
        <v>8</v>
      </c>
    </row>
    <row r="32" spans="1:22" ht="123.75" x14ac:dyDescent="0.25">
      <c r="A32" s="15">
        <v>31</v>
      </c>
      <c r="B32" s="24" t="s">
        <v>55</v>
      </c>
      <c r="C32" s="3" t="s">
        <v>56</v>
      </c>
      <c r="D32" s="4" t="s">
        <v>8</v>
      </c>
      <c r="E32" s="4"/>
      <c r="F32" s="17">
        <v>1</v>
      </c>
      <c r="G32" s="18"/>
      <c r="H32" s="19">
        <v>889431.8</v>
      </c>
      <c r="I32" s="4" t="s">
        <v>8</v>
      </c>
      <c r="J32" s="20" t="s">
        <v>22</v>
      </c>
      <c r="K32" s="21" t="s">
        <v>8</v>
      </c>
      <c r="L32" s="21" t="s">
        <v>8</v>
      </c>
      <c r="M32" s="21" t="s">
        <v>8</v>
      </c>
      <c r="N32" s="21" t="s">
        <v>8</v>
      </c>
      <c r="O32" s="21" t="s">
        <v>8</v>
      </c>
      <c r="P32" s="21" t="s">
        <v>8</v>
      </c>
      <c r="Q32" s="21" t="s">
        <v>8</v>
      </c>
      <c r="R32" s="21" t="s">
        <v>8</v>
      </c>
      <c r="S32" s="21" t="s">
        <v>8</v>
      </c>
      <c r="T32" s="21" t="s">
        <v>8</v>
      </c>
      <c r="U32" s="21" t="s">
        <v>8</v>
      </c>
      <c r="V32" s="21" t="s">
        <v>8</v>
      </c>
    </row>
    <row r="33" spans="1:22" ht="112.5" x14ac:dyDescent="0.25">
      <c r="A33" s="15">
        <v>32</v>
      </c>
      <c r="B33" s="16">
        <v>450250</v>
      </c>
      <c r="C33" s="3" t="s">
        <v>57</v>
      </c>
      <c r="D33" s="4" t="s">
        <v>8</v>
      </c>
      <c r="E33" s="4"/>
      <c r="F33" s="17">
        <v>2</v>
      </c>
      <c r="G33" s="18"/>
      <c r="H33" s="19">
        <v>3712.3</v>
      </c>
      <c r="I33" s="4" t="s">
        <v>8</v>
      </c>
      <c r="J33" s="20" t="s">
        <v>22</v>
      </c>
      <c r="K33" s="21" t="s">
        <v>8</v>
      </c>
      <c r="L33" s="21" t="s">
        <v>8</v>
      </c>
      <c r="M33" s="21" t="s">
        <v>8</v>
      </c>
      <c r="N33" s="21" t="s">
        <v>8</v>
      </c>
      <c r="O33" s="21" t="s">
        <v>8</v>
      </c>
      <c r="P33" s="21" t="s">
        <v>8</v>
      </c>
      <c r="Q33" s="21" t="s">
        <v>8</v>
      </c>
      <c r="R33" s="21" t="s">
        <v>8</v>
      </c>
      <c r="S33" s="21" t="s">
        <v>8</v>
      </c>
      <c r="T33" s="21" t="s">
        <v>8</v>
      </c>
      <c r="U33" s="21" t="s">
        <v>8</v>
      </c>
      <c r="V33" s="21" t="s">
        <v>8</v>
      </c>
    </row>
    <row r="34" spans="1:22" ht="67.5" x14ac:dyDescent="0.25">
      <c r="A34" s="15">
        <v>33</v>
      </c>
      <c r="B34" s="16">
        <v>450453</v>
      </c>
      <c r="C34" s="3" t="s">
        <v>58</v>
      </c>
      <c r="D34" s="4" t="s">
        <v>8</v>
      </c>
      <c r="E34" s="4"/>
      <c r="F34" s="17">
        <v>1</v>
      </c>
      <c r="G34" s="18"/>
      <c r="H34" s="22">
        <v>307673.46000000002</v>
      </c>
      <c r="I34" s="4" t="s">
        <v>8</v>
      </c>
      <c r="J34" s="20" t="s">
        <v>22</v>
      </c>
      <c r="K34" s="21" t="s">
        <v>8</v>
      </c>
      <c r="L34" s="21" t="s">
        <v>8</v>
      </c>
      <c r="M34" s="21" t="s">
        <v>8</v>
      </c>
      <c r="N34" s="21" t="s">
        <v>8</v>
      </c>
      <c r="O34" s="21" t="s">
        <v>8</v>
      </c>
      <c r="P34" s="21" t="s">
        <v>8</v>
      </c>
      <c r="Q34" s="21" t="s">
        <v>8</v>
      </c>
      <c r="R34" s="21" t="s">
        <v>8</v>
      </c>
      <c r="S34" s="21" t="s">
        <v>8</v>
      </c>
      <c r="T34" s="21" t="s">
        <v>8</v>
      </c>
      <c r="U34" s="21" t="s">
        <v>8</v>
      </c>
      <c r="V34" s="21" t="s">
        <v>8</v>
      </c>
    </row>
    <row r="35" spans="1:22" ht="56.25" x14ac:dyDescent="0.25">
      <c r="A35" s="15">
        <v>34</v>
      </c>
      <c r="B35" s="16">
        <v>450494</v>
      </c>
      <c r="C35" s="3" t="s">
        <v>59</v>
      </c>
      <c r="D35" s="4" t="s">
        <v>8</v>
      </c>
      <c r="E35" s="4"/>
      <c r="F35" s="17">
        <v>1</v>
      </c>
      <c r="G35" s="18"/>
      <c r="H35" s="19">
        <v>26809</v>
      </c>
      <c r="I35" s="4" t="s">
        <v>8</v>
      </c>
      <c r="J35" s="20" t="s">
        <v>22</v>
      </c>
      <c r="K35" s="21" t="s">
        <v>8</v>
      </c>
      <c r="L35" s="21" t="s">
        <v>8</v>
      </c>
      <c r="M35" s="21" t="s">
        <v>8</v>
      </c>
      <c r="N35" s="21" t="s">
        <v>8</v>
      </c>
      <c r="O35" s="21" t="s">
        <v>8</v>
      </c>
      <c r="P35" s="21" t="s">
        <v>8</v>
      </c>
      <c r="Q35" s="21" t="s">
        <v>8</v>
      </c>
      <c r="R35" s="21" t="s">
        <v>8</v>
      </c>
      <c r="S35" s="21" t="s">
        <v>8</v>
      </c>
      <c r="T35" s="21" t="s">
        <v>8</v>
      </c>
      <c r="U35" s="21" t="s">
        <v>8</v>
      </c>
      <c r="V35" s="21" t="s">
        <v>8</v>
      </c>
    </row>
    <row r="36" spans="1:22" ht="56.25" x14ac:dyDescent="0.25">
      <c r="A36" s="15">
        <v>35</v>
      </c>
      <c r="B36" s="16">
        <v>450489</v>
      </c>
      <c r="C36" s="3" t="s">
        <v>60</v>
      </c>
      <c r="D36" s="4" t="s">
        <v>8</v>
      </c>
      <c r="E36" s="4"/>
      <c r="F36" s="17">
        <v>9</v>
      </c>
      <c r="G36" s="18"/>
      <c r="H36" s="22">
        <v>25180.73</v>
      </c>
      <c r="I36" s="4" t="s">
        <v>8</v>
      </c>
      <c r="J36" s="20" t="s">
        <v>20</v>
      </c>
      <c r="K36" s="21" t="s">
        <v>8</v>
      </c>
      <c r="L36" s="21" t="s">
        <v>8</v>
      </c>
      <c r="M36" s="21" t="s">
        <v>8</v>
      </c>
      <c r="N36" s="21" t="s">
        <v>8</v>
      </c>
      <c r="O36" s="21" t="s">
        <v>8</v>
      </c>
      <c r="P36" s="21" t="s">
        <v>8</v>
      </c>
      <c r="Q36" s="21" t="s">
        <v>8</v>
      </c>
      <c r="R36" s="21" t="s">
        <v>8</v>
      </c>
      <c r="S36" s="17">
        <v>1</v>
      </c>
      <c r="T36" s="17">
        <v>26809</v>
      </c>
      <c r="U36" s="17">
        <v>1</v>
      </c>
      <c r="V36" s="17">
        <v>26809</v>
      </c>
    </row>
    <row r="37" spans="1:22" ht="56.25" x14ac:dyDescent="0.25">
      <c r="A37" s="15">
        <v>36</v>
      </c>
      <c r="B37" s="16">
        <v>450490</v>
      </c>
      <c r="C37" s="3" t="s">
        <v>61</v>
      </c>
      <c r="D37" s="4" t="s">
        <v>8</v>
      </c>
      <c r="E37" s="4"/>
      <c r="F37" s="17">
        <v>1</v>
      </c>
      <c r="G37" s="18"/>
      <c r="H37" s="22">
        <v>26135.15</v>
      </c>
      <c r="I37" s="4" t="s">
        <v>8</v>
      </c>
      <c r="J37" s="20" t="s">
        <v>20</v>
      </c>
      <c r="K37" s="21" t="s">
        <v>8</v>
      </c>
      <c r="L37" s="21" t="s">
        <v>8</v>
      </c>
      <c r="M37" s="21" t="s">
        <v>8</v>
      </c>
      <c r="N37" s="21" t="s">
        <v>8</v>
      </c>
      <c r="O37" s="21" t="s">
        <v>8</v>
      </c>
      <c r="P37" s="21" t="s">
        <v>8</v>
      </c>
      <c r="Q37" s="21" t="s">
        <v>8</v>
      </c>
      <c r="R37" s="21" t="s">
        <v>8</v>
      </c>
      <c r="S37" s="21" t="s">
        <v>8</v>
      </c>
      <c r="T37" s="21" t="s">
        <v>8</v>
      </c>
      <c r="U37" s="21" t="s">
        <v>8</v>
      </c>
      <c r="V37" s="21" t="s">
        <v>8</v>
      </c>
    </row>
    <row r="38" spans="1:22" ht="67.5" x14ac:dyDescent="0.25">
      <c r="A38" s="15">
        <v>37</v>
      </c>
      <c r="B38" s="16">
        <v>450485</v>
      </c>
      <c r="C38" s="3" t="s">
        <v>62</v>
      </c>
      <c r="D38" s="4" t="s">
        <v>8</v>
      </c>
      <c r="E38" s="4"/>
      <c r="F38" s="17">
        <v>1</v>
      </c>
      <c r="G38" s="18"/>
      <c r="H38" s="22">
        <v>237808.98</v>
      </c>
      <c r="I38" s="4" t="s">
        <v>8</v>
      </c>
      <c r="J38" s="20" t="s">
        <v>22</v>
      </c>
      <c r="K38" s="21" t="s">
        <v>8</v>
      </c>
      <c r="L38" s="21" t="s">
        <v>8</v>
      </c>
      <c r="M38" s="21" t="s">
        <v>8</v>
      </c>
      <c r="N38" s="21" t="s">
        <v>8</v>
      </c>
      <c r="O38" s="21" t="s">
        <v>8</v>
      </c>
      <c r="P38" s="21" t="s">
        <v>8</v>
      </c>
      <c r="Q38" s="21" t="s">
        <v>8</v>
      </c>
      <c r="R38" s="21" t="s">
        <v>8</v>
      </c>
      <c r="S38" s="21" t="s">
        <v>8</v>
      </c>
      <c r="T38" s="21" t="s">
        <v>8</v>
      </c>
      <c r="U38" s="21" t="s">
        <v>8</v>
      </c>
      <c r="V38" s="21" t="s">
        <v>8</v>
      </c>
    </row>
    <row r="39" spans="1:22" ht="45" x14ac:dyDescent="0.25">
      <c r="A39" s="15">
        <v>38</v>
      </c>
      <c r="B39" s="16">
        <v>450487</v>
      </c>
      <c r="C39" s="3" t="s">
        <v>63</v>
      </c>
      <c r="D39" s="4" t="s">
        <v>8</v>
      </c>
      <c r="E39" s="4"/>
      <c r="F39" s="17">
        <v>1</v>
      </c>
      <c r="G39" s="18"/>
      <c r="H39" s="22">
        <v>33346.82</v>
      </c>
      <c r="I39" s="4" t="s">
        <v>8</v>
      </c>
      <c r="J39" s="20" t="s">
        <v>22</v>
      </c>
      <c r="K39" s="21" t="s">
        <v>8</v>
      </c>
      <c r="L39" s="21" t="s">
        <v>8</v>
      </c>
      <c r="M39" s="21" t="s">
        <v>8</v>
      </c>
      <c r="N39" s="21" t="s">
        <v>8</v>
      </c>
      <c r="O39" s="21" t="s">
        <v>8</v>
      </c>
      <c r="P39" s="21" t="s">
        <v>8</v>
      </c>
      <c r="Q39" s="21" t="s">
        <v>8</v>
      </c>
      <c r="R39" s="21" t="s">
        <v>8</v>
      </c>
      <c r="S39" s="21" t="s">
        <v>8</v>
      </c>
      <c r="T39" s="21" t="s">
        <v>8</v>
      </c>
      <c r="U39" s="21" t="s">
        <v>8</v>
      </c>
      <c r="V39" s="21" t="s">
        <v>8</v>
      </c>
    </row>
    <row r="40" spans="1:22" ht="45" x14ac:dyDescent="0.25">
      <c r="A40" s="15">
        <v>39</v>
      </c>
      <c r="B40" s="16">
        <v>450495</v>
      </c>
      <c r="C40" s="3" t="s">
        <v>64</v>
      </c>
      <c r="D40" s="4" t="s">
        <v>8</v>
      </c>
      <c r="E40" s="4"/>
      <c r="F40" s="17">
        <v>5</v>
      </c>
      <c r="G40" s="18"/>
      <c r="H40" s="19">
        <v>28500</v>
      </c>
      <c r="I40" s="4" t="s">
        <v>8</v>
      </c>
      <c r="J40" s="20" t="s">
        <v>22</v>
      </c>
      <c r="K40" s="21" t="s">
        <v>8</v>
      </c>
      <c r="L40" s="21" t="s">
        <v>8</v>
      </c>
      <c r="M40" s="21" t="s">
        <v>8</v>
      </c>
      <c r="N40" s="21" t="s">
        <v>8</v>
      </c>
      <c r="O40" s="21" t="s">
        <v>8</v>
      </c>
      <c r="P40" s="21" t="s">
        <v>8</v>
      </c>
      <c r="Q40" s="21" t="s">
        <v>8</v>
      </c>
      <c r="R40" s="21" t="s">
        <v>8</v>
      </c>
      <c r="S40" s="21" t="s">
        <v>8</v>
      </c>
      <c r="T40" s="21" t="s">
        <v>8</v>
      </c>
      <c r="U40" s="17">
        <v>1</v>
      </c>
      <c r="V40" s="17">
        <v>28500</v>
      </c>
    </row>
    <row r="41" spans="1:22" ht="45" x14ac:dyDescent="0.25">
      <c r="A41" s="15">
        <v>40</v>
      </c>
      <c r="B41" s="24" t="s">
        <v>65</v>
      </c>
      <c r="C41" s="3" t="s">
        <v>66</v>
      </c>
      <c r="D41" s="4" t="s">
        <v>8</v>
      </c>
      <c r="E41" s="4"/>
      <c r="F41" s="17">
        <v>4</v>
      </c>
      <c r="G41" s="18"/>
      <c r="H41" s="19">
        <v>32345.599999999999</v>
      </c>
      <c r="I41" s="4" t="s">
        <v>8</v>
      </c>
      <c r="J41" s="20" t="s">
        <v>22</v>
      </c>
      <c r="K41" s="21" t="s">
        <v>8</v>
      </c>
      <c r="L41" s="21" t="s">
        <v>8</v>
      </c>
      <c r="M41" s="21" t="s">
        <v>8</v>
      </c>
      <c r="N41" s="21" t="s">
        <v>8</v>
      </c>
      <c r="O41" s="21" t="s">
        <v>8</v>
      </c>
      <c r="P41" s="21" t="s">
        <v>8</v>
      </c>
      <c r="Q41" s="21" t="s">
        <v>8</v>
      </c>
      <c r="R41" s="21" t="s">
        <v>8</v>
      </c>
      <c r="S41" s="17">
        <v>1</v>
      </c>
      <c r="T41" s="17">
        <v>37088</v>
      </c>
      <c r="U41" s="21" t="s">
        <v>8</v>
      </c>
      <c r="V41" s="21" t="s">
        <v>8</v>
      </c>
    </row>
    <row r="42" spans="1:22" ht="56.25" x14ac:dyDescent="0.25">
      <c r="A42" s="15">
        <v>41</v>
      </c>
      <c r="B42" s="24" t="s">
        <v>67</v>
      </c>
      <c r="C42" s="3" t="s">
        <v>68</v>
      </c>
      <c r="D42" s="4" t="s">
        <v>8</v>
      </c>
      <c r="E42" s="4"/>
      <c r="F42" s="17">
        <v>1</v>
      </c>
      <c r="G42" s="18"/>
      <c r="H42" s="19">
        <v>55597.8</v>
      </c>
      <c r="I42" s="4" t="s">
        <v>8</v>
      </c>
      <c r="J42" s="20" t="s">
        <v>22</v>
      </c>
      <c r="K42" s="21" t="s">
        <v>8</v>
      </c>
      <c r="L42" s="21" t="s">
        <v>8</v>
      </c>
      <c r="M42" s="21" t="s">
        <v>8</v>
      </c>
      <c r="N42" s="21" t="s">
        <v>8</v>
      </c>
      <c r="O42" s="21" t="s">
        <v>8</v>
      </c>
      <c r="P42" s="21" t="s">
        <v>8</v>
      </c>
      <c r="Q42" s="21" t="s">
        <v>8</v>
      </c>
      <c r="R42" s="21" t="s">
        <v>8</v>
      </c>
      <c r="S42" s="21" t="s">
        <v>8</v>
      </c>
      <c r="T42" s="21" t="s">
        <v>8</v>
      </c>
      <c r="U42" s="21" t="s">
        <v>8</v>
      </c>
      <c r="V42" s="21" t="s">
        <v>8</v>
      </c>
    </row>
    <row r="43" spans="1:22" ht="56.25" x14ac:dyDescent="0.25">
      <c r="A43" s="15">
        <v>42</v>
      </c>
      <c r="B43" s="16">
        <v>450512</v>
      </c>
      <c r="C43" s="3" t="s">
        <v>69</v>
      </c>
      <c r="D43" s="4" t="s">
        <v>8</v>
      </c>
      <c r="E43" s="4"/>
      <c r="F43" s="17">
        <v>3</v>
      </c>
      <c r="G43" s="18"/>
      <c r="H43" s="22">
        <v>63415.69</v>
      </c>
      <c r="I43" s="4" t="s">
        <v>8</v>
      </c>
      <c r="J43" s="20" t="s">
        <v>22</v>
      </c>
      <c r="K43" s="21" t="s">
        <v>8</v>
      </c>
      <c r="L43" s="21" t="s">
        <v>8</v>
      </c>
      <c r="M43" s="21" t="s">
        <v>8</v>
      </c>
      <c r="N43" s="21" t="s">
        <v>8</v>
      </c>
      <c r="O43" s="21" t="s">
        <v>8</v>
      </c>
      <c r="P43" s="21" t="s">
        <v>8</v>
      </c>
      <c r="Q43" s="21" t="s">
        <v>8</v>
      </c>
      <c r="R43" s="21" t="s">
        <v>8</v>
      </c>
      <c r="S43" s="21" t="s">
        <v>8</v>
      </c>
      <c r="T43" s="21" t="s">
        <v>8</v>
      </c>
      <c r="U43" s="21" t="s">
        <v>8</v>
      </c>
      <c r="V43" s="21" t="s">
        <v>8</v>
      </c>
    </row>
    <row r="44" spans="1:22" ht="67.5" x14ac:dyDescent="0.25">
      <c r="A44" s="15">
        <v>43</v>
      </c>
      <c r="B44" s="24" t="s">
        <v>70</v>
      </c>
      <c r="C44" s="3" t="s">
        <v>71</v>
      </c>
      <c r="D44" s="4" t="s">
        <v>8</v>
      </c>
      <c r="E44" s="4"/>
      <c r="F44" s="17">
        <v>1</v>
      </c>
      <c r="G44" s="18"/>
      <c r="H44" s="22">
        <v>984.58</v>
      </c>
      <c r="I44" s="4" t="s">
        <v>8</v>
      </c>
      <c r="J44" s="20" t="s">
        <v>22</v>
      </c>
      <c r="K44" s="21" t="s">
        <v>8</v>
      </c>
      <c r="L44" s="21" t="s">
        <v>8</v>
      </c>
      <c r="M44" s="21" t="s">
        <v>8</v>
      </c>
      <c r="N44" s="21" t="s">
        <v>8</v>
      </c>
      <c r="O44" s="21" t="s">
        <v>8</v>
      </c>
      <c r="P44" s="21" t="s">
        <v>8</v>
      </c>
      <c r="Q44" s="21" t="s">
        <v>8</v>
      </c>
      <c r="R44" s="21" t="s">
        <v>8</v>
      </c>
      <c r="S44" s="21" t="s">
        <v>8</v>
      </c>
      <c r="T44" s="21" t="s">
        <v>8</v>
      </c>
      <c r="U44" s="21" t="s">
        <v>8</v>
      </c>
      <c r="V44" s="21" t="s">
        <v>8</v>
      </c>
    </row>
    <row r="45" spans="1:22" ht="67.5" x14ac:dyDescent="0.25">
      <c r="A45" s="15">
        <v>44</v>
      </c>
      <c r="B45" s="16">
        <v>450212</v>
      </c>
      <c r="C45" s="3" t="s">
        <v>72</v>
      </c>
      <c r="D45" s="4" t="s">
        <v>8</v>
      </c>
      <c r="E45" s="4"/>
      <c r="F45" s="17">
        <v>2</v>
      </c>
      <c r="G45" s="18"/>
      <c r="H45" s="22">
        <v>1701.58</v>
      </c>
      <c r="I45" s="4" t="s">
        <v>8</v>
      </c>
      <c r="J45" s="20" t="s">
        <v>22</v>
      </c>
      <c r="K45" s="21" t="s">
        <v>8</v>
      </c>
      <c r="L45" s="21" t="s">
        <v>8</v>
      </c>
      <c r="M45" s="21" t="s">
        <v>8</v>
      </c>
      <c r="N45" s="21" t="s">
        <v>8</v>
      </c>
      <c r="O45" s="17">
        <v>1</v>
      </c>
      <c r="P45" s="23">
        <v>2418.58</v>
      </c>
      <c r="Q45" s="21" t="s">
        <v>8</v>
      </c>
      <c r="R45" s="21" t="s">
        <v>8</v>
      </c>
      <c r="S45" s="21" t="s">
        <v>8</v>
      </c>
      <c r="T45" s="21" t="s">
        <v>8</v>
      </c>
      <c r="U45" s="17">
        <v>1</v>
      </c>
      <c r="V45" s="23">
        <v>984.58</v>
      </c>
    </row>
    <row r="46" spans="1:22" ht="56.25" x14ac:dyDescent="0.25">
      <c r="A46" s="15">
        <v>45</v>
      </c>
      <c r="B46" s="16">
        <v>450521</v>
      </c>
      <c r="C46" s="3" t="s">
        <v>73</v>
      </c>
      <c r="D46" s="4" t="s">
        <v>8</v>
      </c>
      <c r="E46" s="4"/>
      <c r="F46" s="17">
        <v>1</v>
      </c>
      <c r="G46" s="18"/>
      <c r="H46" s="22">
        <v>16158.55</v>
      </c>
      <c r="I46" s="4" t="s">
        <v>8</v>
      </c>
      <c r="J46" s="20" t="s">
        <v>22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 t="s">
        <v>8</v>
      </c>
      <c r="T46" s="21" t="s">
        <v>8</v>
      </c>
      <c r="U46" s="21" t="s">
        <v>8</v>
      </c>
      <c r="V46" s="21" t="s">
        <v>8</v>
      </c>
    </row>
    <row r="47" spans="1:22" ht="78.75" x14ac:dyDescent="0.25">
      <c r="A47" s="15">
        <v>46</v>
      </c>
      <c r="B47" s="16">
        <v>450493</v>
      </c>
      <c r="C47" s="3" t="s">
        <v>74</v>
      </c>
      <c r="D47" s="4" t="s">
        <v>8</v>
      </c>
      <c r="E47" s="4"/>
      <c r="F47" s="17">
        <v>1</v>
      </c>
      <c r="G47" s="18"/>
      <c r="H47" s="22">
        <v>168852.35</v>
      </c>
      <c r="I47" s="4" t="s">
        <v>8</v>
      </c>
      <c r="J47" s="20" t="s">
        <v>22</v>
      </c>
      <c r="K47" s="21" t="s">
        <v>8</v>
      </c>
      <c r="L47" s="21" t="s">
        <v>8</v>
      </c>
      <c r="M47" s="21" t="s">
        <v>8</v>
      </c>
      <c r="N47" s="21" t="s">
        <v>8</v>
      </c>
      <c r="O47" s="21" t="s">
        <v>8</v>
      </c>
      <c r="P47" s="21" t="s">
        <v>8</v>
      </c>
      <c r="Q47" s="21" t="s">
        <v>8</v>
      </c>
      <c r="R47" s="21" t="s">
        <v>8</v>
      </c>
      <c r="S47" s="21" t="s">
        <v>8</v>
      </c>
      <c r="T47" s="21" t="s">
        <v>8</v>
      </c>
      <c r="U47" s="21" t="s">
        <v>8</v>
      </c>
      <c r="V47" s="21" t="s">
        <v>8</v>
      </c>
    </row>
    <row r="48" spans="1:22" ht="101.25" x14ac:dyDescent="0.25">
      <c r="A48" s="15">
        <v>47</v>
      </c>
      <c r="B48" s="16">
        <v>450511</v>
      </c>
      <c r="C48" s="3" t="s">
        <v>75</v>
      </c>
      <c r="D48" s="31" t="str">
        <f t="shared" ref="D48:D49" si="0">INDEX($A$2:$V$2,SUMPRODUCT(SMALL(($K48:$V48&lt;&gt;" ")*COLUMN($K48:$V48),(COLUMN(A43)-1)*2+1+COUNTIF($K48:$V48," "))))</f>
        <v>Инфекционное отделение</v>
      </c>
      <c r="E48" s="4"/>
      <c r="F48" s="17">
        <v>1</v>
      </c>
      <c r="G48" s="18"/>
      <c r="H48" s="22">
        <v>35211.03</v>
      </c>
      <c r="I48" s="4" t="s">
        <v>8</v>
      </c>
      <c r="J48" s="20" t="s">
        <v>22</v>
      </c>
      <c r="K48" s="21" t="s">
        <v>8</v>
      </c>
      <c r="L48" s="21" t="s">
        <v>8</v>
      </c>
      <c r="M48" s="21" t="s">
        <v>8</v>
      </c>
      <c r="N48" s="21" t="s">
        <v>8</v>
      </c>
      <c r="O48" s="21" t="s">
        <v>8</v>
      </c>
      <c r="P48" s="21" t="s">
        <v>8</v>
      </c>
      <c r="Q48" s="21" t="s">
        <v>8</v>
      </c>
      <c r="R48" s="21" t="s">
        <v>8</v>
      </c>
      <c r="S48" s="32">
        <v>1</v>
      </c>
      <c r="T48" s="23">
        <v>35211.03</v>
      </c>
      <c r="U48" s="21" t="s">
        <v>8</v>
      </c>
      <c r="V48" s="21" t="s">
        <v>8</v>
      </c>
    </row>
    <row r="49" spans="1:22" ht="78.75" x14ac:dyDescent="0.25">
      <c r="A49" s="15">
        <v>48</v>
      </c>
      <c r="B49" s="16">
        <v>450494</v>
      </c>
      <c r="C49" s="3" t="s">
        <v>76</v>
      </c>
      <c r="D49" s="31" t="str">
        <f t="shared" si="0"/>
        <v>Гастроэнтерологическое отделение (на 30 коек)</v>
      </c>
      <c r="E49" s="4"/>
      <c r="F49" s="17">
        <v>10</v>
      </c>
      <c r="G49" s="18"/>
      <c r="H49" s="19">
        <v>64350</v>
      </c>
      <c r="I49" s="4" t="s">
        <v>8</v>
      </c>
      <c r="J49" s="20" t="s">
        <v>22</v>
      </c>
      <c r="K49" s="21" t="s">
        <v>8</v>
      </c>
      <c r="L49" s="21" t="s">
        <v>8</v>
      </c>
      <c r="M49" s="21" t="s">
        <v>8</v>
      </c>
      <c r="N49" s="21" t="s">
        <v>8</v>
      </c>
      <c r="O49" s="17">
        <v>1</v>
      </c>
      <c r="P49" s="17">
        <v>64350</v>
      </c>
      <c r="Q49" s="21" t="s">
        <v>8</v>
      </c>
      <c r="R49" s="21" t="s">
        <v>8</v>
      </c>
      <c r="S49" s="32">
        <v>1</v>
      </c>
      <c r="T49" s="17">
        <v>64350</v>
      </c>
      <c r="U49" s="17">
        <v>1</v>
      </c>
      <c r="V49" s="17">
        <v>64350</v>
      </c>
    </row>
    <row r="50" spans="1:22" ht="90" x14ac:dyDescent="0.25">
      <c r="A50" s="15">
        <v>49</v>
      </c>
      <c r="B50" s="24" t="s">
        <v>65</v>
      </c>
      <c r="C50" s="3" t="s">
        <v>77</v>
      </c>
      <c r="D50" s="4" t="s">
        <v>8</v>
      </c>
      <c r="E50" s="4"/>
      <c r="F50" s="17">
        <v>1</v>
      </c>
      <c r="G50" s="18"/>
      <c r="H50" s="22">
        <v>59902.78</v>
      </c>
      <c r="I50" s="4" t="s">
        <v>8</v>
      </c>
      <c r="J50" s="20" t="s">
        <v>22</v>
      </c>
      <c r="K50" s="21" t="s">
        <v>8</v>
      </c>
      <c r="L50" s="21" t="s">
        <v>8</v>
      </c>
      <c r="M50" s="21" t="s">
        <v>8</v>
      </c>
      <c r="N50" s="21" t="s">
        <v>8</v>
      </c>
      <c r="O50" s="21" t="s">
        <v>8</v>
      </c>
      <c r="P50" s="21" t="s">
        <v>8</v>
      </c>
      <c r="Q50" s="21" t="s">
        <v>8</v>
      </c>
      <c r="R50" s="21" t="s">
        <v>8</v>
      </c>
      <c r="S50" s="21" t="s">
        <v>8</v>
      </c>
      <c r="T50" s="21" t="s">
        <v>8</v>
      </c>
      <c r="U50" s="21" t="s">
        <v>8</v>
      </c>
      <c r="V50" s="21" t="s">
        <v>8</v>
      </c>
    </row>
    <row r="51" spans="1:22" ht="67.5" x14ac:dyDescent="0.25">
      <c r="A51" s="15">
        <v>50</v>
      </c>
      <c r="B51" s="16">
        <v>450514</v>
      </c>
      <c r="C51" s="3" t="s">
        <v>78</v>
      </c>
      <c r="D51" s="4" t="s">
        <v>8</v>
      </c>
      <c r="E51" s="4"/>
      <c r="F51" s="17">
        <v>2</v>
      </c>
      <c r="G51" s="18"/>
      <c r="H51" s="22">
        <v>56720.47</v>
      </c>
      <c r="I51" s="4" t="s">
        <v>8</v>
      </c>
      <c r="J51" s="20" t="s">
        <v>22</v>
      </c>
      <c r="K51" s="21" t="s">
        <v>8</v>
      </c>
      <c r="L51" s="21" t="s">
        <v>8</v>
      </c>
      <c r="M51" s="21" t="s">
        <v>8</v>
      </c>
      <c r="N51" s="21" t="s">
        <v>8</v>
      </c>
      <c r="O51" s="21" t="s">
        <v>8</v>
      </c>
      <c r="P51" s="21" t="s">
        <v>8</v>
      </c>
      <c r="Q51" s="21" t="s">
        <v>8</v>
      </c>
      <c r="R51" s="21" t="s">
        <v>8</v>
      </c>
      <c r="S51" s="21" t="s">
        <v>8</v>
      </c>
      <c r="T51" s="21" t="s">
        <v>8</v>
      </c>
      <c r="U51" s="21" t="s">
        <v>8</v>
      </c>
      <c r="V51" s="21" t="s">
        <v>8</v>
      </c>
    </row>
    <row r="52" spans="1:22" ht="78.75" x14ac:dyDescent="0.25">
      <c r="A52" s="15">
        <v>51</v>
      </c>
      <c r="B52" s="24" t="s">
        <v>79</v>
      </c>
      <c r="C52" s="3" t="s">
        <v>80</v>
      </c>
      <c r="D52" s="31" t="str">
        <f>INDEX($A$2:$V$2,SUMPRODUCT(SMALL(($K52:$V52&lt;&gt;" ")*COLUMN($K52:$V52),(COLUMN(A47)-1)*2+1+COUNTIF($K52:$V52," "))))</f>
        <v>Гинекологическое отделение (на 20 коек)</v>
      </c>
      <c r="E52" s="4"/>
      <c r="F52" s="17">
        <v>8</v>
      </c>
      <c r="G52" s="18"/>
      <c r="H52" s="22">
        <v>32918.15</v>
      </c>
      <c r="I52" s="4" t="s">
        <v>8</v>
      </c>
      <c r="J52" s="20" t="s">
        <v>22</v>
      </c>
      <c r="K52" s="21" t="s">
        <v>8</v>
      </c>
      <c r="L52" s="21" t="s">
        <v>8</v>
      </c>
      <c r="M52" s="21" t="s">
        <v>8</v>
      </c>
      <c r="N52" s="21" t="s">
        <v>8</v>
      </c>
      <c r="O52" s="21" t="s">
        <v>8</v>
      </c>
      <c r="P52" s="21" t="s">
        <v>8</v>
      </c>
      <c r="Q52" s="32">
        <v>1</v>
      </c>
      <c r="R52" s="23">
        <v>32918.15</v>
      </c>
      <c r="S52" s="21" t="s">
        <v>8</v>
      </c>
      <c r="T52" s="21" t="s">
        <v>8</v>
      </c>
      <c r="U52" s="21" t="s">
        <v>8</v>
      </c>
      <c r="V52" s="21" t="s">
        <v>8</v>
      </c>
    </row>
    <row r="53" spans="1:22" ht="45" x14ac:dyDescent="0.25">
      <c r="A53" s="15">
        <v>52</v>
      </c>
      <c r="B53" s="16">
        <v>450489</v>
      </c>
      <c r="C53" s="3" t="s">
        <v>81</v>
      </c>
      <c r="D53" s="4" t="s">
        <v>8</v>
      </c>
      <c r="E53" s="4"/>
      <c r="F53" s="17">
        <v>1</v>
      </c>
      <c r="G53" s="18"/>
      <c r="H53" s="22">
        <v>26135.15</v>
      </c>
      <c r="I53" s="4" t="s">
        <v>8</v>
      </c>
      <c r="J53" s="20" t="s">
        <v>22</v>
      </c>
      <c r="K53" s="21" t="s">
        <v>8</v>
      </c>
      <c r="L53" s="21" t="s">
        <v>8</v>
      </c>
      <c r="M53" s="21" t="s">
        <v>8</v>
      </c>
      <c r="N53" s="21" t="s">
        <v>8</v>
      </c>
      <c r="O53" s="17">
        <v>1</v>
      </c>
      <c r="P53" s="23">
        <v>26135.15</v>
      </c>
      <c r="Q53" s="21" t="s">
        <v>8</v>
      </c>
      <c r="R53" s="21" t="s">
        <v>8</v>
      </c>
      <c r="S53" s="21" t="s">
        <v>8</v>
      </c>
      <c r="T53" s="21" t="s">
        <v>8</v>
      </c>
      <c r="U53" s="21" t="s">
        <v>8</v>
      </c>
      <c r="V53" s="21" t="s">
        <v>8</v>
      </c>
    </row>
    <row r="54" spans="1:22" ht="56.25" x14ac:dyDescent="0.25">
      <c r="A54" s="15">
        <v>53</v>
      </c>
      <c r="B54" s="24" t="s">
        <v>82</v>
      </c>
      <c r="C54" s="3" t="s">
        <v>83</v>
      </c>
      <c r="D54" s="4" t="s">
        <v>8</v>
      </c>
      <c r="E54" s="4"/>
      <c r="F54" s="17">
        <v>1</v>
      </c>
      <c r="G54" s="18"/>
      <c r="H54" s="22">
        <v>984.58</v>
      </c>
      <c r="I54" s="4" t="s">
        <v>8</v>
      </c>
      <c r="J54" s="20" t="s">
        <v>22</v>
      </c>
      <c r="K54" s="21" t="s">
        <v>8</v>
      </c>
      <c r="L54" s="21" t="s">
        <v>8</v>
      </c>
      <c r="M54" s="21" t="s">
        <v>8</v>
      </c>
      <c r="N54" s="21" t="s">
        <v>8</v>
      </c>
      <c r="O54" s="21" t="s">
        <v>8</v>
      </c>
      <c r="P54" s="21" t="s">
        <v>8</v>
      </c>
      <c r="Q54" s="21" t="s">
        <v>8</v>
      </c>
      <c r="R54" s="21" t="s">
        <v>8</v>
      </c>
      <c r="S54" s="21" t="s">
        <v>8</v>
      </c>
      <c r="T54" s="21" t="s">
        <v>8</v>
      </c>
      <c r="U54" s="21" t="s">
        <v>8</v>
      </c>
      <c r="V54" s="21" t="s">
        <v>8</v>
      </c>
    </row>
    <row r="55" spans="1:22" ht="56.25" x14ac:dyDescent="0.25">
      <c r="A55" s="15">
        <v>54</v>
      </c>
      <c r="B55" s="16">
        <v>450212</v>
      </c>
      <c r="C55" s="3" t="s">
        <v>84</v>
      </c>
      <c r="D55" s="4" t="s">
        <v>8</v>
      </c>
      <c r="E55" s="4"/>
      <c r="F55" s="17">
        <v>1</v>
      </c>
      <c r="G55" s="18"/>
      <c r="H55" s="22">
        <v>984.58</v>
      </c>
      <c r="I55" s="4" t="s">
        <v>8</v>
      </c>
      <c r="J55" s="20" t="s">
        <v>22</v>
      </c>
      <c r="K55" s="21" t="s">
        <v>8</v>
      </c>
      <c r="L55" s="21" t="s">
        <v>8</v>
      </c>
      <c r="M55" s="21" t="s">
        <v>8</v>
      </c>
      <c r="N55" s="21" t="s">
        <v>8</v>
      </c>
      <c r="O55" s="21" t="s">
        <v>8</v>
      </c>
      <c r="P55" s="21" t="s">
        <v>8</v>
      </c>
      <c r="Q55" s="21" t="s">
        <v>8</v>
      </c>
      <c r="R55" s="21" t="s">
        <v>8</v>
      </c>
      <c r="S55" s="21" t="s">
        <v>8</v>
      </c>
      <c r="T55" s="21" t="s">
        <v>8</v>
      </c>
      <c r="U55" s="21" t="s">
        <v>8</v>
      </c>
      <c r="V55" s="21" t="s">
        <v>8</v>
      </c>
    </row>
    <row r="56" spans="1:22" ht="56.25" x14ac:dyDescent="0.25">
      <c r="A56" s="15">
        <v>55</v>
      </c>
      <c r="B56" s="16">
        <v>450212</v>
      </c>
      <c r="C56" s="3" t="s">
        <v>84</v>
      </c>
      <c r="D56" s="4" t="s">
        <v>8</v>
      </c>
      <c r="E56" s="4"/>
      <c r="F56" s="17">
        <v>1</v>
      </c>
      <c r="G56" s="18"/>
      <c r="H56" s="22">
        <v>984.58</v>
      </c>
      <c r="I56" s="4" t="s">
        <v>8</v>
      </c>
      <c r="J56" s="20" t="s">
        <v>22</v>
      </c>
      <c r="K56" s="21" t="s">
        <v>8</v>
      </c>
      <c r="L56" s="21" t="s">
        <v>8</v>
      </c>
      <c r="M56" s="21" t="s">
        <v>8</v>
      </c>
      <c r="N56" s="21" t="s">
        <v>8</v>
      </c>
      <c r="O56" s="21" t="s">
        <v>8</v>
      </c>
      <c r="P56" s="21" t="s">
        <v>8</v>
      </c>
      <c r="Q56" s="21" t="s">
        <v>8</v>
      </c>
      <c r="R56" s="21" t="s">
        <v>8</v>
      </c>
      <c r="S56" s="21" t="s">
        <v>8</v>
      </c>
      <c r="T56" s="21" t="s">
        <v>8</v>
      </c>
      <c r="U56" s="21" t="s">
        <v>8</v>
      </c>
      <c r="V56" s="21" t="s">
        <v>8</v>
      </c>
    </row>
    <row r="57" spans="1:22" ht="56.25" x14ac:dyDescent="0.25">
      <c r="A57" s="15">
        <v>56</v>
      </c>
      <c r="B57" s="16">
        <v>450212</v>
      </c>
      <c r="C57" s="3" t="s">
        <v>84</v>
      </c>
      <c r="D57" s="4" t="s">
        <v>8</v>
      </c>
      <c r="E57" s="4"/>
      <c r="F57" s="17">
        <v>1</v>
      </c>
      <c r="G57" s="18"/>
      <c r="H57" s="22">
        <v>984.58</v>
      </c>
      <c r="I57" s="4" t="s">
        <v>8</v>
      </c>
      <c r="J57" s="20" t="s">
        <v>22</v>
      </c>
      <c r="K57" s="21" t="s">
        <v>8</v>
      </c>
      <c r="L57" s="21" t="s">
        <v>8</v>
      </c>
      <c r="M57" s="21" t="s">
        <v>8</v>
      </c>
      <c r="N57" s="21" t="s">
        <v>8</v>
      </c>
      <c r="O57" s="21" t="s">
        <v>8</v>
      </c>
      <c r="P57" s="21" t="s">
        <v>8</v>
      </c>
      <c r="Q57" s="21" t="s">
        <v>8</v>
      </c>
      <c r="R57" s="21" t="s">
        <v>8</v>
      </c>
      <c r="S57" s="21" t="s">
        <v>8</v>
      </c>
      <c r="T57" s="21" t="s">
        <v>8</v>
      </c>
      <c r="U57" s="21" t="s">
        <v>8</v>
      </c>
      <c r="V57" s="21" t="s">
        <v>8</v>
      </c>
    </row>
    <row r="58" spans="1:22" ht="56.25" x14ac:dyDescent="0.25">
      <c r="A58" s="15">
        <v>57</v>
      </c>
      <c r="B58" s="16">
        <v>450212</v>
      </c>
      <c r="C58" s="3" t="s">
        <v>85</v>
      </c>
      <c r="D58" s="4" t="s">
        <v>8</v>
      </c>
      <c r="E58" s="4"/>
      <c r="F58" s="17">
        <v>1</v>
      </c>
      <c r="G58" s="18"/>
      <c r="H58" s="22">
        <v>984.58</v>
      </c>
      <c r="I58" s="4" t="s">
        <v>8</v>
      </c>
      <c r="J58" s="20" t="s">
        <v>22</v>
      </c>
      <c r="K58" s="21" t="s">
        <v>8</v>
      </c>
      <c r="L58" s="21" t="s">
        <v>8</v>
      </c>
      <c r="M58" s="21" t="s">
        <v>8</v>
      </c>
      <c r="N58" s="21" t="s">
        <v>8</v>
      </c>
      <c r="O58" s="21" t="s">
        <v>8</v>
      </c>
      <c r="P58" s="21" t="s">
        <v>8</v>
      </c>
      <c r="Q58" s="21" t="s">
        <v>8</v>
      </c>
      <c r="R58" s="21" t="s">
        <v>8</v>
      </c>
      <c r="S58" s="21" t="s">
        <v>8</v>
      </c>
      <c r="T58" s="21" t="s">
        <v>8</v>
      </c>
      <c r="U58" s="21" t="s">
        <v>8</v>
      </c>
      <c r="V58" s="21" t="s">
        <v>8</v>
      </c>
    </row>
    <row r="59" spans="1:22" ht="56.25" x14ac:dyDescent="0.25">
      <c r="A59" s="15">
        <v>58</v>
      </c>
      <c r="B59" s="24" t="s">
        <v>82</v>
      </c>
      <c r="C59" s="3" t="s">
        <v>85</v>
      </c>
      <c r="D59" s="4" t="s">
        <v>8</v>
      </c>
      <c r="E59" s="4"/>
      <c r="F59" s="17">
        <v>1</v>
      </c>
      <c r="G59" s="18"/>
      <c r="H59" s="22">
        <v>984.58</v>
      </c>
      <c r="I59" s="4" t="s">
        <v>8</v>
      </c>
      <c r="J59" s="20" t="s">
        <v>22</v>
      </c>
      <c r="K59" s="21" t="s">
        <v>8</v>
      </c>
      <c r="L59" s="21" t="s">
        <v>8</v>
      </c>
      <c r="M59" s="21" t="s">
        <v>8</v>
      </c>
      <c r="N59" s="21" t="s">
        <v>8</v>
      </c>
      <c r="O59" s="21" t="s">
        <v>8</v>
      </c>
      <c r="P59" s="21" t="s">
        <v>8</v>
      </c>
      <c r="Q59" s="21" t="s">
        <v>8</v>
      </c>
      <c r="R59" s="21" t="s">
        <v>8</v>
      </c>
      <c r="S59" s="21" t="s">
        <v>8</v>
      </c>
      <c r="T59" s="21" t="s">
        <v>8</v>
      </c>
      <c r="U59" s="21" t="s">
        <v>8</v>
      </c>
      <c r="V59" s="21" t="s">
        <v>8</v>
      </c>
    </row>
    <row r="60" spans="1:22" ht="56.25" x14ac:dyDescent="0.25">
      <c r="A60" s="15">
        <v>59</v>
      </c>
      <c r="B60" s="16">
        <v>910750</v>
      </c>
      <c r="C60" s="3" t="s">
        <v>85</v>
      </c>
      <c r="D60" s="4" t="s">
        <v>8</v>
      </c>
      <c r="E60" s="4"/>
      <c r="F60" s="17">
        <v>1</v>
      </c>
      <c r="G60" s="18"/>
      <c r="H60" s="22">
        <v>2418.58</v>
      </c>
      <c r="I60" s="4" t="s">
        <v>8</v>
      </c>
      <c r="J60" s="20" t="s">
        <v>22</v>
      </c>
      <c r="K60" s="21" t="s">
        <v>8</v>
      </c>
      <c r="L60" s="21" t="s">
        <v>8</v>
      </c>
      <c r="M60" s="21" t="s">
        <v>8</v>
      </c>
      <c r="N60" s="21" t="s">
        <v>8</v>
      </c>
      <c r="O60" s="21" t="s">
        <v>8</v>
      </c>
      <c r="P60" s="21" t="s">
        <v>8</v>
      </c>
      <c r="Q60" s="21" t="s">
        <v>8</v>
      </c>
      <c r="R60" s="21" t="s">
        <v>8</v>
      </c>
      <c r="S60" s="21" t="s">
        <v>8</v>
      </c>
      <c r="T60" s="21" t="s">
        <v>8</v>
      </c>
      <c r="U60" s="21" t="s">
        <v>8</v>
      </c>
      <c r="V60" s="21" t="s">
        <v>8</v>
      </c>
    </row>
    <row r="61" spans="1:22" ht="56.25" x14ac:dyDescent="0.25">
      <c r="A61" s="15">
        <v>60</v>
      </c>
      <c r="B61" s="16">
        <v>910750</v>
      </c>
      <c r="C61" s="3" t="s">
        <v>85</v>
      </c>
      <c r="D61" s="4" t="s">
        <v>8</v>
      </c>
      <c r="E61" s="4"/>
      <c r="F61" s="17">
        <v>1</v>
      </c>
      <c r="G61" s="18"/>
      <c r="H61" s="22">
        <v>2418.58</v>
      </c>
      <c r="I61" s="4" t="s">
        <v>8</v>
      </c>
      <c r="J61" s="20" t="s">
        <v>22</v>
      </c>
      <c r="K61" s="17">
        <v>1</v>
      </c>
      <c r="L61" s="23">
        <v>2418.58</v>
      </c>
      <c r="M61" s="21" t="s">
        <v>8</v>
      </c>
      <c r="N61" s="21" t="s">
        <v>8</v>
      </c>
      <c r="O61" s="21" t="s">
        <v>8</v>
      </c>
      <c r="P61" s="21" t="s">
        <v>8</v>
      </c>
      <c r="Q61" s="21" t="s">
        <v>8</v>
      </c>
      <c r="R61" s="21" t="s">
        <v>8</v>
      </c>
      <c r="S61" s="21" t="s">
        <v>8</v>
      </c>
      <c r="T61" s="21" t="s">
        <v>8</v>
      </c>
      <c r="U61" s="21" t="s">
        <v>8</v>
      </c>
      <c r="V61" s="21" t="s">
        <v>8</v>
      </c>
    </row>
    <row r="62" spans="1:22" ht="45" x14ac:dyDescent="0.25">
      <c r="A62" s="15">
        <v>61</v>
      </c>
      <c r="B62" s="16">
        <v>450520</v>
      </c>
      <c r="C62" s="3" t="s">
        <v>86</v>
      </c>
      <c r="D62" s="4" t="s">
        <v>8</v>
      </c>
      <c r="E62" s="4"/>
      <c r="F62" s="17">
        <v>3</v>
      </c>
      <c r="G62" s="18"/>
      <c r="H62" s="22">
        <v>19396.72</v>
      </c>
      <c r="I62" s="4" t="s">
        <v>8</v>
      </c>
      <c r="J62" s="20" t="s">
        <v>22</v>
      </c>
      <c r="K62" s="21" t="s">
        <v>8</v>
      </c>
      <c r="L62" s="21" t="s">
        <v>8</v>
      </c>
      <c r="M62" s="21" t="s">
        <v>8</v>
      </c>
      <c r="N62" s="21" t="s">
        <v>8</v>
      </c>
      <c r="O62" s="21" t="s">
        <v>8</v>
      </c>
      <c r="P62" s="21" t="s">
        <v>8</v>
      </c>
      <c r="Q62" s="21" t="s">
        <v>8</v>
      </c>
      <c r="R62" s="21" t="s">
        <v>8</v>
      </c>
      <c r="S62" s="17">
        <v>1</v>
      </c>
      <c r="T62" s="23">
        <v>12024.11</v>
      </c>
      <c r="U62" s="21" t="s">
        <v>8</v>
      </c>
      <c r="V62" s="21" t="s">
        <v>8</v>
      </c>
    </row>
    <row r="63" spans="1:22" ht="45" x14ac:dyDescent="0.25">
      <c r="A63" s="15">
        <v>62</v>
      </c>
      <c r="B63" s="16">
        <v>450221</v>
      </c>
      <c r="C63" s="3" t="s">
        <v>86</v>
      </c>
      <c r="D63" s="4" t="s">
        <v>8</v>
      </c>
      <c r="E63" s="4"/>
      <c r="F63" s="17">
        <v>1</v>
      </c>
      <c r="G63" s="18"/>
      <c r="H63" s="22">
        <v>12024.11</v>
      </c>
      <c r="I63" s="4" t="s">
        <v>8</v>
      </c>
      <c r="J63" s="20" t="s">
        <v>22</v>
      </c>
      <c r="K63" s="21" t="s">
        <v>8</v>
      </c>
      <c r="L63" s="21" t="s">
        <v>8</v>
      </c>
      <c r="M63" s="21" t="s">
        <v>8</v>
      </c>
      <c r="N63" s="21" t="s">
        <v>8</v>
      </c>
      <c r="O63" s="21" t="s">
        <v>8</v>
      </c>
      <c r="P63" s="21" t="s">
        <v>8</v>
      </c>
      <c r="Q63" s="21" t="s">
        <v>8</v>
      </c>
      <c r="R63" s="21" t="s">
        <v>8</v>
      </c>
      <c r="S63" s="21" t="s">
        <v>8</v>
      </c>
      <c r="T63" s="21" t="s">
        <v>8</v>
      </c>
      <c r="U63" s="21" t="s">
        <v>8</v>
      </c>
      <c r="V63" s="21" t="s">
        <v>8</v>
      </c>
    </row>
    <row r="64" spans="1:22" ht="67.5" x14ac:dyDescent="0.25">
      <c r="A64" s="15">
        <v>63</v>
      </c>
      <c r="B64" s="24" t="s">
        <v>87</v>
      </c>
      <c r="C64" s="3" t="s">
        <v>88</v>
      </c>
      <c r="D64" s="4" t="s">
        <v>8</v>
      </c>
      <c r="E64" s="4"/>
      <c r="F64" s="17">
        <v>1</v>
      </c>
      <c r="G64" s="18"/>
      <c r="H64" s="22">
        <v>29100.59</v>
      </c>
      <c r="I64" s="4" t="s">
        <v>8</v>
      </c>
      <c r="J64" s="20" t="s">
        <v>22</v>
      </c>
      <c r="K64" s="21" t="s">
        <v>8</v>
      </c>
      <c r="L64" s="21" t="s">
        <v>8</v>
      </c>
      <c r="M64" s="21" t="s">
        <v>8</v>
      </c>
      <c r="N64" s="21" t="s">
        <v>8</v>
      </c>
      <c r="O64" s="21" t="s">
        <v>8</v>
      </c>
      <c r="P64" s="21" t="s">
        <v>8</v>
      </c>
      <c r="Q64" s="21" t="s">
        <v>8</v>
      </c>
      <c r="R64" s="21" t="s">
        <v>8</v>
      </c>
      <c r="S64" s="21" t="s">
        <v>8</v>
      </c>
      <c r="T64" s="21" t="s">
        <v>8</v>
      </c>
      <c r="U64" s="21" t="s">
        <v>8</v>
      </c>
      <c r="V64" s="21" t="s">
        <v>8</v>
      </c>
    </row>
    <row r="65" spans="1:22" ht="112.5" x14ac:dyDescent="0.25">
      <c r="A65" s="15">
        <v>64</v>
      </c>
      <c r="B65" s="24" t="s">
        <v>89</v>
      </c>
      <c r="C65" s="3" t="s">
        <v>90</v>
      </c>
      <c r="D65" s="4" t="s">
        <v>8</v>
      </c>
      <c r="E65" s="4"/>
      <c r="F65" s="17">
        <v>1</v>
      </c>
      <c r="G65" s="18"/>
      <c r="H65" s="22">
        <v>70735.37</v>
      </c>
      <c r="I65" s="4" t="s">
        <v>8</v>
      </c>
      <c r="J65" s="20" t="s">
        <v>22</v>
      </c>
      <c r="K65" s="21" t="s">
        <v>8</v>
      </c>
      <c r="L65" s="21" t="s">
        <v>8</v>
      </c>
      <c r="M65" s="21" t="s">
        <v>8</v>
      </c>
      <c r="N65" s="21" t="s">
        <v>8</v>
      </c>
      <c r="O65" s="21" t="s">
        <v>8</v>
      </c>
      <c r="P65" s="21" t="s">
        <v>8</v>
      </c>
      <c r="Q65" s="21" t="s">
        <v>8</v>
      </c>
      <c r="R65" s="21" t="s">
        <v>8</v>
      </c>
      <c r="S65" s="21" t="s">
        <v>8</v>
      </c>
      <c r="T65" s="21" t="s">
        <v>8</v>
      </c>
      <c r="U65" s="21" t="s">
        <v>8</v>
      </c>
      <c r="V65" s="21" t="s">
        <v>8</v>
      </c>
    </row>
    <row r="66" spans="1:22" ht="45" x14ac:dyDescent="0.25">
      <c r="A66" s="15">
        <v>65</v>
      </c>
      <c r="B66" s="16">
        <v>910789</v>
      </c>
      <c r="C66" s="3" t="s">
        <v>91</v>
      </c>
      <c r="D66" s="4" t="s">
        <v>8</v>
      </c>
      <c r="E66" s="4"/>
      <c r="F66" s="17">
        <v>1</v>
      </c>
      <c r="G66" s="18"/>
      <c r="H66" s="22">
        <v>75196.149999999994</v>
      </c>
      <c r="I66" s="4" t="s">
        <v>8</v>
      </c>
      <c r="J66" s="20" t="s">
        <v>22</v>
      </c>
      <c r="K66" s="21" t="s">
        <v>8</v>
      </c>
      <c r="L66" s="21" t="s">
        <v>8</v>
      </c>
      <c r="M66" s="21" t="s">
        <v>8</v>
      </c>
      <c r="N66" s="21" t="s">
        <v>8</v>
      </c>
      <c r="O66" s="21" t="s">
        <v>8</v>
      </c>
      <c r="P66" s="21" t="s">
        <v>8</v>
      </c>
      <c r="Q66" s="21" t="s">
        <v>8</v>
      </c>
      <c r="R66" s="21" t="s">
        <v>8</v>
      </c>
      <c r="S66" s="21" t="s">
        <v>8</v>
      </c>
      <c r="T66" s="21" t="s">
        <v>8</v>
      </c>
      <c r="U66" s="17">
        <v>1</v>
      </c>
      <c r="V66" s="23">
        <v>75196.149999999994</v>
      </c>
    </row>
    <row r="67" spans="1:22" ht="45" x14ac:dyDescent="0.25">
      <c r="A67" s="15">
        <v>66</v>
      </c>
      <c r="B67" s="16">
        <v>450451</v>
      </c>
      <c r="C67" s="3" t="s">
        <v>92</v>
      </c>
      <c r="D67" s="4" t="s">
        <v>8</v>
      </c>
      <c r="E67" s="4"/>
      <c r="F67" s="17">
        <v>1</v>
      </c>
      <c r="G67" s="18"/>
      <c r="H67" s="22">
        <v>974.55</v>
      </c>
      <c r="I67" s="4" t="s">
        <v>8</v>
      </c>
      <c r="J67" s="20" t="s">
        <v>22</v>
      </c>
      <c r="K67" s="21" t="s">
        <v>8</v>
      </c>
      <c r="L67" s="21" t="s">
        <v>8</v>
      </c>
      <c r="M67" s="21" t="s">
        <v>8</v>
      </c>
      <c r="N67" s="21" t="s">
        <v>8</v>
      </c>
      <c r="O67" s="21" t="s">
        <v>8</v>
      </c>
      <c r="P67" s="21" t="s">
        <v>8</v>
      </c>
      <c r="Q67" s="21" t="s">
        <v>8</v>
      </c>
      <c r="R67" s="21" t="s">
        <v>8</v>
      </c>
      <c r="S67" s="21" t="s">
        <v>8</v>
      </c>
      <c r="T67" s="21" t="s">
        <v>8</v>
      </c>
      <c r="U67" s="21" t="s">
        <v>8</v>
      </c>
      <c r="V67" s="21" t="s">
        <v>8</v>
      </c>
    </row>
    <row r="68" spans="1:22" ht="45" x14ac:dyDescent="0.25">
      <c r="A68" s="15">
        <v>67</v>
      </c>
      <c r="B68" s="16">
        <v>910788</v>
      </c>
      <c r="C68" s="3" t="s">
        <v>93</v>
      </c>
      <c r="D68" s="4" t="s">
        <v>8</v>
      </c>
      <c r="E68" s="4"/>
      <c r="F68" s="17">
        <v>1</v>
      </c>
      <c r="G68" s="18"/>
      <c r="H68" s="22">
        <v>974.53</v>
      </c>
      <c r="I68" s="4" t="s">
        <v>8</v>
      </c>
      <c r="J68" s="20" t="s">
        <v>22</v>
      </c>
      <c r="K68" s="21" t="s">
        <v>8</v>
      </c>
      <c r="L68" s="21" t="s">
        <v>8</v>
      </c>
      <c r="M68" s="21" t="s">
        <v>8</v>
      </c>
      <c r="N68" s="21" t="s">
        <v>8</v>
      </c>
      <c r="O68" s="21" t="s">
        <v>8</v>
      </c>
      <c r="P68" s="21" t="s">
        <v>8</v>
      </c>
      <c r="Q68" s="21" t="s">
        <v>8</v>
      </c>
      <c r="R68" s="21" t="s">
        <v>8</v>
      </c>
      <c r="S68" s="21" t="s">
        <v>8</v>
      </c>
      <c r="T68" s="21" t="s">
        <v>8</v>
      </c>
      <c r="U68" s="21" t="s">
        <v>8</v>
      </c>
      <c r="V68" s="21" t="s">
        <v>8</v>
      </c>
    </row>
    <row r="69" spans="1:22" ht="67.5" x14ac:dyDescent="0.25">
      <c r="A69" s="15">
        <v>68</v>
      </c>
      <c r="B69" s="24" t="s">
        <v>94</v>
      </c>
      <c r="C69" s="3" t="s">
        <v>95</v>
      </c>
      <c r="D69" s="4" t="s">
        <v>8</v>
      </c>
      <c r="E69" s="4"/>
      <c r="F69" s="17">
        <v>1</v>
      </c>
      <c r="G69" s="18"/>
      <c r="H69" s="22">
        <v>2408728.5699999998</v>
      </c>
      <c r="I69" s="4" t="s">
        <v>8</v>
      </c>
      <c r="J69" s="20" t="s">
        <v>20</v>
      </c>
      <c r="K69" s="21" t="s">
        <v>8</v>
      </c>
      <c r="L69" s="21" t="s">
        <v>8</v>
      </c>
      <c r="M69" s="21" t="s">
        <v>8</v>
      </c>
      <c r="N69" s="21" t="s">
        <v>8</v>
      </c>
      <c r="O69" s="21" t="s">
        <v>8</v>
      </c>
      <c r="P69" s="21" t="s">
        <v>8</v>
      </c>
      <c r="Q69" s="21" t="s">
        <v>8</v>
      </c>
      <c r="R69" s="21" t="s">
        <v>8</v>
      </c>
      <c r="S69" s="21" t="s">
        <v>8</v>
      </c>
      <c r="T69" s="21" t="s">
        <v>8</v>
      </c>
      <c r="U69" s="21" t="s">
        <v>8</v>
      </c>
      <c r="V69" s="21" t="s">
        <v>8</v>
      </c>
    </row>
    <row r="70" spans="1:22" ht="78.75" x14ac:dyDescent="0.25">
      <c r="A70" s="15">
        <v>69</v>
      </c>
      <c r="B70" s="24" t="s">
        <v>96</v>
      </c>
      <c r="C70" s="3" t="s">
        <v>97</v>
      </c>
      <c r="D70" s="4" t="s">
        <v>8</v>
      </c>
      <c r="E70" s="4"/>
      <c r="F70" s="17">
        <v>1</v>
      </c>
      <c r="G70" s="18"/>
      <c r="H70" s="22">
        <v>6820.09</v>
      </c>
      <c r="I70" s="4" t="s">
        <v>8</v>
      </c>
      <c r="J70" s="20" t="s">
        <v>22</v>
      </c>
      <c r="K70" s="21" t="s">
        <v>8</v>
      </c>
      <c r="L70" s="21" t="s">
        <v>8</v>
      </c>
      <c r="M70" s="21" t="s">
        <v>8</v>
      </c>
      <c r="N70" s="21" t="s">
        <v>8</v>
      </c>
      <c r="O70" s="21" t="s">
        <v>8</v>
      </c>
      <c r="P70" s="21" t="s">
        <v>8</v>
      </c>
      <c r="Q70" s="21" t="s">
        <v>8</v>
      </c>
      <c r="R70" s="21" t="s">
        <v>8</v>
      </c>
      <c r="S70" s="21" t="s">
        <v>8</v>
      </c>
      <c r="T70" s="21" t="s">
        <v>8</v>
      </c>
      <c r="U70" s="21" t="s">
        <v>8</v>
      </c>
      <c r="V70" s="21" t="s">
        <v>8</v>
      </c>
    </row>
    <row r="71" spans="1:22" ht="33.75" x14ac:dyDescent="0.25">
      <c r="A71" s="15">
        <v>70</v>
      </c>
      <c r="B71" s="24" t="s">
        <v>98</v>
      </c>
      <c r="C71" s="3" t="s">
        <v>99</v>
      </c>
      <c r="D71" s="4" t="s">
        <v>8</v>
      </c>
      <c r="E71" s="4"/>
      <c r="F71" s="17">
        <v>1</v>
      </c>
      <c r="G71" s="18"/>
      <c r="H71" s="22">
        <v>1185.52</v>
      </c>
      <c r="I71" s="4" t="s">
        <v>8</v>
      </c>
      <c r="J71" s="20" t="s">
        <v>22</v>
      </c>
      <c r="K71" s="21" t="s">
        <v>8</v>
      </c>
      <c r="L71" s="21" t="s">
        <v>8</v>
      </c>
      <c r="M71" s="21" t="s">
        <v>8</v>
      </c>
      <c r="N71" s="21" t="s">
        <v>8</v>
      </c>
      <c r="O71" s="21" t="s">
        <v>8</v>
      </c>
      <c r="P71" s="21" t="s">
        <v>8</v>
      </c>
      <c r="Q71" s="21" t="s">
        <v>8</v>
      </c>
      <c r="R71" s="21" t="s">
        <v>8</v>
      </c>
      <c r="S71" s="21" t="s">
        <v>8</v>
      </c>
      <c r="T71" s="21" t="s">
        <v>8</v>
      </c>
      <c r="U71" s="21" t="s">
        <v>8</v>
      </c>
      <c r="V71" s="21" t="s">
        <v>8</v>
      </c>
    </row>
    <row r="72" spans="1:22" ht="45" x14ac:dyDescent="0.25">
      <c r="A72" s="15">
        <v>71</v>
      </c>
      <c r="B72" s="24" t="s">
        <v>100</v>
      </c>
      <c r="C72" s="3" t="s">
        <v>101</v>
      </c>
      <c r="D72" s="4" t="s">
        <v>8</v>
      </c>
      <c r="E72" s="4"/>
      <c r="F72" s="17">
        <v>3</v>
      </c>
      <c r="G72" s="18"/>
      <c r="H72" s="22">
        <v>5655.44</v>
      </c>
      <c r="I72" s="4" t="s">
        <v>8</v>
      </c>
      <c r="J72" s="20" t="s">
        <v>22</v>
      </c>
      <c r="K72" s="21" t="s">
        <v>8</v>
      </c>
      <c r="L72" s="21" t="s">
        <v>8</v>
      </c>
      <c r="M72" s="21" t="s">
        <v>8</v>
      </c>
      <c r="N72" s="21" t="s">
        <v>8</v>
      </c>
      <c r="O72" s="21" t="s">
        <v>8</v>
      </c>
      <c r="P72" s="21" t="s">
        <v>8</v>
      </c>
      <c r="Q72" s="21" t="s">
        <v>8</v>
      </c>
      <c r="R72" s="21" t="s">
        <v>8</v>
      </c>
      <c r="S72" s="21" t="s">
        <v>8</v>
      </c>
      <c r="T72" s="21" t="s">
        <v>8</v>
      </c>
      <c r="U72" s="21" t="s">
        <v>8</v>
      </c>
      <c r="V72" s="21" t="s">
        <v>8</v>
      </c>
    </row>
  </sheetData>
  <mergeCells count="9">
    <mergeCell ref="H1:H3"/>
    <mergeCell ref="J1:J3"/>
    <mergeCell ref="F1:F3"/>
    <mergeCell ref="I1:I3"/>
    <mergeCell ref="D1:D3"/>
    <mergeCell ref="G1:G3"/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dcterms:created xsi:type="dcterms:W3CDTF">2016-06-30T09:51:19Z</dcterms:created>
  <dcterms:modified xsi:type="dcterms:W3CDTF">2016-06-30T10:13:25Z</dcterms:modified>
</cp:coreProperties>
</file>