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50" activeTab="0"/>
  </bookViews>
  <sheets>
    <sheet name="ПрайсЛист" sheetId="1" r:id="rId1"/>
  </sheets>
  <definedNames>
    <definedName name="_xlnm._FilterDatabase" localSheetId="0" hidden="1">'ПрайсЛист'!$A$5:$L$5</definedName>
  </definedNames>
  <calcPr fullCalcOnLoad="1" refMode="R1C1"/>
</workbook>
</file>

<file path=xl/sharedStrings.xml><?xml version="1.0" encoding="utf-8"?>
<sst xmlns="http://schemas.openxmlformats.org/spreadsheetml/2006/main" count="82" uniqueCount="54">
  <si>
    <t>Фонарики</t>
  </si>
  <si>
    <t xml:space="preserve">17622101421                                       </t>
  </si>
  <si>
    <t>Фонарик Varta Swivel Light LED 2AA</t>
  </si>
  <si>
    <t>15.07.2016</t>
  </si>
  <si>
    <t>Итого:</t>
  </si>
  <si>
    <t>Группа</t>
  </si>
  <si>
    <t>Код</t>
  </si>
  <si>
    <t>Артикул</t>
  </si>
  <si>
    <t>Наименование</t>
  </si>
  <si>
    <t>Опто</t>
  </si>
  <si>
    <t>ОптоГрн</t>
  </si>
  <si>
    <t>Глав</t>
  </si>
  <si>
    <t>Достав</t>
  </si>
  <si>
    <t>Маг</t>
  </si>
  <si>
    <t>Гар</t>
  </si>
  <si>
    <t>Заказ</t>
  </si>
  <si>
    <t>Сумма</t>
  </si>
  <si>
    <t>Автомобильные товары</t>
  </si>
  <si>
    <t>Видеорегистраторы автомобильные</t>
  </si>
  <si>
    <t>заказ</t>
  </si>
  <si>
    <t>ок</t>
  </si>
  <si>
    <t>Зарядные устройства</t>
  </si>
  <si>
    <t xml:space="preserve">F8M730btGRY                                       </t>
  </si>
  <si>
    <t>Зарядное устройство Belkin автомобильное USB Mixit Premium (USB 2.4Amp), Gray</t>
  </si>
  <si>
    <t xml:space="preserve">UCA-05                                            </t>
  </si>
  <si>
    <t>Зарядное устройство Defender UCA-05 Автомобильный адаптер USB 2.0 5V 2.1A+1A</t>
  </si>
  <si>
    <t>Аксессуары</t>
  </si>
  <si>
    <t>CD / DVD диски</t>
  </si>
  <si>
    <t>Диск оптический Datex HD DVD-R15Gb 2x</t>
  </si>
  <si>
    <t>Диски CD-R</t>
  </si>
  <si>
    <t>Диски DVD+RW</t>
  </si>
  <si>
    <t xml:space="preserve">43635                                             </t>
  </si>
  <si>
    <t>Диск оптический Verbatim DVD-RW 4.7Gb 4x Slim</t>
  </si>
  <si>
    <t xml:space="preserve">43246                                             </t>
  </si>
  <si>
    <t>Диск оптический Verbatim DVD+RW 10 Pack Jewel Case 4.7GB 4X MATT SILVER SURFACE</t>
  </si>
  <si>
    <t>Аксессуары USB</t>
  </si>
  <si>
    <t>Разветвители USB</t>
  </si>
  <si>
    <t xml:space="preserve">F4U021bt                                          </t>
  </si>
  <si>
    <t>Разветвитель USB Belkin (F4U021bt) Travel Hub USB 2.0, 4 порта, пассивный, без БП, White</t>
  </si>
  <si>
    <t>Фломастеры</t>
  </si>
  <si>
    <t xml:space="preserve">44120                                             </t>
  </si>
  <si>
    <t>Фломастер Verbatim 44120 для CD/DVD-дисков, 4 Pcs/Pack (Black/Red/Blue/Green)</t>
  </si>
  <si>
    <t xml:space="preserve">44125                                             </t>
  </si>
  <si>
    <t>Фломастер Verbatim 44125 MULTI MEDIA MARKER 2шт/PACK (BLACK/RED)</t>
  </si>
  <si>
    <t>Кабели, переходники</t>
  </si>
  <si>
    <t>Кабели USB</t>
  </si>
  <si>
    <t xml:space="preserve">3794                                              </t>
  </si>
  <si>
    <t>Кабель USB Atcom AM/mini USB (5-pin) 1.8м, USB 2.0, с ферритом</t>
  </si>
  <si>
    <t xml:space="preserve">11206                                             </t>
  </si>
  <si>
    <t>Кабель USB Atcom data Iphone 3G/3GS/4 /4S Ipad 2/ 3 белый</t>
  </si>
  <si>
    <t xml:space="preserve">15260                                             </t>
  </si>
  <si>
    <t>Кабель USB Atcom data Iphone 5/ Ipad 4 белый</t>
  </si>
  <si>
    <t xml:space="preserve">F2CU012bt2M-GRN                                   </t>
  </si>
  <si>
    <t>Кабель USB Belkin AM/microB MIXIT 2.0м, USB 2.0, зеленый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</si>
</sst>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8"/>
      <color indexed="8"/>
      <name val="Arial"/>
      <family val="0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21"/>
      <name val="Arial"/>
      <family val="2"/>
    </font>
    <font>
      <b/>
      <i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21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23"/>
      </bottom>
    </border>
    <border>
      <left style="medium">
        <color indexed="23"/>
      </left>
      <right style="thin">
        <color indexed="23"/>
      </right>
      <top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23"/>
      </top>
      <bottom style="medium">
        <color indexed="23"/>
      </bottom>
    </border>
    <border>
      <left>
        <color indexed="23"/>
      </left>
      <right>
        <color indexed="23"/>
      </right>
      <top>
        <color indexed="23"/>
      </top>
      <bottom style="medium">
        <color indexed="23"/>
      </bottom>
    </border>
    <border>
      <left style="thin">
        <color indexed="23"/>
      </left>
      <right>
        <color indexed="23"/>
      </right>
      <top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23"/>
      </top>
      <bottom style="medium">
        <color indexed="23"/>
      </bottom>
    </border>
    <border>
      <left style="medium">
        <color indexed="23"/>
      </left>
      <right>
        <color indexed="23"/>
      </right>
      <top style="medium">
        <color indexed="23"/>
      </top>
      <bottom style="medium">
        <color indexed="23"/>
      </bottom>
    </border>
    <border>
      <left>
        <color indexed="23"/>
      </left>
      <right>
        <color indexed="23"/>
      </right>
      <top style="medium">
        <color indexed="23"/>
      </top>
      <bottom style="medium">
        <color indexed="23"/>
      </bottom>
    </border>
    <border>
      <left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right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right" vertical="center"/>
    </xf>
    <xf numFmtId="0" fontId="7" fillId="34" borderId="19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 wrapText="1"/>
    </xf>
    <xf numFmtId="0" fontId="7" fillId="34" borderId="20" xfId="0" applyNumberFormat="1" applyFont="1" applyFill="1" applyBorder="1" applyAlignment="1">
      <alignment horizontal="right" vertical="center"/>
    </xf>
    <xf numFmtId="0" fontId="7" fillId="35" borderId="18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right" vertical="center"/>
    </xf>
    <xf numFmtId="0" fontId="7" fillId="35" borderId="19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right" vertical="center"/>
    </xf>
    <xf numFmtId="0" fontId="0" fillId="36" borderId="21" xfId="0" applyNumberFormat="1" applyFont="1" applyFill="1" applyBorder="1" applyAlignment="1">
      <alignment horizontal="right" vertical="center"/>
    </xf>
    <xf numFmtId="0" fontId="7" fillId="36" borderId="18" xfId="0" applyNumberFormat="1" applyFont="1" applyFill="1" applyBorder="1" applyAlignment="1">
      <alignment horizontal="center" vertical="center"/>
    </xf>
    <xf numFmtId="0" fontId="7" fillId="36" borderId="19" xfId="0" applyNumberFormat="1" applyFont="1" applyFill="1" applyBorder="1" applyAlignment="1">
      <alignment horizontal="right" vertical="center"/>
    </xf>
    <xf numFmtId="0" fontId="7" fillId="36" borderId="19" xfId="0" applyNumberFormat="1" applyFont="1" applyFill="1" applyBorder="1" applyAlignment="1">
      <alignment horizontal="center" vertical="center"/>
    </xf>
    <xf numFmtId="0" fontId="7" fillId="36" borderId="19" xfId="0" applyNumberFormat="1" applyFont="1" applyFill="1" applyBorder="1" applyAlignment="1">
      <alignment horizontal="center" vertical="center" wrapText="1"/>
    </xf>
    <xf numFmtId="0" fontId="7" fillId="36" borderId="20" xfId="0" applyNumberFormat="1" applyFont="1" applyFill="1" applyBorder="1" applyAlignment="1">
      <alignment horizontal="right" vertical="center"/>
    </xf>
    <xf numFmtId="1" fontId="7" fillId="34" borderId="19" xfId="0" applyNumberFormat="1" applyFont="1" applyFill="1" applyBorder="1" applyAlignment="1">
      <alignment horizontal="right" vertical="center"/>
    </xf>
    <xf numFmtId="1" fontId="7" fillId="35" borderId="19" xfId="0" applyNumberFormat="1" applyFont="1" applyFill="1" applyBorder="1" applyAlignment="1">
      <alignment horizontal="right" vertical="center"/>
    </xf>
    <xf numFmtId="1" fontId="2" fillId="0" borderId="21" xfId="0" applyNumberFormat="1" applyFont="1" applyBorder="1" applyAlignment="1">
      <alignment horizontal="right" vertical="center"/>
    </xf>
    <xf numFmtId="1" fontId="7" fillId="36" borderId="19" xfId="0" applyNumberFormat="1" applyFont="1" applyFill="1" applyBorder="1" applyAlignment="1">
      <alignment horizontal="right" vertical="center"/>
    </xf>
    <xf numFmtId="1" fontId="7" fillId="34" borderId="19" xfId="0" applyNumberFormat="1" applyFont="1" applyFill="1" applyBorder="1" applyAlignment="1">
      <alignment horizontal="center" vertical="center"/>
    </xf>
    <xf numFmtId="1" fontId="7" fillId="35" borderId="19" xfId="0" applyNumberFormat="1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right" vertical="center"/>
    </xf>
    <xf numFmtId="0" fontId="2" fillId="36" borderId="22" xfId="0" applyNumberFormat="1" applyFont="1" applyFill="1" applyBorder="1" applyAlignment="1">
      <alignment horizontal="right" vertical="center"/>
    </xf>
    <xf numFmtId="0" fontId="44" fillId="37" borderId="0" xfId="0" applyNumberFormat="1" applyFont="1" applyFill="1" applyAlignment="1">
      <alignment horizontal="right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10.66015625" defaultRowHeight="11.25" outlineLevelRow="3"/>
  <cols>
    <col min="1" max="1" width="17.5" style="4" customWidth="1"/>
    <col min="2" max="2" width="8.16015625" style="5" customWidth="1"/>
    <col min="3" max="3" width="17.5" style="4" customWidth="1"/>
    <col min="4" max="4" width="81.66015625" style="6" customWidth="1"/>
    <col min="5" max="5" width="13.5" style="5" customWidth="1"/>
    <col min="6" max="6" width="9.33203125" style="5" customWidth="1"/>
    <col min="7" max="8" width="7" style="7" customWidth="1"/>
    <col min="9" max="10" width="5.33203125" style="7" customWidth="1"/>
    <col min="11" max="11" width="7" style="8" customWidth="1"/>
    <col min="12" max="12" width="9.33203125" style="8" customWidth="1"/>
  </cols>
  <sheetData>
    <row r="1" spans="1:12" s="1" customFormat="1" ht="13.5" customHeight="1" thickBot="1">
      <c r="A1" s="9"/>
      <c r="B1" s="10"/>
      <c r="C1" s="9"/>
      <c r="D1" s="11"/>
      <c r="E1" s="60">
        <v>24.5</v>
      </c>
      <c r="F1" s="10"/>
      <c r="G1" s="12"/>
      <c r="H1" s="12"/>
      <c r="I1" s="12"/>
      <c r="J1" s="12"/>
      <c r="K1" s="13"/>
      <c r="L1" s="5" t="s">
        <v>3</v>
      </c>
    </row>
    <row r="2" spans="1:12" s="2" customFormat="1" ht="11.25" customHeight="1" thickBot="1">
      <c r="A2" s="4"/>
      <c r="B2" s="5"/>
      <c r="C2" s="4"/>
      <c r="D2" s="14"/>
      <c r="E2" s="5"/>
      <c r="F2" s="5"/>
      <c r="G2" s="7"/>
      <c r="H2" s="7"/>
      <c r="I2" s="7"/>
      <c r="J2" s="7"/>
      <c r="K2" s="58" t="s">
        <v>4</v>
      </c>
      <c r="L2" s="59">
        <f>SUM(L6:L29)</f>
        <v>0</v>
      </c>
    </row>
    <row r="3" spans="1:12" s="2" customFormat="1" ht="11.25" customHeight="1" thickBot="1">
      <c r="A3" s="4"/>
      <c r="B3" s="5"/>
      <c r="C3" s="4"/>
      <c r="D3" s="6"/>
      <c r="E3" s="5"/>
      <c r="F3" s="5"/>
      <c r="G3" s="7"/>
      <c r="H3" s="7"/>
      <c r="I3" s="7"/>
      <c r="J3" s="7"/>
      <c r="K3" s="58"/>
      <c r="L3" s="59"/>
    </row>
    <row r="4" spans="1:12" s="3" customFormat="1" ht="11.25" customHeight="1">
      <c r="A4" s="15" t="s">
        <v>5</v>
      </c>
      <c r="B4" s="16" t="s">
        <v>6</v>
      </c>
      <c r="C4" s="17" t="s">
        <v>7</v>
      </c>
      <c r="D4" s="18" t="s">
        <v>8</v>
      </c>
      <c r="E4" s="16" t="s">
        <v>9</v>
      </c>
      <c r="F4" s="16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9" t="s">
        <v>16</v>
      </c>
    </row>
    <row r="5" spans="1:12" s="2" customFormat="1" ht="11.25" customHeight="1" thickBot="1">
      <c r="A5" s="20"/>
      <c r="B5" s="21"/>
      <c r="C5" s="22"/>
      <c r="D5" s="23"/>
      <c r="E5" s="21"/>
      <c r="F5" s="21"/>
      <c r="G5" s="22"/>
      <c r="H5" s="24"/>
      <c r="I5" s="25"/>
      <c r="J5" s="22"/>
      <c r="K5" s="22"/>
      <c r="L5" s="26"/>
    </row>
    <row r="6" spans="1:12" s="2" customFormat="1" ht="11.25" customHeight="1" thickBot="1">
      <c r="A6" s="27"/>
      <c r="B6" s="50"/>
      <c r="C6" s="29"/>
      <c r="D6" s="30" t="s">
        <v>17</v>
      </c>
      <c r="E6" s="28"/>
      <c r="F6" s="28"/>
      <c r="G6" s="29"/>
      <c r="H6" s="29"/>
      <c r="I6" s="29"/>
      <c r="J6" s="54"/>
      <c r="K6" s="28"/>
      <c r="L6" s="31"/>
    </row>
    <row r="7" spans="1:12" s="2" customFormat="1" ht="11.25" customHeight="1" outlineLevel="1" thickBot="1">
      <c r="A7" s="32"/>
      <c r="B7" s="51"/>
      <c r="C7" s="34"/>
      <c r="D7" s="35" t="s">
        <v>18</v>
      </c>
      <c r="E7" s="33"/>
      <c r="F7" s="33"/>
      <c r="G7" s="34"/>
      <c r="H7" s="34"/>
      <c r="I7" s="34"/>
      <c r="J7" s="55"/>
      <c r="K7" s="33"/>
      <c r="L7" s="36"/>
    </row>
    <row r="8" spans="1:12" s="2" customFormat="1" ht="11.25" customHeight="1" outlineLevel="2">
      <c r="A8" s="37" t="s">
        <v>21</v>
      </c>
      <c r="B8" s="52">
        <v>152910</v>
      </c>
      <c r="C8" s="37" t="s">
        <v>22</v>
      </c>
      <c r="D8" s="39" t="s">
        <v>23</v>
      </c>
      <c r="E8" s="38">
        <v>16.16</v>
      </c>
      <c r="F8" s="40"/>
      <c r="G8" s="41" t="s">
        <v>19</v>
      </c>
      <c r="H8" s="41"/>
      <c r="I8" s="41"/>
      <c r="J8" s="56">
        <v>12</v>
      </c>
      <c r="K8" s="43"/>
      <c r="L8" s="44">
        <f>F8*K8</f>
        <v>0</v>
      </c>
    </row>
    <row r="9" spans="1:12" s="2" customFormat="1" ht="11.25" customHeight="1" outlineLevel="2" thickBot="1">
      <c r="A9" s="37" t="s">
        <v>21</v>
      </c>
      <c r="B9" s="52">
        <v>146304</v>
      </c>
      <c r="C9" s="37" t="s">
        <v>24</v>
      </c>
      <c r="D9" s="39" t="s">
        <v>25</v>
      </c>
      <c r="E9" s="40"/>
      <c r="F9" s="38">
        <v>165.6</v>
      </c>
      <c r="G9" s="41" t="s">
        <v>19</v>
      </c>
      <c r="H9" s="41"/>
      <c r="I9" s="41" t="s">
        <v>20</v>
      </c>
      <c r="J9" s="56"/>
      <c r="K9" s="43"/>
      <c r="L9" s="44">
        <f>F9*K9</f>
        <v>0</v>
      </c>
    </row>
    <row r="10" spans="1:12" s="2" customFormat="1" ht="11.25" customHeight="1" thickBot="1">
      <c r="A10" s="27"/>
      <c r="B10" s="50"/>
      <c r="C10" s="29"/>
      <c r="D10" s="30" t="s">
        <v>26</v>
      </c>
      <c r="E10" s="28"/>
      <c r="F10" s="28"/>
      <c r="G10" s="29"/>
      <c r="H10" s="29"/>
      <c r="I10" s="29"/>
      <c r="J10" s="54"/>
      <c r="K10" s="28"/>
      <c r="L10" s="31"/>
    </row>
    <row r="11" spans="1:12" s="2" customFormat="1" ht="11.25" customHeight="1" outlineLevel="1" thickBot="1">
      <c r="A11" s="32"/>
      <c r="B11" s="51"/>
      <c r="C11" s="34"/>
      <c r="D11" s="35" t="s">
        <v>27</v>
      </c>
      <c r="E11" s="33"/>
      <c r="F11" s="33"/>
      <c r="G11" s="34"/>
      <c r="H11" s="34"/>
      <c r="I11" s="34"/>
      <c r="J11" s="55"/>
      <c r="K11" s="33"/>
      <c r="L11" s="36"/>
    </row>
    <row r="12" spans="1:12" s="2" customFormat="1" ht="11.25" customHeight="1" outlineLevel="2" thickBot="1">
      <c r="A12" s="37" t="s">
        <v>27</v>
      </c>
      <c r="B12" s="52">
        <v>72168</v>
      </c>
      <c r="C12" s="37"/>
      <c r="D12" s="39" t="s">
        <v>28</v>
      </c>
      <c r="E12" s="38">
        <v>0.5</v>
      </c>
      <c r="F12" s="40"/>
      <c r="G12" s="41" t="s">
        <v>20</v>
      </c>
      <c r="H12" s="41"/>
      <c r="I12" s="41"/>
      <c r="J12" s="56"/>
      <c r="K12" s="43"/>
      <c r="L12" s="44">
        <f>F12*K12</f>
        <v>0</v>
      </c>
    </row>
    <row r="13" spans="1:12" s="2" customFormat="1" ht="11.25" customHeight="1" outlineLevel="2" thickBot="1">
      <c r="A13" s="45"/>
      <c r="B13" s="53"/>
      <c r="C13" s="47"/>
      <c r="D13" s="48" t="s">
        <v>29</v>
      </c>
      <c r="E13" s="46"/>
      <c r="F13" s="46"/>
      <c r="G13" s="47"/>
      <c r="H13" s="47"/>
      <c r="I13" s="47"/>
      <c r="J13" s="57"/>
      <c r="K13" s="46"/>
      <c r="L13" s="49"/>
    </row>
    <row r="14" spans="1:12" s="2" customFormat="1" ht="11.25" customHeight="1" outlineLevel="2" thickBot="1">
      <c r="A14" s="45"/>
      <c r="B14" s="53"/>
      <c r="C14" s="47"/>
      <c r="D14" s="48" t="s">
        <v>30</v>
      </c>
      <c r="E14" s="46"/>
      <c r="F14" s="46"/>
      <c r="G14" s="47"/>
      <c r="H14" s="47"/>
      <c r="I14" s="47"/>
      <c r="J14" s="57"/>
      <c r="K14" s="46"/>
      <c r="L14" s="49"/>
    </row>
    <row r="15" spans="1:12" s="2" customFormat="1" ht="11.25" customHeight="1" outlineLevel="3">
      <c r="A15" s="37" t="s">
        <v>30</v>
      </c>
      <c r="B15" s="52">
        <v>142755</v>
      </c>
      <c r="C15" s="37" t="s">
        <v>31</v>
      </c>
      <c r="D15" s="39" t="s">
        <v>32</v>
      </c>
      <c r="E15" s="40"/>
      <c r="F15" s="38">
        <v>19.2</v>
      </c>
      <c r="G15" s="41" t="s">
        <v>19</v>
      </c>
      <c r="H15" s="41"/>
      <c r="I15" s="41" t="s">
        <v>20</v>
      </c>
      <c r="J15" s="56"/>
      <c r="K15" s="43"/>
      <c r="L15" s="44">
        <f>F15*K15</f>
        <v>0</v>
      </c>
    </row>
    <row r="16" spans="1:12" s="2" customFormat="1" ht="11.25" customHeight="1" outlineLevel="3" thickBot="1">
      <c r="A16" s="37" t="s">
        <v>30</v>
      </c>
      <c r="B16" s="52">
        <v>155125</v>
      </c>
      <c r="C16" s="37" t="s">
        <v>33</v>
      </c>
      <c r="D16" s="39" t="s">
        <v>34</v>
      </c>
      <c r="E16" s="40"/>
      <c r="F16" s="38">
        <v>202.8</v>
      </c>
      <c r="G16" s="41" t="s">
        <v>20</v>
      </c>
      <c r="H16" s="41"/>
      <c r="I16" s="41"/>
      <c r="J16" s="56"/>
      <c r="K16" s="43"/>
      <c r="L16" s="44">
        <f>F16*K16</f>
        <v>0</v>
      </c>
    </row>
    <row r="17" spans="1:12" s="2" customFormat="1" ht="11.25" customHeight="1" outlineLevel="1" thickBot="1">
      <c r="A17" s="32"/>
      <c r="B17" s="51"/>
      <c r="C17" s="34"/>
      <c r="D17" s="35" t="s">
        <v>35</v>
      </c>
      <c r="E17" s="33"/>
      <c r="F17" s="33"/>
      <c r="G17" s="34"/>
      <c r="H17" s="34"/>
      <c r="I17" s="34"/>
      <c r="J17" s="55"/>
      <c r="K17" s="33"/>
      <c r="L17" s="36"/>
    </row>
    <row r="18" spans="1:12" s="2" customFormat="1" ht="11.25" customHeight="1" outlineLevel="2" thickBot="1">
      <c r="A18" s="45"/>
      <c r="B18" s="53"/>
      <c r="C18" s="47"/>
      <c r="D18" s="48" t="s">
        <v>36</v>
      </c>
      <c r="E18" s="46"/>
      <c r="F18" s="46"/>
      <c r="G18" s="47"/>
      <c r="H18" s="47"/>
      <c r="I18" s="47"/>
      <c r="J18" s="57"/>
      <c r="K18" s="46"/>
      <c r="L18" s="49"/>
    </row>
    <row r="19" spans="1:12" s="2" customFormat="1" ht="21.75" customHeight="1" outlineLevel="3" thickBot="1">
      <c r="A19" s="37" t="s">
        <v>36</v>
      </c>
      <c r="B19" s="52">
        <v>142468</v>
      </c>
      <c r="C19" s="37" t="s">
        <v>37</v>
      </c>
      <c r="D19" s="39" t="s">
        <v>38</v>
      </c>
      <c r="E19" s="38">
        <v>11.11</v>
      </c>
      <c r="F19" s="40"/>
      <c r="G19" s="41" t="s">
        <v>19</v>
      </c>
      <c r="H19" s="41"/>
      <c r="I19" s="41"/>
      <c r="J19" s="56">
        <v>12</v>
      </c>
      <c r="K19" s="43"/>
      <c r="L19" s="44">
        <f>F19*K19</f>
        <v>0</v>
      </c>
    </row>
    <row r="20" spans="1:12" s="2" customFormat="1" ht="11.25" customHeight="1" outlineLevel="2" thickBot="1">
      <c r="A20" s="45"/>
      <c r="B20" s="53"/>
      <c r="C20" s="47"/>
      <c r="D20" s="48" t="s">
        <v>39</v>
      </c>
      <c r="E20" s="46"/>
      <c r="F20" s="46"/>
      <c r="G20" s="47"/>
      <c r="H20" s="47"/>
      <c r="I20" s="47"/>
      <c r="J20" s="57"/>
      <c r="K20" s="46"/>
      <c r="L20" s="49"/>
    </row>
    <row r="21" spans="1:12" s="2" customFormat="1" ht="11.25" customHeight="1" outlineLevel="3">
      <c r="A21" s="37" t="s">
        <v>39</v>
      </c>
      <c r="B21" s="52">
        <v>136731</v>
      </c>
      <c r="C21" s="37" t="s">
        <v>40</v>
      </c>
      <c r="D21" s="39" t="s">
        <v>41</v>
      </c>
      <c r="E21" s="40"/>
      <c r="F21" s="38">
        <v>55.2</v>
      </c>
      <c r="G21" s="41" t="s">
        <v>19</v>
      </c>
      <c r="H21" s="41"/>
      <c r="I21" s="41" t="s">
        <v>20</v>
      </c>
      <c r="J21" s="56"/>
      <c r="K21" s="43"/>
      <c r="L21" s="44">
        <f>F21*K21</f>
        <v>0</v>
      </c>
    </row>
    <row r="22" spans="1:12" s="2" customFormat="1" ht="11.25" customHeight="1" outlineLevel="3" thickBot="1">
      <c r="A22" s="37" t="s">
        <v>39</v>
      </c>
      <c r="B22" s="52">
        <v>147212</v>
      </c>
      <c r="C22" s="37" t="s">
        <v>42</v>
      </c>
      <c r="D22" s="39" t="s">
        <v>43</v>
      </c>
      <c r="E22" s="40"/>
      <c r="F22" s="38">
        <v>42.6</v>
      </c>
      <c r="G22" s="41" t="s">
        <v>19</v>
      </c>
      <c r="H22" s="41"/>
      <c r="I22" s="41" t="s">
        <v>20</v>
      </c>
      <c r="J22" s="56"/>
      <c r="K22" s="43"/>
      <c r="L22" s="44">
        <f>F22*K22</f>
        <v>0</v>
      </c>
    </row>
    <row r="23" spans="1:12" s="2" customFormat="1" ht="11.25" customHeight="1" outlineLevel="1" thickBot="1">
      <c r="A23" s="32"/>
      <c r="B23" s="51"/>
      <c r="C23" s="34"/>
      <c r="D23" s="35" t="s">
        <v>44</v>
      </c>
      <c r="E23" s="33"/>
      <c r="F23" s="33"/>
      <c r="G23" s="34"/>
      <c r="H23" s="34"/>
      <c r="I23" s="34"/>
      <c r="J23" s="55"/>
      <c r="K23" s="33"/>
      <c r="L23" s="36"/>
    </row>
    <row r="24" spans="1:12" s="2" customFormat="1" ht="11.25" customHeight="1" outlineLevel="2" thickBot="1">
      <c r="A24" s="45"/>
      <c r="B24" s="53"/>
      <c r="C24" s="47"/>
      <c r="D24" s="48" t="s">
        <v>45</v>
      </c>
      <c r="E24" s="46"/>
      <c r="F24" s="46"/>
      <c r="G24" s="47"/>
      <c r="H24" s="47"/>
      <c r="I24" s="47"/>
      <c r="J24" s="57"/>
      <c r="K24" s="46"/>
      <c r="L24" s="49"/>
    </row>
    <row r="25" spans="1:12" s="2" customFormat="1" ht="11.25" customHeight="1" outlineLevel="3">
      <c r="A25" s="37" t="s">
        <v>45</v>
      </c>
      <c r="B25" s="52">
        <v>117561</v>
      </c>
      <c r="C25" s="37" t="s">
        <v>46</v>
      </c>
      <c r="D25" s="39" t="s">
        <v>47</v>
      </c>
      <c r="E25" s="40"/>
      <c r="F25" s="38">
        <v>26.1</v>
      </c>
      <c r="G25" s="41" t="s">
        <v>20</v>
      </c>
      <c r="H25" s="41"/>
      <c r="I25" s="41"/>
      <c r="J25" s="56"/>
      <c r="K25" s="43"/>
      <c r="L25" s="44">
        <f>F25*K25</f>
        <v>0</v>
      </c>
    </row>
    <row r="26" spans="1:12" s="2" customFormat="1" ht="11.25" customHeight="1" outlineLevel="3">
      <c r="A26" s="37" t="s">
        <v>45</v>
      </c>
      <c r="B26" s="52">
        <v>121701</v>
      </c>
      <c r="C26" s="37" t="s">
        <v>48</v>
      </c>
      <c r="D26" s="39" t="s">
        <v>49</v>
      </c>
      <c r="E26" s="40"/>
      <c r="F26" s="38">
        <v>40.5</v>
      </c>
      <c r="G26" s="41" t="s">
        <v>20</v>
      </c>
      <c r="H26" s="41"/>
      <c r="I26" s="41" t="s">
        <v>20</v>
      </c>
      <c r="J26" s="56"/>
      <c r="K26" s="43"/>
      <c r="L26" s="44">
        <f>F26*K26</f>
        <v>0</v>
      </c>
    </row>
    <row r="27" spans="1:12" s="2" customFormat="1" ht="11.25" customHeight="1" outlineLevel="3">
      <c r="A27" s="37" t="s">
        <v>45</v>
      </c>
      <c r="B27" s="52">
        <v>125117</v>
      </c>
      <c r="C27" s="37" t="s">
        <v>50</v>
      </c>
      <c r="D27" s="39" t="s">
        <v>51</v>
      </c>
      <c r="E27" s="40"/>
      <c r="F27" s="38">
        <v>75</v>
      </c>
      <c r="G27" s="41" t="s">
        <v>19</v>
      </c>
      <c r="H27" s="41"/>
      <c r="I27" s="41" t="s">
        <v>20</v>
      </c>
      <c r="J27" s="56"/>
      <c r="K27" s="43"/>
      <c r="L27" s="44">
        <f>F27*K27</f>
        <v>0</v>
      </c>
    </row>
    <row r="28" spans="1:12" s="2" customFormat="1" ht="11.25" customHeight="1" outlineLevel="3">
      <c r="A28" s="37" t="s">
        <v>45</v>
      </c>
      <c r="B28" s="52">
        <v>137278</v>
      </c>
      <c r="C28" s="37" t="s">
        <v>52</v>
      </c>
      <c r="D28" s="39" t="s">
        <v>53</v>
      </c>
      <c r="E28" s="38">
        <v>6.06</v>
      </c>
      <c r="F28" s="40"/>
      <c r="G28" s="41" t="s">
        <v>19</v>
      </c>
      <c r="H28" s="41"/>
      <c r="I28" s="41"/>
      <c r="J28" s="56"/>
      <c r="K28" s="43"/>
      <c r="L28" s="44">
        <f>F28*K28</f>
        <v>0</v>
      </c>
    </row>
    <row r="29" spans="1:12" s="2" customFormat="1" ht="11.25" customHeight="1" hidden="1" outlineLevel="2">
      <c r="A29" s="37" t="s">
        <v>0</v>
      </c>
      <c r="B29" s="52">
        <v>154632</v>
      </c>
      <c r="C29" s="37" t="s">
        <v>1</v>
      </c>
      <c r="D29" s="39" t="s">
        <v>2</v>
      </c>
      <c r="E29" s="38">
        <v>13.39</v>
      </c>
      <c r="F29" s="40"/>
      <c r="G29" s="41" t="s">
        <v>19</v>
      </c>
      <c r="H29" s="41"/>
      <c r="I29" s="41"/>
      <c r="J29" s="42">
        <v>36</v>
      </c>
      <c r="K29" s="43"/>
      <c r="L29" s="44">
        <f>F29*K29</f>
        <v>0</v>
      </c>
    </row>
  </sheetData>
  <sheetProtection/>
  <autoFilter ref="A5:L5"/>
  <mergeCells count="2">
    <mergeCell ref="K2:K3"/>
    <mergeCell ref="L2:L3"/>
  </mergeCells>
  <printOptions/>
  <pageMargins left="0.39370078740157477" right="0.39370078740157477" top="0.39370078740157477" bottom="0.39370078740157477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Wizard</cp:lastModifiedBy>
  <dcterms:created xsi:type="dcterms:W3CDTF">2016-07-15T22:18:51Z</dcterms:created>
  <dcterms:modified xsi:type="dcterms:W3CDTF">2016-07-15T22:18:51Z</dcterms:modified>
  <cp:category/>
  <cp:version/>
  <cp:contentType/>
  <cp:contentStatus/>
</cp:coreProperties>
</file>