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D7" i="1"/>
</calcChain>
</file>

<file path=xl/sharedStrings.xml><?xml version="1.0" encoding="utf-8"?>
<sst xmlns="http://schemas.openxmlformats.org/spreadsheetml/2006/main" count="14" uniqueCount="13">
  <si>
    <t>&lt;0,01</t>
  </si>
  <si>
    <t>0,01-0,20</t>
  </si>
  <si>
    <t>Поправка на масштаб</t>
  </si>
  <si>
    <t>0,49-0,21</t>
  </si>
  <si>
    <t>0,85-0,50</t>
  </si>
  <si>
    <t>0,86-1,15</t>
  </si>
  <si>
    <t>1,16-1,50</t>
  </si>
  <si>
    <t>1,51-4,0</t>
  </si>
  <si>
    <t>4,0-15,0</t>
  </si>
  <si>
    <t>&gt;15,0</t>
  </si>
  <si>
    <t>Диапазон</t>
  </si>
  <si>
    <t>Коэффициент</t>
  </si>
  <si>
    <t>Поправка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</si>
</sst>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10">
    <xf numFmtId="0" fontId="0" fillId="0" borderId="0" xfId="0"/>
    <xf numFmtId="10" fontId="2" fillId="0" borderId="1" xfId="1" applyNumberFormat="1" applyFont="1" applyFill="1" applyBorder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wrapText="1"/>
    </xf>
    <xf numFmtId="9" fontId="5" fillId="3" borderId="1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0" xfId="0" applyNumberFormat="1" applyAlignment="1">
      <alignment wrapText="1"/>
    </xf>
    <xf numFmtId="9" fontId="0" fillId="0" borderId="0" xfId="5" applyFont="1" applyAlignment="1">
      <alignment wrapText="1"/>
    </xf>
  </cellXfs>
  <cellStyles count="6">
    <cellStyle name="Обычный" xfId="0" builtinId="0"/>
    <cellStyle name="Обычный 2 2 2" xfId="4"/>
    <cellStyle name="Обычный_Анапа земля" xfId="3"/>
    <cellStyle name="Обычный_Геленджик недвижимость" xfId="2"/>
    <cellStyle name="Обычный_расчет весь" xfId="1"/>
    <cellStyle name="Процентный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2"/>
  <sheetViews>
    <sheetView tabSelected="1" workbookViewId="0">
      <selection activeCell="D10" sqref="D10"/>
    </sheetView>
  </sheetViews>
  <sheetFormatPr defaultRowHeight="12.75" x14ac:dyDescent="0.2"/>
  <cols>
    <col min="1" max="2" width="9.33203125" style="4"/>
    <col min="3" max="3" width="16.6640625" style="4" customWidth="1"/>
    <col min="4" max="6" width="9.33203125" style="4"/>
    <col min="7" max="9" width="14.1640625" style="4" customWidth="1"/>
    <col min="10" max="16384" width="9.33203125" style="4"/>
  </cols>
  <sheetData>
    <row r="3" spans="3:9" ht="25.5" x14ac:dyDescent="0.2">
      <c r="G3" s="7" t="s">
        <v>10</v>
      </c>
      <c r="H3" s="7" t="s">
        <v>11</v>
      </c>
      <c r="I3" s="7" t="s">
        <v>12</v>
      </c>
    </row>
    <row r="4" spans="3:9" x14ac:dyDescent="0.2">
      <c r="F4" s="8">
        <v>0</v>
      </c>
      <c r="G4" s="5" t="s">
        <v>0</v>
      </c>
      <c r="H4" s="5">
        <v>1.1000000000000001</v>
      </c>
      <c r="I4" s="5">
        <v>20</v>
      </c>
    </row>
    <row r="5" spans="3:9" x14ac:dyDescent="0.2">
      <c r="F5" s="8">
        <v>0.01</v>
      </c>
      <c r="G5" s="5" t="s">
        <v>1</v>
      </c>
      <c r="H5" s="5">
        <v>1.1499999999999999</v>
      </c>
      <c r="I5" s="5">
        <v>15</v>
      </c>
    </row>
    <row r="6" spans="3:9" x14ac:dyDescent="0.2">
      <c r="C6" s="1" t="s">
        <v>11</v>
      </c>
      <c r="D6" s="2">
        <v>23</v>
      </c>
      <c r="F6" s="8">
        <v>0.21</v>
      </c>
      <c r="G6" s="5" t="s">
        <v>3</v>
      </c>
      <c r="H6" s="5">
        <v>1.1000000000000001</v>
      </c>
      <c r="I6" s="5">
        <v>10</v>
      </c>
    </row>
    <row r="7" spans="3:9" ht="24" x14ac:dyDescent="0.2">
      <c r="C7" s="3" t="s">
        <v>2</v>
      </c>
      <c r="D7" s="6">
        <f>INDEX({20,15,10,5,0,-5,-10,-15,-20}%,MATCH(D6,{0;0.01;0.2;0.5;0.85;1.15;1.5;4;15}))</f>
        <v>-0.2</v>
      </c>
      <c r="F7" s="8">
        <v>0.5</v>
      </c>
      <c r="G7" s="5" t="s">
        <v>4</v>
      </c>
      <c r="H7" s="5">
        <v>1.05</v>
      </c>
      <c r="I7" s="5">
        <v>5</v>
      </c>
    </row>
    <row r="8" spans="3:9" x14ac:dyDescent="0.2">
      <c r="D8" s="9">
        <f>INDEX(I4:I12,MATCH(D6,F4:F12))%</f>
        <v>-0.2</v>
      </c>
      <c r="F8" s="8">
        <v>0.86</v>
      </c>
      <c r="G8" s="5" t="s">
        <v>5</v>
      </c>
      <c r="H8" s="5">
        <v>1</v>
      </c>
      <c r="I8" s="5">
        <v>0</v>
      </c>
    </row>
    <row r="9" spans="3:9" x14ac:dyDescent="0.2">
      <c r="D9" s="9">
        <f>VLOOKUP(D6,F4:I12,4)%</f>
        <v>-0.2</v>
      </c>
      <c r="F9" s="8">
        <v>1.1599999999999999</v>
      </c>
      <c r="G9" s="5" t="s">
        <v>6</v>
      </c>
      <c r="H9" s="5">
        <v>0.95</v>
      </c>
      <c r="I9" s="5">
        <v>-5</v>
      </c>
    </row>
    <row r="10" spans="3:9" x14ac:dyDescent="0.2">
      <c r="F10" s="8">
        <v>1.51</v>
      </c>
      <c r="G10" s="5" t="s">
        <v>7</v>
      </c>
      <c r="H10" s="5">
        <v>0.9</v>
      </c>
      <c r="I10" s="5">
        <v>-10</v>
      </c>
    </row>
    <row r="11" spans="3:9" x14ac:dyDescent="0.2">
      <c r="F11" s="8">
        <v>4</v>
      </c>
      <c r="G11" s="5" t="s">
        <v>8</v>
      </c>
      <c r="H11" s="5">
        <v>0.85</v>
      </c>
      <c r="I11" s="5">
        <v>-15</v>
      </c>
    </row>
    <row r="12" spans="3:9" x14ac:dyDescent="0.2">
      <c r="F12" s="8">
        <v>15</v>
      </c>
      <c r="G12" s="5" t="s">
        <v>9</v>
      </c>
      <c r="H12" s="5">
        <v>0.8</v>
      </c>
      <c r="I12" s="5">
        <v>-20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Захарюта</dc:creator>
  <cp:lastModifiedBy>Гусев Александр Валентинович</cp:lastModifiedBy>
  <dcterms:created xsi:type="dcterms:W3CDTF">2016-07-19T06:19:40Z</dcterms:created>
  <dcterms:modified xsi:type="dcterms:W3CDTF">2016-07-19T06:43:39Z</dcterms:modified>
</cp:coreProperties>
</file>