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075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2" i="1"/>
  <c r="K3" i="1"/>
  <c r="K4" i="1"/>
  <c r="K5" i="1"/>
  <c r="K6" i="1"/>
  <c r="K7" i="1"/>
  <c r="K8" i="1"/>
  <c r="K9" i="1"/>
  <c r="K2" i="1"/>
  <c r="G3" i="1"/>
  <c r="G4" i="1"/>
  <c r="G5" i="1"/>
  <c r="G6" i="1"/>
  <c r="G7" i="1"/>
  <c r="G8" i="1"/>
  <c r="G9" i="1"/>
  <c r="G2" i="1"/>
  <c r="F3" i="1"/>
  <c r="F4" i="1"/>
  <c r="F5" i="1"/>
  <c r="F6" i="1"/>
  <c r="F7" i="1"/>
  <c r="F8" i="1"/>
  <c r="F9" i="1"/>
  <c r="F2" i="1"/>
  <c r="L3" i="1" l="1"/>
  <c r="L4" i="1"/>
  <c r="L5" i="1"/>
  <c r="L6" i="1"/>
  <c r="L7" i="1"/>
  <c r="L8" i="1"/>
  <c r="L9" i="1"/>
  <c r="L2" i="1"/>
  <c r="J3" i="1"/>
  <c r="J4" i="1"/>
  <c r="J5" i="1"/>
  <c r="J6" i="1"/>
  <c r="J7" i="1"/>
  <c r="J8" i="1"/>
  <c r="J9" i="1"/>
  <c r="J2" i="1"/>
  <c r="I3" i="1"/>
  <c r="I4" i="1"/>
  <c r="I5" i="1"/>
  <c r="I6" i="1"/>
  <c r="I7" i="1"/>
  <c r="I8" i="1"/>
  <c r="I9" i="1"/>
  <c r="I2" i="1"/>
  <c r="H3" i="1"/>
  <c r="H4" i="1"/>
  <c r="H5" i="1"/>
  <c r="H6" i="1"/>
  <c r="H7" i="1"/>
  <c r="H8" i="1"/>
  <c r="H9" i="1"/>
  <c r="H2" i="1"/>
  <c r="E3" i="1"/>
  <c r="E4" i="1"/>
  <c r="E5" i="1"/>
  <c r="E6" i="1"/>
  <c r="E7" i="1"/>
  <c r="E8" i="1"/>
  <c r="E9" i="1"/>
  <c r="E2" i="1"/>
  <c r="N3" i="1" l="1"/>
  <c r="N9" i="1"/>
  <c r="N8" i="1"/>
  <c r="N7" i="1"/>
  <c r="N6" i="1"/>
  <c r="N5" i="1"/>
  <c r="N4" i="1"/>
  <c r="N2" i="1"/>
</calcChain>
</file>

<file path=xl/sharedStrings.xml><?xml version="1.0" encoding="utf-8"?>
<sst xmlns="http://schemas.openxmlformats.org/spreadsheetml/2006/main" count="25" uniqueCount="16">
  <si>
    <t>Прогноз</t>
  </si>
  <si>
    <t>Результат</t>
  </si>
  <si>
    <t>Победа Х</t>
  </si>
  <si>
    <t>Ничья</t>
  </si>
  <si>
    <t>Победа Г</t>
  </si>
  <si>
    <t>Разница</t>
  </si>
  <si>
    <t>ОшибРаз</t>
  </si>
  <si>
    <t>ТоталХ</t>
  </si>
  <si>
    <t>КолХ</t>
  </si>
  <si>
    <t>ТоталГ</t>
  </si>
  <si>
    <t>КолГ</t>
  </si>
  <si>
    <t>Очки</t>
  </si>
  <si>
    <t>Пояснение:</t>
  </si>
  <si>
    <t>Очки равно сумма значений находящихся в строке</t>
  </si>
  <si>
    <t>Значения присваиваются таблице с права</t>
  </si>
  <si>
    <t>Значения с минусом присваиваются только в стобцах КолХ и КолГ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</si>
</sst>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3" borderId="3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1" fillId="8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pane ySplit="1" topLeftCell="A2" activePane="bottomLeft" state="frozen"/>
      <selection pane="bottomLeft" activeCell="M17" sqref="M17"/>
    </sheetView>
  </sheetViews>
  <sheetFormatPr defaultRowHeight="15" x14ac:dyDescent="0.25"/>
  <cols>
    <col min="1" max="1" width="6.7109375" customWidth="1"/>
    <col min="2" max="2" width="7" customWidth="1"/>
    <col min="3" max="3" width="6.7109375" customWidth="1"/>
    <col min="4" max="4" width="7" customWidth="1"/>
    <col min="17" max="25" width="9.140625" style="11"/>
  </cols>
  <sheetData>
    <row r="1" spans="1:25" x14ac:dyDescent="0.25">
      <c r="A1" s="12" t="s">
        <v>0</v>
      </c>
      <c r="B1" s="13"/>
      <c r="C1" s="12" t="s">
        <v>1</v>
      </c>
      <c r="D1" s="13"/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  <c r="M1" s="4" t="s">
        <v>10</v>
      </c>
      <c r="N1" s="5" t="s">
        <v>11</v>
      </c>
      <c r="Q1" s="1" t="s">
        <v>2</v>
      </c>
      <c r="R1" s="1" t="s">
        <v>3</v>
      </c>
      <c r="S1" s="1" t="s">
        <v>4</v>
      </c>
      <c r="T1" s="2" t="s">
        <v>5</v>
      </c>
      <c r="U1" s="2" t="s">
        <v>6</v>
      </c>
      <c r="V1" s="3" t="s">
        <v>7</v>
      </c>
      <c r="W1" s="3" t="s">
        <v>8</v>
      </c>
      <c r="X1" s="3" t="s">
        <v>9</v>
      </c>
      <c r="Y1" s="4" t="s">
        <v>10</v>
      </c>
    </row>
    <row r="2" spans="1:25" x14ac:dyDescent="0.25">
      <c r="A2" s="6">
        <v>1</v>
      </c>
      <c r="B2" s="6">
        <v>0</v>
      </c>
      <c r="C2" s="7">
        <v>1</v>
      </c>
      <c r="D2" s="7">
        <v>0</v>
      </c>
      <c r="E2" s="8">
        <f>IF(AND(A2&gt;B2,C2&gt;D2),$Q$2,"")</f>
        <v>6</v>
      </c>
      <c r="F2" s="8" t="str">
        <f>IF(AND(A2=B2,C2=D2),$R$2,"")</f>
        <v/>
      </c>
      <c r="G2" s="8" t="str">
        <f>IF(AND(A2&lt;B2,C2&lt;D2),$S$2,"")</f>
        <v/>
      </c>
      <c r="H2" s="8">
        <f>IF((A2-B2)=(C2-D2),$T$2,"")</f>
        <v>6</v>
      </c>
      <c r="I2" s="8" t="str">
        <f>IF(H2&lt;&gt;"","",ABS((C2-D2)-(A2-B2))*$U$2)</f>
        <v/>
      </c>
      <c r="J2" s="8">
        <f>IF(A2=C2,$V$2,"")</f>
        <v>3</v>
      </c>
      <c r="K2" s="8">
        <f>IF(J2&lt;&gt;"",A2*$W$2,-ABS(A2-C2)*$W$2)</f>
        <v>1</v>
      </c>
      <c r="L2" s="9">
        <f>IF(B2=D2,$X$2,"")</f>
        <v>3</v>
      </c>
      <c r="M2" s="8">
        <f>IF(L2&lt;&gt;"",B2*$Y$2,-ABS(B2-D2)*$Y$2)</f>
        <v>0</v>
      </c>
      <c r="N2" s="5">
        <f>SUM(E2:M2)</f>
        <v>19</v>
      </c>
      <c r="Q2" s="10">
        <v>6</v>
      </c>
      <c r="R2" s="10">
        <v>9</v>
      </c>
      <c r="S2" s="10">
        <v>12</v>
      </c>
      <c r="T2" s="10">
        <v>6</v>
      </c>
      <c r="U2" s="10">
        <v>-1</v>
      </c>
      <c r="V2" s="10">
        <v>3</v>
      </c>
      <c r="W2" s="10">
        <v>1</v>
      </c>
      <c r="X2" s="10">
        <v>3</v>
      </c>
      <c r="Y2" s="10">
        <v>2</v>
      </c>
    </row>
    <row r="3" spans="1:25" x14ac:dyDescent="0.25">
      <c r="A3" s="6">
        <v>2</v>
      </c>
      <c r="B3" s="6">
        <v>0</v>
      </c>
      <c r="C3" s="7">
        <v>3</v>
      </c>
      <c r="D3" s="7">
        <v>0</v>
      </c>
      <c r="E3" s="8">
        <f t="shared" ref="E3:E9" si="0">IF(AND(A3&gt;B3,C3&gt;D3),$Q$2,"")</f>
        <v>6</v>
      </c>
      <c r="F3" s="8" t="str">
        <f t="shared" ref="F3:F9" si="1">IF(AND(A3=B3,C3=D3),$R$2,"")</f>
        <v/>
      </c>
      <c r="G3" s="8" t="str">
        <f t="shared" ref="G3:G9" si="2">IF(AND(A3&lt;B3,C3&lt;D3),$S$2,"")</f>
        <v/>
      </c>
      <c r="H3" s="8" t="str">
        <f t="shared" ref="H3:H9" si="3">IF((A3-B3)=(C3-D3),$T$2,"")</f>
        <v/>
      </c>
      <c r="I3" s="8">
        <f t="shared" ref="I3:I9" si="4">IF(H3&lt;&gt;"","",ABS((C3-D3)-(A3-B3))*$U$2)</f>
        <v>-1</v>
      </c>
      <c r="J3" s="8" t="str">
        <f t="shared" ref="J3:J9" si="5">IF(A3=C3,$V$2,"")</f>
        <v/>
      </c>
      <c r="K3" s="8">
        <f t="shared" ref="K3:K9" si="6">IF(J3&lt;&gt;"",A3*$W$2,-ABS(A3-C3)*$W$2)</f>
        <v>-1</v>
      </c>
      <c r="L3" s="9">
        <f t="shared" ref="L3:L9" si="7">IF(B3=D3,$X$2,"")</f>
        <v>3</v>
      </c>
      <c r="M3" s="8">
        <f t="shared" ref="M3:M9" si="8">IF(L3&lt;&gt;"",B3*$Y$2,-ABS(B3-D3)*$Y$2)</f>
        <v>0</v>
      </c>
      <c r="N3" s="5">
        <f t="shared" ref="N3:N9" si="9">SUM(E3:M3)</f>
        <v>7</v>
      </c>
    </row>
    <row r="4" spans="1:25" x14ac:dyDescent="0.25">
      <c r="A4" s="6">
        <v>3</v>
      </c>
      <c r="B4" s="6">
        <v>0</v>
      </c>
      <c r="C4" s="7">
        <v>1</v>
      </c>
      <c r="D4" s="7">
        <v>0</v>
      </c>
      <c r="E4" s="8">
        <f t="shared" si="0"/>
        <v>6</v>
      </c>
      <c r="F4" s="8" t="str">
        <f t="shared" si="1"/>
        <v/>
      </c>
      <c r="G4" s="8" t="str">
        <f t="shared" si="2"/>
        <v/>
      </c>
      <c r="H4" s="8" t="str">
        <f t="shared" si="3"/>
        <v/>
      </c>
      <c r="I4" s="8">
        <f t="shared" si="4"/>
        <v>-2</v>
      </c>
      <c r="J4" s="8" t="str">
        <f t="shared" si="5"/>
        <v/>
      </c>
      <c r="K4" s="8">
        <f t="shared" si="6"/>
        <v>-2</v>
      </c>
      <c r="L4" s="9">
        <f t="shared" si="7"/>
        <v>3</v>
      </c>
      <c r="M4" s="8">
        <f t="shared" si="8"/>
        <v>0</v>
      </c>
      <c r="N4" s="5">
        <f t="shared" si="9"/>
        <v>5</v>
      </c>
    </row>
    <row r="5" spans="1:25" x14ac:dyDescent="0.25">
      <c r="A5" s="6">
        <v>4</v>
      </c>
      <c r="B5" s="6">
        <v>0</v>
      </c>
      <c r="C5" s="7">
        <v>1</v>
      </c>
      <c r="D5" s="7">
        <v>0</v>
      </c>
      <c r="E5" s="8">
        <f t="shared" si="0"/>
        <v>6</v>
      </c>
      <c r="F5" s="8" t="str">
        <f t="shared" si="1"/>
        <v/>
      </c>
      <c r="G5" s="8" t="str">
        <f t="shared" si="2"/>
        <v/>
      </c>
      <c r="H5" s="8" t="str">
        <f t="shared" si="3"/>
        <v/>
      </c>
      <c r="I5" s="8">
        <f t="shared" si="4"/>
        <v>-3</v>
      </c>
      <c r="J5" s="8" t="str">
        <f t="shared" si="5"/>
        <v/>
      </c>
      <c r="K5" s="8">
        <f t="shared" si="6"/>
        <v>-3</v>
      </c>
      <c r="L5" s="9">
        <f t="shared" si="7"/>
        <v>3</v>
      </c>
      <c r="M5" s="8">
        <f t="shared" si="8"/>
        <v>0</v>
      </c>
      <c r="N5" s="5">
        <f t="shared" si="9"/>
        <v>3</v>
      </c>
    </row>
    <row r="6" spans="1:25" x14ac:dyDescent="0.25">
      <c r="A6" s="6">
        <v>3</v>
      </c>
      <c r="B6" s="6">
        <v>2</v>
      </c>
      <c r="C6" s="7">
        <v>1</v>
      </c>
      <c r="D6" s="7">
        <v>0</v>
      </c>
      <c r="E6" s="8">
        <f t="shared" si="0"/>
        <v>6</v>
      </c>
      <c r="F6" s="8" t="str">
        <f t="shared" si="1"/>
        <v/>
      </c>
      <c r="G6" s="8" t="str">
        <f t="shared" si="2"/>
        <v/>
      </c>
      <c r="H6" s="8">
        <f t="shared" si="3"/>
        <v>6</v>
      </c>
      <c r="I6" s="8" t="str">
        <f t="shared" si="4"/>
        <v/>
      </c>
      <c r="J6" s="8" t="str">
        <f t="shared" si="5"/>
        <v/>
      </c>
      <c r="K6" s="8">
        <f t="shared" si="6"/>
        <v>-2</v>
      </c>
      <c r="L6" s="9" t="str">
        <f t="shared" si="7"/>
        <v/>
      </c>
      <c r="M6" s="8">
        <f t="shared" si="8"/>
        <v>-4</v>
      </c>
      <c r="N6" s="5">
        <f t="shared" si="9"/>
        <v>6</v>
      </c>
    </row>
    <row r="7" spans="1:25" x14ac:dyDescent="0.25">
      <c r="A7" s="6">
        <v>3</v>
      </c>
      <c r="B7" s="6">
        <v>1</v>
      </c>
      <c r="C7" s="7">
        <v>1</v>
      </c>
      <c r="D7" s="7">
        <v>0</v>
      </c>
      <c r="E7" s="8">
        <f t="shared" si="0"/>
        <v>6</v>
      </c>
      <c r="F7" s="8" t="str">
        <f t="shared" si="1"/>
        <v/>
      </c>
      <c r="G7" s="8" t="str">
        <f t="shared" si="2"/>
        <v/>
      </c>
      <c r="H7" s="8" t="str">
        <f t="shared" si="3"/>
        <v/>
      </c>
      <c r="I7" s="8">
        <f t="shared" si="4"/>
        <v>-1</v>
      </c>
      <c r="J7" s="8" t="str">
        <f t="shared" si="5"/>
        <v/>
      </c>
      <c r="K7" s="8">
        <f t="shared" si="6"/>
        <v>-2</v>
      </c>
      <c r="L7" s="9" t="str">
        <f t="shared" si="7"/>
        <v/>
      </c>
      <c r="M7" s="8">
        <f t="shared" si="8"/>
        <v>-2</v>
      </c>
      <c r="N7" s="5">
        <f t="shared" si="9"/>
        <v>1</v>
      </c>
    </row>
    <row r="8" spans="1:25" x14ac:dyDescent="0.25">
      <c r="A8" s="6">
        <v>4</v>
      </c>
      <c r="B8" s="6">
        <v>1</v>
      </c>
      <c r="C8" s="7">
        <v>1</v>
      </c>
      <c r="D8" s="7">
        <v>0</v>
      </c>
      <c r="E8" s="8">
        <f t="shared" si="0"/>
        <v>6</v>
      </c>
      <c r="F8" s="8" t="str">
        <f t="shared" si="1"/>
        <v/>
      </c>
      <c r="G8" s="8" t="str">
        <f t="shared" si="2"/>
        <v/>
      </c>
      <c r="H8" s="8" t="str">
        <f t="shared" si="3"/>
        <v/>
      </c>
      <c r="I8" s="8">
        <f t="shared" si="4"/>
        <v>-2</v>
      </c>
      <c r="J8" s="8" t="str">
        <f t="shared" si="5"/>
        <v/>
      </c>
      <c r="K8" s="8">
        <f t="shared" si="6"/>
        <v>-3</v>
      </c>
      <c r="L8" s="9" t="str">
        <f t="shared" si="7"/>
        <v/>
      </c>
      <c r="M8" s="8">
        <f t="shared" si="8"/>
        <v>-2</v>
      </c>
      <c r="N8" s="5">
        <f t="shared" si="9"/>
        <v>-1</v>
      </c>
    </row>
    <row r="9" spans="1:25" x14ac:dyDescent="0.25">
      <c r="A9" s="6">
        <v>5</v>
      </c>
      <c r="B9" s="6">
        <v>7</v>
      </c>
      <c r="C9" s="7">
        <v>1</v>
      </c>
      <c r="D9" s="7">
        <v>3</v>
      </c>
      <c r="E9" s="8" t="str">
        <f t="shared" si="0"/>
        <v/>
      </c>
      <c r="F9" s="8" t="str">
        <f t="shared" si="1"/>
        <v/>
      </c>
      <c r="G9" s="8">
        <f t="shared" si="2"/>
        <v>12</v>
      </c>
      <c r="H9" s="8">
        <f t="shared" si="3"/>
        <v>6</v>
      </c>
      <c r="I9" s="8" t="str">
        <f t="shared" si="4"/>
        <v/>
      </c>
      <c r="J9" s="8" t="str">
        <f t="shared" si="5"/>
        <v/>
      </c>
      <c r="K9" s="8">
        <f t="shared" si="6"/>
        <v>-4</v>
      </c>
      <c r="L9" s="9" t="str">
        <f t="shared" si="7"/>
        <v/>
      </c>
      <c r="M9" s="8">
        <f t="shared" si="8"/>
        <v>-8</v>
      </c>
      <c r="N9" s="5">
        <f t="shared" si="9"/>
        <v>6</v>
      </c>
    </row>
    <row r="12" spans="1:25" x14ac:dyDescent="0.25">
      <c r="B12" t="s">
        <v>12</v>
      </c>
    </row>
    <row r="14" spans="1:25" x14ac:dyDescent="0.25">
      <c r="B14" t="s">
        <v>13</v>
      </c>
    </row>
    <row r="15" spans="1:25" x14ac:dyDescent="0.25">
      <c r="B15" t="s">
        <v>14</v>
      </c>
    </row>
    <row r="16" spans="1:25" x14ac:dyDescent="0.25">
      <c r="B16" t="s">
        <v>15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Bunge 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Kaniuk</dc:creator>
  <cp:lastModifiedBy>Bayanov</cp:lastModifiedBy>
  <dcterms:created xsi:type="dcterms:W3CDTF">2016-07-18T09:12:17Z</dcterms:created>
  <dcterms:modified xsi:type="dcterms:W3CDTF">2016-07-18T15:01:58Z</dcterms:modified>
</cp:coreProperties>
</file>