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1895" activeTab="0"/>
  </bookViews>
  <sheets>
    <sheet name="Ф" sheetId="1" r:id="rId1"/>
  </sheets>
  <externalReferences>
    <externalReference r:id="rId4"/>
    <externalReference r:id="rId5"/>
  </externalReferences>
  <definedNames>
    <definedName name="отдел">'[1]Лист3'!$A$1:$A$5</definedName>
    <definedName name="табель2013">'[2]база 1_12'!#REF!</definedName>
  </definedNames>
  <calcPr fullCalcOnLoad="1"/>
</workbook>
</file>

<file path=xl/sharedStrings.xml><?xml version="1.0" encoding="utf-8"?>
<sst xmlns="http://schemas.openxmlformats.org/spreadsheetml/2006/main" count="6" uniqueCount="6">
  <si>
    <t>год</t>
  </si>
  <si>
    <t>месяц</t>
  </si>
  <si>
    <t>период</t>
  </si>
  <si>
    <t>сумма за период</t>
  </si>
  <si>
    <t>М</t>
  </si>
  <si>
    <t>как посчитать сумму в зависимости от периода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</si>
</sst>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F_-;\-* #,##0\ _F_-;_-* &quot;-&quot;\ _F_-;_-@_-"/>
    <numFmt numFmtId="165" formatCode="_-* #,##0.00\ _F_-;\-* #,##0.00\ _F_-;_-* &quot;-&quot;??\ _F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Helvetica-Narrow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F2F2F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>
      <alignment horizontal="center"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35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NumberFormat="1" applyAlignment="1">
      <alignment/>
    </xf>
    <xf numFmtId="14" fontId="41" fillId="0" borderId="0" xfId="0" applyNumberFormat="1" applyFont="1" applyAlignment="1">
      <alignment/>
    </xf>
    <xf numFmtId="0" fontId="0" fillId="37" borderId="10" xfId="0" applyFill="1" applyBorder="1" applyAlignment="1">
      <alignment/>
    </xf>
    <xf numFmtId="0" fontId="0" fillId="35" borderId="0" xfId="0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Example " xfId="62"/>
    <cellStyle name="Тысячи_Example 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8;&#1047;&#1042;&#1054;&#1044;&#1057;&#1058;&#1042;&#1054;\&#1058;&#1040;&#1041;&#1045;&#1051;&#1068;\&#1064;&#1090;&#1088;&#1072;&#1092;&#1099;\&#1064;&#1090;&#1088;&#1072;&#1092;&#1099;-&#1091;&#1076;&#1077;&#1088;&#1078;&#1072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8;&#1086;&#1082;&#1072;&#1088;&#1077;&#1074;&#1072;\Application%20Data\Microsoft\Excel\&#1087;&#1088;&#1086;&#1074;&#1077;&#1088;&#1082;&#1072;%20&#1054;&#1058;%20&#1041;%20%20&#1080;&#1102;&#1083;&#1100;%202013%20&#1074;&#1082;&#1083;&#1102;&#1095;&#1080;&#1090;&#1077;&#1083;&#1100;&#1085;&#1086;%20&#1087;&#1086;%20&#1089;&#1086;&#1089;&#1090;&#1086;&#1103;&#1085;&#1080;&#1102;%20&#1085;&#1072;%20&#1072;&#1074;&#1075;&#1091;&#1089;&#1090;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для табеля"/>
      <sheetName val="для охраны"/>
      <sheetName val="согласование"/>
      <sheetName val="для Юли"/>
      <sheetName val="ОЗНАКОМЛЕНИЕ  распоряжение"/>
      <sheetName val="ОЗНАКОМЛЕНИЕ  распоряжение (2)"/>
      <sheetName val="Лист3"/>
      <sheetName val="премия за стажировку"/>
      <sheetName val="вид нарушения"/>
      <sheetName val="кас.ордер для печати"/>
      <sheetName val="отчет для Яны"/>
      <sheetName val="Лист1"/>
      <sheetName val="для нач смен"/>
      <sheetName val="инвалиді"/>
    </sheetNames>
    <sheetDataSet>
      <sheetData sheetId="7">
        <row r="1">
          <cell r="A1" t="str">
            <v>клише</v>
          </cell>
        </row>
        <row r="2">
          <cell r="A2" t="str">
            <v>ОГИ</v>
          </cell>
        </row>
        <row r="3">
          <cell r="A3" t="str">
            <v>ОТК</v>
          </cell>
        </row>
        <row r="4">
          <cell r="A4" t="str">
            <v>склад</v>
          </cell>
        </row>
        <row r="5">
          <cell r="A5" t="str">
            <v>ПДО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проверка с 1с 8  за весь период"/>
      <sheetName val="Лист5"/>
      <sheetName val="база отпуск 2013"/>
      <sheetName val="база 1_12"/>
      <sheetName val="база больнич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30" zoomScaleNormal="130" zoomScalePageLayoutView="0" workbookViewId="0" topLeftCell="A1">
      <selection activeCell="G17" sqref="G17"/>
    </sheetView>
  </sheetViews>
  <sheetFormatPr defaultColWidth="9.140625" defaultRowHeight="15"/>
  <cols>
    <col min="9" max="9" width="17.140625" style="0" customWidth="1"/>
    <col min="10" max="10" width="11.8515625" style="0" customWidth="1"/>
    <col min="11" max="11" width="11.57421875" style="0" customWidth="1"/>
    <col min="14" max="14" width="11.28125" style="0" customWidth="1"/>
    <col min="15" max="15" width="12.421875" style="0" bestFit="1" customWidth="1"/>
  </cols>
  <sheetData>
    <row r="1" spans="1:3" ht="15">
      <c r="A1" t="s">
        <v>0</v>
      </c>
      <c r="B1" t="s">
        <v>1</v>
      </c>
      <c r="C1" t="s">
        <v>4</v>
      </c>
    </row>
    <row r="2" spans="1:6" ht="15">
      <c r="A2" s="1">
        <v>2015</v>
      </c>
      <c r="B2" s="1">
        <v>1</v>
      </c>
      <c r="C2" s="2">
        <v>170000</v>
      </c>
      <c r="D2" s="2"/>
      <c r="E2" s="2"/>
      <c r="F2" s="7"/>
    </row>
    <row r="3" spans="1:10" ht="15">
      <c r="A3" s="1">
        <v>2015</v>
      </c>
      <c r="B3" s="1">
        <v>2</v>
      </c>
      <c r="C3" s="2">
        <v>170000</v>
      </c>
      <c r="D3" s="2"/>
      <c r="E3" s="2"/>
      <c r="F3" s="7"/>
      <c r="J3" s="3"/>
    </row>
    <row r="4" spans="1:6" ht="15">
      <c r="A4" s="1">
        <v>2015</v>
      </c>
      <c r="B4" s="1">
        <v>3</v>
      </c>
      <c r="C4" s="2">
        <v>170000</v>
      </c>
      <c r="D4" s="2"/>
      <c r="E4" s="2"/>
      <c r="F4" s="7"/>
    </row>
    <row r="5" spans="1:11" ht="15">
      <c r="A5" s="1">
        <v>2015</v>
      </c>
      <c r="B5" s="1">
        <v>4</v>
      </c>
      <c r="C5" s="2">
        <v>170000</v>
      </c>
      <c r="D5" s="2"/>
      <c r="E5" s="2"/>
      <c r="F5" s="7"/>
      <c r="I5" t="s">
        <v>2</v>
      </c>
      <c r="J5" s="4">
        <v>42156</v>
      </c>
      <c r="K5" s="4">
        <v>42521</v>
      </c>
    </row>
    <row r="6" spans="1:6" ht="15">
      <c r="A6" s="1">
        <v>2015</v>
      </c>
      <c r="B6" s="1">
        <v>5</v>
      </c>
      <c r="C6" s="5">
        <v>180000</v>
      </c>
      <c r="D6" s="2"/>
      <c r="E6" s="2"/>
      <c r="F6" s="7"/>
    </row>
    <row r="7" spans="1:15" ht="17.25">
      <c r="A7" s="1">
        <v>2015</v>
      </c>
      <c r="B7" s="1">
        <v>6</v>
      </c>
      <c r="C7" s="6">
        <v>180000</v>
      </c>
      <c r="D7" s="2"/>
      <c r="E7" s="2"/>
      <c r="F7" s="7"/>
      <c r="I7" t="s">
        <v>3</v>
      </c>
      <c r="J7" s="11">
        <f>SUMPRODUCT($C$2:$C$25*(--(TEXT($B$2:$B$25&amp;"."&amp;$A$2:$A$25,"ММ.ГГГГ"))&gt;=--(TEXT($J$5,"ММ.ГГГГ")))*(--(TEXT($B$2:$B$25&amp;"."&amp;$A$2:$A$25,"ММ.ГГГГ"))&lt;=--(TEXT($K$5,"ММ.ГГГГ"))))</f>
        <v>2532000</v>
      </c>
      <c r="K7" t="s">
        <v>5</v>
      </c>
      <c r="M7" s="8"/>
      <c r="N7" s="8"/>
      <c r="O7" s="9"/>
    </row>
    <row r="8" spans="1:6" ht="15">
      <c r="A8" s="1">
        <v>2015</v>
      </c>
      <c r="B8" s="1">
        <v>7</v>
      </c>
      <c r="C8" s="6">
        <v>180000</v>
      </c>
      <c r="D8" s="2"/>
      <c r="E8" s="2"/>
      <c r="F8" s="7"/>
    </row>
    <row r="9" spans="1:6" ht="15">
      <c r="A9" s="1">
        <v>2015</v>
      </c>
      <c r="B9" s="1">
        <v>8</v>
      </c>
      <c r="C9" s="6">
        <v>190000</v>
      </c>
      <c r="D9" s="2"/>
      <c r="E9" s="2"/>
      <c r="F9" s="7"/>
    </row>
    <row r="10" spans="1:6" ht="15">
      <c r="A10" s="1">
        <v>2015</v>
      </c>
      <c r="B10" s="1">
        <v>9</v>
      </c>
      <c r="C10" s="6">
        <v>190000</v>
      </c>
      <c r="D10" s="2"/>
      <c r="E10" s="2"/>
      <c r="F10" s="7"/>
    </row>
    <row r="11" spans="1:6" ht="15">
      <c r="A11" s="1">
        <v>2015</v>
      </c>
      <c r="B11" s="1">
        <v>10</v>
      </c>
      <c r="C11" s="6">
        <v>190000</v>
      </c>
      <c r="D11" s="2"/>
      <c r="E11" s="2"/>
      <c r="F11" s="7"/>
    </row>
    <row r="12" spans="1:6" ht="15">
      <c r="A12" s="1">
        <v>2015</v>
      </c>
      <c r="B12" s="1">
        <v>11</v>
      </c>
      <c r="C12" s="6">
        <v>190000</v>
      </c>
      <c r="D12" s="2"/>
      <c r="E12" s="2"/>
      <c r="F12" s="7"/>
    </row>
    <row r="13" spans="1:6" ht="15">
      <c r="A13" s="1">
        <v>2015</v>
      </c>
      <c r="B13" s="1">
        <v>12</v>
      </c>
      <c r="C13" s="6">
        <v>192000</v>
      </c>
      <c r="D13" s="2"/>
      <c r="E13" s="2"/>
      <c r="F13" s="7"/>
    </row>
    <row r="14" spans="1:6" ht="15">
      <c r="A14" s="10">
        <v>2016</v>
      </c>
      <c r="B14" s="10">
        <v>1</v>
      </c>
      <c r="C14" s="6">
        <v>212000</v>
      </c>
      <c r="D14" s="2"/>
      <c r="E14" s="2"/>
      <c r="F14" s="7"/>
    </row>
    <row r="15" spans="1:6" ht="15">
      <c r="A15" s="10">
        <v>2016</v>
      </c>
      <c r="B15" s="10">
        <v>2</v>
      </c>
      <c r="C15" s="6">
        <v>232000</v>
      </c>
      <c r="D15" s="2"/>
      <c r="E15" s="2"/>
      <c r="F15" s="7"/>
    </row>
    <row r="16" spans="1:6" ht="15">
      <c r="A16" s="10">
        <v>2016</v>
      </c>
      <c r="B16" s="10">
        <v>3</v>
      </c>
      <c r="C16" s="6">
        <v>252000</v>
      </c>
      <c r="D16" s="2"/>
      <c r="E16" s="2"/>
      <c r="F16" s="7"/>
    </row>
    <row r="17" spans="1:6" ht="15">
      <c r="A17" s="10">
        <v>2016</v>
      </c>
      <c r="B17" s="10">
        <v>4</v>
      </c>
      <c r="C17" s="6">
        <v>262000</v>
      </c>
      <c r="D17" s="2"/>
      <c r="E17" s="2"/>
      <c r="F17" s="7"/>
    </row>
    <row r="18" spans="1:6" ht="15">
      <c r="A18" s="10">
        <v>2016</v>
      </c>
      <c r="B18" s="10">
        <v>5</v>
      </c>
      <c r="C18" s="6">
        <v>262000</v>
      </c>
      <c r="D18" s="2"/>
      <c r="E18" s="2"/>
      <c r="F18" s="7"/>
    </row>
    <row r="19" spans="1:6" ht="15">
      <c r="A19" s="10">
        <v>2016</v>
      </c>
      <c r="B19" s="10">
        <v>6</v>
      </c>
      <c r="C19" s="2">
        <v>267000</v>
      </c>
      <c r="D19" s="2"/>
      <c r="E19" s="2"/>
      <c r="F19" s="7"/>
    </row>
    <row r="20" spans="1:6" ht="15">
      <c r="A20" s="10">
        <v>2016</v>
      </c>
      <c r="B20" s="10">
        <v>7</v>
      </c>
      <c r="C20" s="2">
        <v>267000</v>
      </c>
      <c r="D20" s="2"/>
      <c r="E20" s="2"/>
      <c r="F20" s="7"/>
    </row>
    <row r="21" spans="1:6" ht="15">
      <c r="A21" s="10">
        <v>2016</v>
      </c>
      <c r="B21" s="10">
        <v>8</v>
      </c>
      <c r="C21" s="2"/>
      <c r="D21" s="2"/>
      <c r="E21" s="2"/>
      <c r="F21" s="7"/>
    </row>
    <row r="22" spans="1:6" ht="15">
      <c r="A22" s="10">
        <v>2016</v>
      </c>
      <c r="B22" s="10">
        <v>9</v>
      </c>
      <c r="C22" s="2"/>
      <c r="D22" s="2"/>
      <c r="E22" s="2"/>
      <c r="F22" s="7"/>
    </row>
    <row r="23" spans="1:6" ht="15">
      <c r="A23" s="10">
        <v>2016</v>
      </c>
      <c r="B23" s="10">
        <v>10</v>
      </c>
      <c r="C23" s="2"/>
      <c r="D23" s="2"/>
      <c r="E23" s="2"/>
      <c r="F23" s="7"/>
    </row>
    <row r="24" spans="1:6" ht="15">
      <c r="A24" s="10">
        <v>2016</v>
      </c>
      <c r="B24" s="10">
        <v>11</v>
      </c>
      <c r="C24" s="2"/>
      <c r="D24" s="2"/>
      <c r="E24" s="2"/>
      <c r="F24" s="7"/>
    </row>
    <row r="25" spans="1:6" ht="15">
      <c r="A25" s="10">
        <v>2016</v>
      </c>
      <c r="B25" s="10">
        <v>12</v>
      </c>
      <c r="C25" s="2"/>
      <c r="D25" s="2"/>
      <c r="E25" s="2"/>
      <c r="F25" s="7"/>
    </row>
    <row r="26" ht="15">
      <c r="F26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Токарева</dc:creator>
  <cp:keywords/>
  <dc:description/>
  <cp:lastModifiedBy>Ракитин И.О.</cp:lastModifiedBy>
  <dcterms:created xsi:type="dcterms:W3CDTF">2016-07-21T07:24:11Z</dcterms:created>
  <dcterms:modified xsi:type="dcterms:W3CDTF">2016-07-21T08:19:09Z</dcterms:modified>
  <cp:category/>
  <cp:version/>
  <cp:contentType/>
  <cp:contentStatus/>
</cp:coreProperties>
</file>