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O3" i="1" l="1"/>
  <c r="C7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O4" i="1"/>
  <c r="U3" i="1" l="1"/>
  <c r="T3" i="1"/>
  <c r="C5" i="1"/>
  <c r="AP3" i="1"/>
  <c r="AO3" i="1" s="1"/>
  <c r="AN3" i="1" s="1"/>
  <c r="AM3" i="1" s="1"/>
  <c r="AL3" i="1" s="1"/>
  <c r="AK3" i="1" s="1"/>
  <c r="AJ3" i="1" s="1"/>
  <c r="AI3" i="1" s="1"/>
  <c r="AH3" i="1" s="1"/>
  <c r="AG3" i="1" s="1"/>
  <c r="AF3" i="1" s="1"/>
  <c r="AE3" i="1" s="1"/>
  <c r="AD3" i="1" s="1"/>
  <c r="AC3" i="1" s="1"/>
  <c r="AB3" i="1" s="1"/>
  <c r="AA3" i="1" s="1"/>
  <c r="Z3" i="1" s="1"/>
  <c r="Y3" i="1" s="1"/>
  <c r="X3" i="1" s="1"/>
  <c r="W3" i="1" s="1"/>
  <c r="V3" i="1" s="1"/>
  <c r="S3" i="1" l="1"/>
  <c r="R3" i="1" s="1"/>
  <c r="Q3" i="1" s="1"/>
  <c r="P3" i="1" s="1"/>
  <c r="C6" i="1" s="1"/>
</calcChain>
</file>

<file path=xl/sharedStrings.xml><?xml version="1.0" encoding="utf-8"?>
<sst xmlns="http://schemas.openxmlformats.org/spreadsheetml/2006/main" count="28" uniqueCount="28">
  <si>
    <t>Владимир (Влмр.об)</t>
  </si>
  <si>
    <t>Дмитров</t>
  </si>
  <si>
    <t>Долгопрудный</t>
  </si>
  <si>
    <t>Домодедово</t>
  </si>
  <si>
    <t>Железнодорожный</t>
  </si>
  <si>
    <t>Жуковский</t>
  </si>
  <si>
    <t>Зеленоград (АО Москвы)</t>
  </si>
  <si>
    <t>Калуга (Клж.об)</t>
  </si>
  <si>
    <t>Клин</t>
  </si>
  <si>
    <t>Королёв</t>
  </si>
  <si>
    <t>Красногорск</t>
  </si>
  <si>
    <t>Люберцы</t>
  </si>
  <si>
    <t>Мытищи</t>
  </si>
  <si>
    <t>Ногинск</t>
  </si>
  <si>
    <t>Обнинск (Клж.об)</t>
  </si>
  <si>
    <t>Одинцово</t>
  </si>
  <si>
    <t>Орехово-Зуево</t>
  </si>
  <si>
    <t>Подольск</t>
  </si>
  <si>
    <t>Пушкино</t>
  </si>
  <si>
    <t>Рязань (Ряз.об)</t>
  </si>
  <si>
    <t>Сергиев Посад</t>
  </si>
  <si>
    <t>Серпухов</t>
  </si>
  <si>
    <t>Тверь (Твер.об)</t>
  </si>
  <si>
    <t>Химки</t>
  </si>
  <si>
    <t>Чехов</t>
  </si>
  <si>
    <t>Щёлково</t>
  </si>
  <si>
    <t>Формула</t>
  </si>
  <si>
    <t>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</si>
</sst>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AP7"/>
  <sheetViews>
    <sheetView tabSelected="1" workbookViewId="0">
      <selection activeCell="O4" sqref="O4"/>
    </sheetView>
  </sheetViews>
  <sheetFormatPr defaultRowHeight="15" x14ac:dyDescent="0.25"/>
  <cols>
    <col min="5" max="5" width="10" bestFit="1" customWidth="1"/>
    <col min="6" max="6" width="20.140625" bestFit="1" customWidth="1"/>
    <col min="7" max="7" width="9.140625" bestFit="1" customWidth="1"/>
    <col min="8" max="8" width="14.85546875" bestFit="1" customWidth="1"/>
    <col min="9" max="9" width="12.85546875" bestFit="1" customWidth="1"/>
    <col min="10" max="10" width="19.28515625" bestFit="1" customWidth="1"/>
    <col min="11" max="11" width="11" bestFit="1" customWidth="1"/>
    <col min="12" max="12" width="24.28515625" bestFit="1" customWidth="1"/>
    <col min="13" max="13" width="15.5703125" bestFit="1" customWidth="1"/>
    <col min="14" max="14" width="5.5703125" bestFit="1" customWidth="1"/>
    <col min="15" max="15" width="20.140625" bestFit="1" customWidth="1"/>
    <col min="16" max="16" width="9.140625" bestFit="1" customWidth="1"/>
    <col min="17" max="17" width="14.85546875" bestFit="1" customWidth="1"/>
    <col min="18" max="18" width="9" customWidth="1"/>
    <col min="19" max="19" width="12.85546875" bestFit="1" customWidth="1"/>
    <col min="20" max="20" width="19.28515625" bestFit="1" customWidth="1"/>
    <col min="21" max="21" width="11" bestFit="1" customWidth="1"/>
    <col min="22" max="22" width="24.28515625" bestFit="1" customWidth="1"/>
    <col min="23" max="23" width="15.5703125" bestFit="1" customWidth="1"/>
    <col min="24" max="24" width="5.5703125" bestFit="1" customWidth="1"/>
    <col min="25" max="25" width="8.85546875" bestFit="1" customWidth="1"/>
    <col min="26" max="26" width="12.28515625" bestFit="1" customWidth="1"/>
    <col min="27" max="27" width="9.85546875" bestFit="1" customWidth="1"/>
    <col min="28" max="28" width="8.85546875" bestFit="1" customWidth="1"/>
    <col min="29" max="29" width="8.28515625" bestFit="1" customWidth="1"/>
    <col min="30" max="30" width="17.5703125" bestFit="1" customWidth="1"/>
    <col min="31" max="31" width="10.28515625" bestFit="1" customWidth="1"/>
    <col min="32" max="32" width="15.140625" bestFit="1" customWidth="1"/>
    <col min="33" max="33" width="9.7109375" bestFit="1" customWidth="1"/>
    <col min="34" max="34" width="9.28515625" bestFit="1" customWidth="1"/>
    <col min="35" max="35" width="15" bestFit="1" customWidth="1"/>
    <col min="36" max="36" width="14.42578125" bestFit="1" customWidth="1"/>
    <col min="37" max="37" width="9.7109375" bestFit="1" customWidth="1"/>
    <col min="38" max="38" width="15.42578125" bestFit="1" customWidth="1"/>
    <col min="39" max="39" width="6.85546875" bestFit="1" customWidth="1"/>
    <col min="40" max="40" width="6.42578125" bestFit="1" customWidth="1"/>
    <col min="41" max="41" width="9.42578125" bestFit="1" customWidth="1"/>
  </cols>
  <sheetData>
    <row r="1" spans="3:42" x14ac:dyDescent="0.25">
      <c r="C1" s="1" t="s">
        <v>26</v>
      </c>
      <c r="O1" s="2" t="s">
        <v>27</v>
      </c>
    </row>
    <row r="2" spans="3:42" x14ac:dyDescent="0.25">
      <c r="O2" t="s">
        <v>0</v>
      </c>
      <c r="P2" t="s">
        <v>1</v>
      </c>
      <c r="Q2" t="s">
        <v>2</v>
      </c>
      <c r="S2" t="s">
        <v>3</v>
      </c>
      <c r="T2" t="s">
        <v>4</v>
      </c>
      <c r="V2" t="s">
        <v>5</v>
      </c>
      <c r="W2" t="s">
        <v>6</v>
      </c>
      <c r="X2" t="s">
        <v>7</v>
      </c>
      <c r="Y2" t="s">
        <v>8</v>
      </c>
      <c r="Z2" t="s">
        <v>9</v>
      </c>
      <c r="AA2" t="s">
        <v>10</v>
      </c>
      <c r="AB2" t="s">
        <v>11</v>
      </c>
      <c r="AC2" t="s">
        <v>12</v>
      </c>
      <c r="AD2" t="s">
        <v>13</v>
      </c>
      <c r="AE2" t="s">
        <v>14</v>
      </c>
      <c r="AF2" t="s">
        <v>15</v>
      </c>
      <c r="AG2" t="s">
        <v>16</v>
      </c>
      <c r="AH2" t="s">
        <v>17</v>
      </c>
      <c r="AI2" t="s">
        <v>18</v>
      </c>
      <c r="AJ2" t="s">
        <v>19</v>
      </c>
      <c r="AK2" t="s">
        <v>20</v>
      </c>
      <c r="AL2" t="s">
        <v>21</v>
      </c>
      <c r="AM2" t="s">
        <v>22</v>
      </c>
      <c r="AN2" t="s">
        <v>23</v>
      </c>
      <c r="AO2" t="s">
        <v>24</v>
      </c>
      <c r="AP2" t="s">
        <v>25</v>
      </c>
    </row>
    <row r="3" spans="3:42" x14ac:dyDescent="0.25">
      <c r="O3" s="3" t="str">
        <f>IF(O2="","","[Подпись 1].[Отдел].&amp;["&amp;O2&amp;"],")&amp;P3</f>
        <v>[Подпись 1].[Отдел].&amp;[Владимир (Влмр.об)],[Подпись 1].[Отдел].&amp;[Дмитров],[Подпись 1].[Отдел].&amp;[Долгопрудный],[Подпись 1].[Отдел].&amp;[Домодедово],[Подпись 1].[Отдел].&amp;[Железнодорожный],[Подпись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P3" s="3" t="str">
        <f t="shared" ref="P3:AP3" si="0">IF(P2="","","[Подпись 1].[Отдел].&amp;["&amp;P2&amp;"],")&amp;Q3</f>
        <v>[Подпись 1].[Отдел].&amp;[Дмитров],[Подпись 1].[Отдел].&amp;[Долгопрудный],[Подпись 1].[Отдел].&amp;[Домодедово],[Подпись 1].[Отдел].&amp;[Железнодорожный],[Подпись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Q3" s="3" t="str">
        <f t="shared" si="0"/>
        <v>[Подпись 1].[Отдел].&amp;[Долгопрудный],[Подпись 1].[Отдел].&amp;[Домодедово],[Подпись 1].[Отдел].&amp;[Железнодорожный],[Подпись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R3" s="3" t="str">
        <f t="shared" si="0"/>
        <v>[Подпись 1].[Отдел].&amp;[Домодедово],[Подпись 1].[Отдел].&amp;[Железнодорожный],[Подпись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S3" s="3" t="str">
        <f t="shared" si="0"/>
        <v>[Подпись 1].[Отдел].&amp;[Домодедово],[Подпись 1].[Отдел].&amp;[Железнодорожный],[Подпись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T3" s="3" t="str">
        <f t="shared" si="0"/>
        <v>[Подпись 1].[Отдел].&amp;[Железнодорожный],[Подпись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U3" s="3" t="str">
        <f t="shared" si="0"/>
        <v>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V3" s="3" t="str">
        <f t="shared" si="0"/>
        <v>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W3" s="3" t="str">
        <f t="shared" si="0"/>
        <v>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X3" s="3" t="str">
        <f t="shared" si="0"/>
        <v>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Y3" s="3" t="str">
        <f t="shared" si="0"/>
        <v>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Z3" s="3" t="str">
        <f t="shared" si="0"/>
        <v>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A3" s="3" t="str">
        <f t="shared" si="0"/>
        <v>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B3" s="3" t="str">
        <f t="shared" si="0"/>
        <v>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C3" s="3" t="str">
        <f t="shared" si="0"/>
        <v>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D3" s="3" t="str">
        <f t="shared" si="0"/>
        <v>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E3" s="3" t="str">
        <f t="shared" si="0"/>
        <v>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F3" s="3" t="str">
        <f t="shared" si="0"/>
        <v>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G3" s="3" t="str">
        <f t="shared" si="0"/>
        <v>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H3" s="3" t="str">
        <f t="shared" si="0"/>
        <v>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I3" s="3" t="str">
        <f t="shared" si="0"/>
        <v>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J3" s="3" t="str">
        <f t="shared" si="0"/>
        <v>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K3" s="3" t="str">
        <f t="shared" si="0"/>
        <v>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L3" s="3" t="str">
        <f t="shared" si="0"/>
        <v>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M3" s="3" t="str">
        <f t="shared" si="0"/>
        <v>[Подпись 1].[Отдел].&amp;[Тверь (Твер.об)],[Подпись 1].[Отдел].&amp;[Химки],[Подпись 1].[Отдел].&amp;[Чехов],[Подпись 1].[Отдел].&amp;[Щёлково],</v>
      </c>
      <c r="AN3" s="3" t="str">
        <f t="shared" si="0"/>
        <v>[Подпись 1].[Отдел].&amp;[Химки],[Подпись 1].[Отдел].&amp;[Чехов],[Подпись 1].[Отдел].&amp;[Щёлково],</v>
      </c>
      <c r="AO3" s="3" t="str">
        <f t="shared" si="0"/>
        <v>[Подпись 1].[Отдел].&amp;[Чехов],[Подпись 1].[Отдел].&amp;[Щёлково],</v>
      </c>
      <c r="AP3" s="3" t="str">
        <f t="shared" si="0"/>
        <v>[Подпись 1].[Отдел].&amp;[Щёлково],</v>
      </c>
    </row>
    <row r="4" spans="3:42" x14ac:dyDescent="0.25">
      <c r="O4" s="3" t="str">
        <f>IF(O2="","",",[Подпись 1].[Отдел].&amp;["&amp;O2&amp;"]")&amp;P3</f>
        <v>,[Подпись 1].[Отдел].&amp;[Владимир (Влмр.об)][Подпись 1].[Отдел].&amp;[Дмитров],[Подпись 1].[Отдел].&amp;[Долгопрудный],[Подпись 1].[Отдел].&amp;[Домодедово],[Подпись 1].[Отдел].&amp;[Железнодорожный],[Подпись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P4" s="3" t="str">
        <f t="shared" ref="P4:AP4" si="1">IF(P2="","",",[Подпись 1].[Отдел].&amp;["&amp;P2&amp;"]")&amp;Q3</f>
        <v>,[Подпись 1].[Отдел].&amp;[Дмитров][Подпись 1].[Отдел].&amp;[Долгопрудный],[Подпись 1].[Отдел].&amp;[Домодедово],[Подпись 1].[Отдел].&amp;[Железнодорожный],[Подпись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Q4" s="3" t="str">
        <f t="shared" si="1"/>
        <v>,[Подпись 1].[Отдел].&amp;[Долгопрудный][Подпись 1].[Отдел].&amp;[Домодедово],[Подпись 1].[Отдел].&amp;[Железнодорожный],[Подпись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R4" s="3" t="str">
        <f t="shared" si="1"/>
        <v>[Подпись 1].[Отдел].&amp;[Домодедово],[Подпись 1].[Отдел].&amp;[Железнодорожный],[Подпись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S4" s="3" t="str">
        <f t="shared" si="1"/>
        <v>,[Подпись 1].[Отдел].&amp;[Домодедово][Подпись 1].[Отдел].&amp;[Железнодорожный],[Подпись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T4" s="3" t="str">
        <f t="shared" si="1"/>
        <v>,[Подпись 1].[Отдел].&amp;[Железнодорожный][Подпись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U4" s="3" t="str">
        <f t="shared" si="1"/>
        <v>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V4" s="3" t="str">
        <f t="shared" si="1"/>
        <v>,[Подпись 1].[Отдел].&amp;[Жуковский][Подпись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W4" s="3" t="str">
        <f t="shared" si="1"/>
        <v>,[Подпись 1].[Отдел].&amp;[Зеленоград (АО Москвы)][Подпись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X4" s="3" t="str">
        <f t="shared" si="1"/>
        <v>,[Подпись 1].[Отдел].&amp;[Калуга (Клж.об)][Подпись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Y4" s="3" t="str">
        <f t="shared" si="1"/>
        <v>,[Подпись 1].[Отдел].&amp;[Клин][Подпись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Z4" s="3" t="str">
        <f t="shared" si="1"/>
        <v>,[Подпись 1].[Отдел].&amp;[Королёв][Подпись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A4" s="3" t="str">
        <f t="shared" si="1"/>
        <v>,[Подпись 1].[Отдел].&amp;[Красногорск][Подпись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B4" s="3" t="str">
        <f t="shared" si="1"/>
        <v>,[Подпись 1].[Отдел].&amp;[Люберцы][Подпись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C4" s="3" t="str">
        <f t="shared" si="1"/>
        <v>,[Подпись 1].[Отдел].&amp;[Мытищи][Подпись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D4" s="3" t="str">
        <f t="shared" si="1"/>
        <v>,[Подпись 1].[Отдел].&amp;[Ногинск][Подпись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E4" s="3" t="str">
        <f t="shared" si="1"/>
        <v>,[Подпись 1].[Отдел].&amp;[Обнинск (Клж.об)][Подпись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F4" s="3" t="str">
        <f t="shared" si="1"/>
        <v>,[Подпись 1].[Отдел].&amp;[Одинцово][Подпись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G4" s="3" t="str">
        <f t="shared" si="1"/>
        <v>,[Подпись 1].[Отдел].&amp;[Орехово-Зуево][Подпись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H4" s="3" t="str">
        <f t="shared" si="1"/>
        <v>,[Подпись 1].[Отдел].&amp;[Подольск][Подпись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I4" s="3" t="str">
        <f t="shared" si="1"/>
        <v>,[Подпись 1].[Отдел].&amp;[Пушкино][Подпись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J4" s="3" t="str">
        <f t="shared" si="1"/>
        <v>,[Подпись 1].[Отдел].&amp;[Рязань (Ряз.об)][Подпись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K4" s="3" t="str">
        <f t="shared" si="1"/>
        <v>,[Подпись 1].[Отдел].&amp;[Сергиев Посад][Подпись 1].[Отдел].&amp;[Серпухов],[Подпись 1].[Отдел].&amp;[Тверь (Твер.об)],[Подпись 1].[Отдел].&amp;[Химки],[Подпись 1].[Отдел].&amp;[Чехов],[Подпись 1].[Отдел].&amp;[Щёлково],</v>
      </c>
      <c r="AL4" s="3" t="str">
        <f t="shared" si="1"/>
        <v>,[Подпись 1].[Отдел].&amp;[Серпухов][Подпись 1].[Отдел].&amp;[Тверь (Твер.об)],[Подпись 1].[Отдел].&amp;[Химки],[Подпись 1].[Отдел].&amp;[Чехов],[Подпись 1].[Отдел].&amp;[Щёлково],</v>
      </c>
      <c r="AM4" s="3" t="str">
        <f t="shared" si="1"/>
        <v>,[Подпись 1].[Отдел].&amp;[Тверь (Твер.об)][Подпись 1].[Отдел].&amp;[Химки],[Подпись 1].[Отдел].&amp;[Чехов],[Подпись 1].[Отдел].&amp;[Щёлково],</v>
      </c>
      <c r="AN4" s="3" t="str">
        <f t="shared" si="1"/>
        <v>,[Подпись 1].[Отдел].&amp;[Химки][Подпись 1].[Отдел].&amp;[Чехов],[Подпись 1].[Отдел].&amp;[Щёлково],</v>
      </c>
      <c r="AO4" s="3" t="str">
        <f t="shared" si="1"/>
        <v>,[Подпись 1].[Отдел].&amp;[Чехов][Подпись 1].[Отдел].&amp;[Щёлково],</v>
      </c>
      <c r="AP4" s="3" t="str">
        <f t="shared" si="1"/>
        <v>,[Подпись 1].[Отдел].&amp;[Щёлково]</v>
      </c>
    </row>
    <row r="5" spans="3:42" x14ac:dyDescent="0.25">
      <c r="C5" s="1" t="str">
        <f>CONCATENATE("{ ",
                        IFERROR(IF(ISBLANK(O2),"",CONCATENATE("[Подпись 1].[Отдел].&amp;[",O2,"],")),""),
                        IFERROR(IF(ISBLANK(P2),"",CONCATENATE("[Подпись 1].[Отдел].&amp;[",P2,"],")),""),
                        IFERROR(IF(ISBLANK(Q2),"",CONCATENATE("[Подпись 1].[Отдел].&amp;[",Q2,"],")),""),
                        IFERROR(IF(ISBLANK(S2),"",CONCATENATE("[Подпись 1].[Отдел].&amp;[",S2,"],")),""),
                        IFERROR(IF(ISBLANK(T2),"",CONCATENATE("[Подпись 1].[Отдел].&amp;[",T2,"]")),""),
" }")</f>
        <v>{ [Подпись 1].[Отдел].&amp;[Владимир (Влмр.об)],[Подпись 1].[Отдел].&amp;[Дмитров],[Подпись 1].[Отдел].&amp;[Долгопрудный],[Подпись 1].[Отдел].&amp;[Домодедово],[Подпись 1].[Отдел].&amp;[Железнодорожный] }</v>
      </c>
    </row>
    <row r="6" spans="3:42" x14ac:dyDescent="0.25">
      <c r="C6" s="3" t="str">
        <f>SUBSTITUTE("{ "&amp;O3&amp;"} ",",}"," }")</f>
        <v xml:space="preserve">{ [Подпись 1].[Отдел].&amp;[Владимир (Влмр.об)],[Подпись 1].[Отдел].&amp;[Дмитров],[Подпись 1].[Отдел].&amp;[Долгопрудный],[Подпись 1].[Отдел].&amp;[Домодедово],[Подпись 1].[Отдел].&amp;[Железнодорожный],[Подпись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 } </v>
      </c>
    </row>
    <row r="7" spans="3:42" x14ac:dyDescent="0.25">
      <c r="C7" s="3" t="str">
        <f>"{ "&amp;MID(O4,2,9999)&amp;" } "</f>
        <v xml:space="preserve">{ [Подпись 1].[Отдел].&amp;[Владимир (Влмр.об)][Подпись 1].[Отдел].&amp;[Дмитров],[Подпись 1].[Отдел].&amp;[Долгопрудный],[Подпись 1].[Отдел].&amp;[Домодедово],[Подпись 1].[Отдел].&amp;[Железнодорожный],[Подпись 1].[Отдел].&amp;[Жуковский],[Подпись 1].[Отдел].&amp;[Зеленоград (АО Москвы)],[Подпись 1].[Отдел].&amp;[Калуга (Клж.об)],[Подпись 1].[Отдел].&amp;[Клин],[Подпись 1].[Отдел].&amp;[Королёв],[Подпись 1].[Отдел].&amp;[Красногорск],[Подпись 1].[Отдел].&amp;[Люберцы],[Подпись 1].[Отдел].&amp;[Мытищи],[Подпись 1].[Отдел].&amp;[Ногинск],[Подпись 1].[Отдел].&amp;[Обнинск (Клж.об)],[Подпись 1].[Отдел].&amp;[Одинцово],[Подпись 1].[Отдел].&amp;[Орехово-Зуево],[Подпись 1].[Отдел].&amp;[Подольск],[Подпись 1].[Отдел].&amp;[Пушкино],[Подпись 1].[Отдел].&amp;[Рязань (Ряз.об)],[Подпись 1].[Отдел].&amp;[Сергиев Посад],[Подпись 1].[Отдел].&amp;[Серпухов],[Подпись 1].[Отдел].&amp;[Тверь (Твер.об)],[Подпись 1].[Отдел].&amp;[Химки],[Подпись 1].[Отдел].&amp;[Чехов],[Подпись 1].[Отдел].&amp;[Щёлково], }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zimin.i on XA6CL06</dc:creator>
  <cp:lastModifiedBy>Гусев Александр Валентинович</cp:lastModifiedBy>
  <dcterms:created xsi:type="dcterms:W3CDTF">2016-07-22T09:21:53Z</dcterms:created>
  <dcterms:modified xsi:type="dcterms:W3CDTF">2016-07-22T11:09:00Z</dcterms:modified>
</cp:coreProperties>
</file>