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320" windowHeight="11640" tabRatio="566"/>
  </bookViews>
  <sheets>
    <sheet name="СРАВНЕНИЕ" sheetId="2" r:id="rId1"/>
    <sheet name="09.04.2016" sheetId="1" r:id="rId2"/>
  </sheets>
  <definedNames>
    <definedName name="_xlnm._FilterDatabase" localSheetId="1" hidden="1">'09.04.2016'!$A$1:$H$3</definedName>
    <definedName name="_xlnm._FilterDatabase" localSheetId="0" hidden="1">СРАВНЕНИЕ!$A$3:$AJ$5</definedName>
  </definedNames>
  <calcPr calcId="145621" calcOnSave="0"/>
</workbook>
</file>

<file path=xl/calcChain.xml><?xml version="1.0" encoding="utf-8"?>
<calcChain xmlns="http://schemas.openxmlformats.org/spreadsheetml/2006/main">
  <c r="D5" i="2" l="1"/>
  <c r="D4" i="2"/>
  <c r="G2" i="1" l="1"/>
  <c r="G3" i="1"/>
</calcChain>
</file>

<file path=xl/sharedStrings.xml><?xml version="1.0" encoding="utf-8"?>
<sst xmlns="http://schemas.openxmlformats.org/spreadsheetml/2006/main" count="17" uniqueCount="11">
  <si>
    <t>Дата</t>
  </si>
  <si>
    <t>Штрих код</t>
  </si>
  <si>
    <t>Артикул</t>
  </si>
  <si>
    <t>Номенклатура</t>
  </si>
  <si>
    <t>70-0050-7695-8</t>
  </si>
  <si>
    <t>Номенлатура</t>
  </si>
  <si>
    <t>Фактическое количество</t>
  </si>
  <si>
    <t>Перенос</t>
  </si>
  <si>
    <t>Коррекция</t>
  </si>
  <si>
    <t>Факт кол-во</t>
  </si>
  <si>
    <t>Товар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</si>
</sst>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_ ;[Red]\-#,##0\ "/>
    <numFmt numFmtId="165" formatCode="dd/mm/yy;@"/>
    <numFmt numFmtId="166" formatCode="000000000000"/>
    <numFmt numFmtId="167" formatCode="0.0000"/>
    <numFmt numFmtId="168" formatCode="[$-F800]dddd\,\ mmmm\ dd\,\ yyyy"/>
  </numFmts>
  <fonts count="76" x14ac:knownFonts="1">
    <font>
      <sz val="10"/>
      <color theme="1"/>
      <name val="Arial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1"/>
      <color theme="1"/>
      <name val="Corbel"/>
      <family val="2"/>
      <charset val="204"/>
      <scheme val="minor"/>
    </font>
    <font>
      <sz val="10"/>
      <name val="Arial Cyr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72">
    <xf numFmtId="0" fontId="0" fillId="0" borderId="0"/>
    <xf numFmtId="0" fontId="68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6">
    <xf numFmtId="0" fontId="0" fillId="0" borderId="0" xfId="0"/>
    <xf numFmtId="0" fontId="73" fillId="0" borderId="0" xfId="0" applyFont="1" applyBorder="1"/>
    <xf numFmtId="0" fontId="73" fillId="0" borderId="0" xfId="0" applyFont="1"/>
    <xf numFmtId="0" fontId="70" fillId="0" borderId="0" xfId="0" applyFont="1" applyFill="1"/>
    <xf numFmtId="0" fontId="70" fillId="0" borderId="1" xfId="0" applyFont="1" applyFill="1" applyBorder="1" applyAlignment="1">
      <alignment horizontal="right"/>
    </xf>
    <xf numFmtId="1" fontId="70" fillId="0" borderId="1" xfId="0" applyNumberFormat="1" applyFont="1" applyFill="1" applyBorder="1" applyAlignment="1">
      <alignment horizontal="right"/>
    </xf>
    <xf numFmtId="164" fontId="70" fillId="0" borderId="0" xfId="0" applyNumberFormat="1" applyFont="1" applyFill="1" applyAlignment="1">
      <alignment horizontal="center" vertical="center"/>
    </xf>
    <xf numFmtId="0" fontId="70" fillId="0" borderId="0" xfId="0" applyFont="1" applyFill="1" applyAlignment="1">
      <alignment horizontal="right"/>
    </xf>
    <xf numFmtId="0" fontId="70" fillId="0" borderId="1" xfId="0" applyFont="1" applyFill="1" applyBorder="1" applyAlignment="1">
      <alignment horizontal="left"/>
    </xf>
    <xf numFmtId="0" fontId="70" fillId="0" borderId="0" xfId="0" applyFont="1" applyFill="1" applyAlignment="1">
      <alignment horizontal="left"/>
    </xf>
    <xf numFmtId="164" fontId="70" fillId="0" borderId="1" xfId="0" applyNumberFormat="1" applyFont="1" applyFill="1" applyBorder="1" applyAlignment="1">
      <alignment horizontal="center" vertical="center"/>
    </xf>
    <xf numFmtId="166" fontId="70" fillId="0" borderId="1" xfId="0" applyNumberFormat="1" applyFont="1" applyFill="1" applyBorder="1"/>
    <xf numFmtId="166" fontId="73" fillId="0" borderId="1" xfId="66" applyNumberFormat="1" applyFont="1" applyBorder="1"/>
    <xf numFmtId="1" fontId="73" fillId="0" borderId="1" xfId="66" applyNumberFormat="1" applyFont="1" applyBorder="1" applyAlignment="1">
      <alignment horizontal="left"/>
    </xf>
    <xf numFmtId="0" fontId="73" fillId="0" borderId="1" xfId="66" applyFont="1" applyBorder="1"/>
    <xf numFmtId="14" fontId="73" fillId="0" borderId="1" xfId="66" applyNumberFormat="1" applyFont="1" applyBorder="1"/>
    <xf numFmtId="0" fontId="73" fillId="0" borderId="1" xfId="66" applyFont="1" applyBorder="1" applyAlignment="1">
      <alignment horizontal="left"/>
    </xf>
    <xf numFmtId="0" fontId="74" fillId="2" borderId="4" xfId="0" applyFont="1" applyFill="1" applyBorder="1" applyAlignment="1">
      <alignment horizontal="center" vertical="center" wrapText="1"/>
    </xf>
    <xf numFmtId="0" fontId="74" fillId="2" borderId="5" xfId="0" applyFont="1" applyFill="1" applyBorder="1" applyAlignment="1">
      <alignment horizontal="center" vertical="center" wrapText="1"/>
    </xf>
    <xf numFmtId="3" fontId="74" fillId="2" borderId="5" xfId="0" applyNumberFormat="1" applyFont="1" applyFill="1" applyBorder="1" applyAlignment="1">
      <alignment horizontal="center" vertical="center" wrapText="1"/>
    </xf>
    <xf numFmtId="3" fontId="74" fillId="2" borderId="6" xfId="0" applyNumberFormat="1" applyFont="1" applyFill="1" applyBorder="1" applyAlignment="1">
      <alignment horizontal="center" vertical="center" wrapText="1"/>
    </xf>
    <xf numFmtId="3" fontId="73" fillId="0" borderId="0" xfId="0" applyNumberFormat="1" applyFont="1" applyBorder="1"/>
    <xf numFmtId="3" fontId="73" fillId="0" borderId="0" xfId="0" applyNumberFormat="1" applyFont="1"/>
    <xf numFmtId="0" fontId="73" fillId="0" borderId="0" xfId="0" applyFont="1" applyAlignment="1">
      <alignment horizontal="left"/>
    </xf>
    <xf numFmtId="165" fontId="73" fillId="0" borderId="0" xfId="0" applyNumberFormat="1" applyFont="1" applyBorder="1"/>
    <xf numFmtId="167" fontId="73" fillId="0" borderId="1" xfId="0" applyNumberFormat="1" applyFont="1" applyBorder="1" applyAlignment="1">
      <alignment horizontal="right" vertical="top"/>
    </xf>
    <xf numFmtId="3" fontId="73" fillId="0" borderId="1" xfId="0" applyNumberFormat="1" applyFont="1" applyBorder="1"/>
    <xf numFmtId="164" fontId="70" fillId="0" borderId="0" xfId="0" applyNumberFormat="1" applyFont="1" applyFill="1"/>
    <xf numFmtId="0" fontId="70" fillId="0" borderId="0" xfId="0" applyFont="1" applyFill="1" applyAlignment="1">
      <alignment wrapText="1"/>
    </xf>
    <xf numFmtId="168" fontId="71" fillId="0" borderId="0" xfId="0" applyNumberFormat="1" applyFont="1" applyFill="1" applyAlignment="1">
      <alignment horizontal="center" wrapText="1"/>
    </xf>
    <xf numFmtId="0" fontId="73" fillId="0" borderId="0" xfId="0" applyFont="1" applyAlignment="1">
      <alignment horizontal="center"/>
    </xf>
    <xf numFmtId="168" fontId="72" fillId="0" borderId="1" xfId="0" applyNumberFormat="1" applyFont="1" applyFill="1" applyBorder="1" applyAlignment="1">
      <alignment horizontal="center" vertical="center"/>
    </xf>
    <xf numFmtId="164" fontId="70" fillId="0" borderId="2" xfId="0" applyNumberFormat="1" applyFont="1" applyFill="1" applyBorder="1" applyAlignment="1">
      <alignment horizontal="center" vertical="center" wrapText="1"/>
    </xf>
    <xf numFmtId="164" fontId="70" fillId="0" borderId="7" xfId="0" applyNumberFormat="1" applyFont="1" applyFill="1" applyBorder="1" applyAlignment="1">
      <alignment horizontal="center" vertical="center" wrapText="1"/>
    </xf>
    <xf numFmtId="0" fontId="75" fillId="0" borderId="0" xfId="0" applyFont="1" applyFill="1" applyBorder="1" applyAlignment="1">
      <alignment horizontal="center" vertical="center"/>
    </xf>
    <xf numFmtId="0" fontId="75" fillId="0" borderId="3" xfId="0" applyFont="1" applyFill="1" applyBorder="1" applyAlignment="1">
      <alignment horizontal="center" vertical="center"/>
    </xf>
  </cellXfs>
  <cellStyles count="72">
    <cellStyle name="Обычный" xfId="0" builtinId="0"/>
    <cellStyle name="Обычный 10" xfId="11"/>
    <cellStyle name="Обычный 11" xfId="12"/>
    <cellStyle name="Обычный 12" xfId="4"/>
    <cellStyle name="Обычный 13" xfId="13"/>
    <cellStyle name="Обычный 14" xfId="14"/>
    <cellStyle name="Обычный 15" xfId="15"/>
    <cellStyle name="Обычный 16" xfId="16"/>
    <cellStyle name="Обычный 17" xfId="17"/>
    <cellStyle name="Обычный 18" xfId="18"/>
    <cellStyle name="Обычный 19" xfId="19"/>
    <cellStyle name="Обычный 2" xfId="5"/>
    <cellStyle name="Обычный 20" xfId="20"/>
    <cellStyle name="Обычный 21" xfId="21"/>
    <cellStyle name="Обычный 22" xfId="22"/>
    <cellStyle name="Обычный 23" xfId="23"/>
    <cellStyle name="Обычный 24" xfId="24"/>
    <cellStyle name="Обычный 25" xfId="25"/>
    <cellStyle name="Обычный 26" xfId="26"/>
    <cellStyle name="Обычный 27" xfId="27"/>
    <cellStyle name="Обычный 28" xfId="28"/>
    <cellStyle name="Обычный 29" xfId="29"/>
    <cellStyle name="Обычный 3" xfId="6"/>
    <cellStyle name="Обычный 30" xfId="30"/>
    <cellStyle name="Обычный 31" xfId="31"/>
    <cellStyle name="Обычный 32" xfId="32"/>
    <cellStyle name="Обычный 33" xfId="33"/>
    <cellStyle name="Обычный 34" xfId="34"/>
    <cellStyle name="Обычный 35" xfId="35"/>
    <cellStyle name="Обычный 36" xfId="36"/>
    <cellStyle name="Обычный 37" xfId="37"/>
    <cellStyle name="Обычный 38" xfId="38"/>
    <cellStyle name="Обычный 39" xfId="39"/>
    <cellStyle name="Обычный 4" xfId="7"/>
    <cellStyle name="Обычный 40" xfId="40"/>
    <cellStyle name="Обычный 41" xfId="41"/>
    <cellStyle name="Обычный 42" xfId="42"/>
    <cellStyle name="Обычный 43" xfId="43"/>
    <cellStyle name="Обычный 44" xfId="44"/>
    <cellStyle name="Обычный 45" xfId="45"/>
    <cellStyle name="Обычный 46" xfId="46"/>
    <cellStyle name="Обычный 47" xfId="47"/>
    <cellStyle name="Обычный 48" xfId="48"/>
    <cellStyle name="Обычный 49" xfId="49"/>
    <cellStyle name="Обычный 5" xfId="9"/>
    <cellStyle name="Обычный 50" xfId="50"/>
    <cellStyle name="Обычный 51" xfId="51"/>
    <cellStyle name="Обычный 52" xfId="52"/>
    <cellStyle name="Обычный 53" xfId="53"/>
    <cellStyle name="Обычный 54" xfId="54"/>
    <cellStyle name="Обычный 55" xfId="55"/>
    <cellStyle name="Обычный 56" xfId="56"/>
    <cellStyle name="Обычный 57" xfId="57"/>
    <cellStyle name="Обычный 58" xfId="58"/>
    <cellStyle name="Обычный 59" xfId="59"/>
    <cellStyle name="Обычный 6" xfId="1"/>
    <cellStyle name="Обычный 60" xfId="60"/>
    <cellStyle name="Обычный 61" xfId="61"/>
    <cellStyle name="Обычный 62" xfId="62"/>
    <cellStyle name="Обычный 63" xfId="63"/>
    <cellStyle name="Обычный 64" xfId="64"/>
    <cellStyle name="Обычный 65" xfId="65"/>
    <cellStyle name="Обычный 66" xfId="66"/>
    <cellStyle name="Обычный 67" xfId="67"/>
    <cellStyle name="Обычный 68" xfId="68"/>
    <cellStyle name="Обычный 69" xfId="69"/>
    <cellStyle name="Обычный 7" xfId="10"/>
    <cellStyle name="Обычный 70" xfId="70"/>
    <cellStyle name="Обычный 71" xfId="71"/>
    <cellStyle name="Обычный 76" xfId="8"/>
    <cellStyle name="Обычный 8" xfId="2"/>
    <cellStyle name="Обычный 9" xfId="3"/>
  </cellStyles>
  <dxfs count="73">
    <dxf>
      <font>
        <color rgb="FF0000CC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 tint="-4.9989318521683403E-2"/>
      </font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ont>
        <color rgb="FF0000CC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 tint="-4.9989318521683403E-2"/>
      </font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00CC"/>
      </font>
      <fill>
        <patternFill>
          <bgColor theme="6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color rgb="FF006600"/>
      </font>
    </dxf>
    <dxf>
      <font>
        <color rgb="FF0000CC"/>
      </font>
      <fill>
        <patternFill>
          <bgColor rgb="FFFFFFCC"/>
        </patternFill>
      </fill>
    </dxf>
    <dxf>
      <font>
        <color rgb="FF0000CC"/>
      </font>
      <fill>
        <patternFill>
          <bgColor theme="6" tint="0.79998168889431442"/>
        </patternFill>
      </fill>
    </dxf>
    <dxf>
      <font>
        <color auto="1"/>
      </font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rgb="FFFFC000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 val="0"/>
        <i val="0"/>
        <color rgb="FF0000CC"/>
      </font>
      <fill>
        <patternFill>
          <bgColor theme="0" tint="-0.24994659260841701"/>
        </patternFill>
      </fill>
    </dxf>
    <dxf>
      <font>
        <b/>
        <i val="0"/>
        <color theme="0" tint="-0.499984740745262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24994659260841701"/>
        </patternFill>
      </fill>
    </dxf>
    <dxf>
      <font>
        <b/>
        <i val="0"/>
        <color theme="0" tint="-0.14996795556505021"/>
      </font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rgb="FFFFFFCC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 tint="-4.9989318521683403E-2"/>
      </font>
    </dxf>
    <dxf>
      <font>
        <color theme="0" tint="-0.14996795556505021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00CC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color rgb="FF0000CC"/>
      </font>
      <fill>
        <patternFill>
          <bgColor theme="6" tint="0.79998168889431442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 tint="-4.9989318521683403E-2"/>
      </font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color rgb="FFFF000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color rgb="FF006600"/>
      </font>
    </dxf>
    <dxf>
      <font>
        <color rgb="FF0000CC"/>
      </font>
      <fill>
        <patternFill>
          <bgColor rgb="FFFFFFCC"/>
        </patternFill>
      </fill>
    </dxf>
    <dxf>
      <font>
        <color theme="0"/>
      </font>
    </dxf>
    <dxf>
      <font>
        <color rgb="FF0000CC"/>
      </font>
      <fill>
        <patternFill>
          <bgColor theme="6" tint="0.79998168889431442"/>
        </patternFill>
      </fill>
    </dxf>
    <dxf>
      <font>
        <color auto="1"/>
      </font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rgb="FFFFC000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 val="0"/>
        <i val="0"/>
        <color rgb="FF0000CC"/>
      </font>
      <fill>
        <patternFill>
          <bgColor theme="0" tint="-0.24994659260841701"/>
        </patternFill>
      </fill>
    </dxf>
    <dxf>
      <font>
        <b/>
        <i val="0"/>
        <color theme="0" tint="-0.499984740745262"/>
      </font>
      <fill>
        <patternFill>
          <bgColor theme="0" tint="-0.14996795556505021"/>
        </patternFill>
      </fill>
    </dxf>
    <dxf>
      <font>
        <color rgb="FF0070C0"/>
      </font>
      <fill>
        <patternFill>
          <bgColor theme="0" tint="-0.24994659260841701"/>
        </patternFill>
      </fill>
    </dxf>
    <dxf>
      <font>
        <b/>
        <i val="0"/>
        <color theme="0" tint="-0.14996795556505021"/>
      </font>
      <fill>
        <patternFill>
          <bgColor theme="0" tint="-0.34998626667073579"/>
        </patternFill>
      </fill>
    </dxf>
    <dxf>
      <font>
        <b/>
        <i val="0"/>
        <color rgb="FF0000CC"/>
      </font>
      <fill>
        <patternFill>
          <bgColor theme="0" tint="-0.24994659260841701"/>
        </patternFill>
      </fill>
    </dxf>
    <dxf>
      <font>
        <color theme="0" tint="-0.14996795556505021"/>
      </font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rgb="FFFFFFCC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9" defaultPivotStyle="PivotStyleLight16"/>
  <colors>
    <mruColors>
      <color rgb="FF0000CC"/>
      <color rgb="FF422100"/>
      <color rgb="FFCCFFFF"/>
      <color rgb="FFFFFFCC"/>
      <color rgb="FFCCFFCC"/>
      <color rgb="FFBFEFBF"/>
      <color rgb="FFFFCCCC"/>
      <color rgb="FF006600"/>
      <color rgb="FFECB7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Метро">
  <a:themeElements>
    <a:clrScheme name="Метро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Метро">
      <a:majorFont>
        <a:latin typeface="Consolas"/>
        <a:ea typeface=""/>
        <a:cs typeface=""/>
        <a:font script="Jpan" typeface="HG丸ｺﾞｼｯｸM-PRO"/>
        <a:font script="Hang" typeface="HY중고딕"/>
        <a:font script="Hans" typeface="华文楷体"/>
        <a:font script="Hant" typeface="新細明體"/>
        <a:font script="Arab" typeface="Tahoma"/>
        <a:font script="Hebr" typeface="Levenim MT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orbel"/>
        <a:ea typeface=""/>
        <a:cs typeface=""/>
        <a:font script="Jpan" typeface="HGｺﾞｼｯｸM"/>
        <a:font script="Hang" typeface="맑은 고딕"/>
        <a:font script="Hans" typeface="宋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Метро">
      <a:fillStyleLst>
        <a:solidFill>
          <a:schemeClr val="phClr"/>
        </a:solidFill>
        <a:gradFill rotWithShape="1">
          <a:gsLst>
            <a:gs pos="0">
              <a:schemeClr val="phClr">
                <a:tint val="25000"/>
                <a:satMod val="125000"/>
              </a:schemeClr>
            </a:gs>
            <a:gs pos="40000">
              <a:schemeClr val="phClr">
                <a:tint val="55000"/>
                <a:satMod val="130000"/>
              </a:schemeClr>
            </a:gs>
            <a:gs pos="50000">
              <a:schemeClr val="phClr">
                <a:tint val="59000"/>
                <a:satMod val="130000"/>
              </a:schemeClr>
            </a:gs>
            <a:gs pos="65000">
              <a:schemeClr val="phClr">
                <a:tint val="55000"/>
                <a:satMod val="130000"/>
              </a:schemeClr>
            </a:gs>
            <a:gs pos="100000">
              <a:schemeClr val="phClr">
                <a:tint val="20000"/>
                <a:satMod val="12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48000"/>
                <a:satMod val="138000"/>
              </a:schemeClr>
            </a:gs>
            <a:gs pos="25000">
              <a:schemeClr val="phClr">
                <a:tint val="85000"/>
              </a:schemeClr>
            </a:gs>
            <a:gs pos="40000">
              <a:schemeClr val="phClr">
                <a:tint val="92000"/>
              </a:schemeClr>
            </a:gs>
            <a:gs pos="50000">
              <a:schemeClr val="phClr">
                <a:tint val="93000"/>
              </a:schemeClr>
            </a:gs>
            <a:gs pos="60000">
              <a:schemeClr val="phClr">
                <a:tint val="92000"/>
              </a:schemeClr>
            </a:gs>
            <a:gs pos="75000">
              <a:schemeClr val="phClr">
                <a:tint val="83000"/>
                <a:satMod val="108000"/>
              </a:schemeClr>
            </a:gs>
            <a:gs pos="100000">
              <a:schemeClr val="phClr">
                <a:tint val="48000"/>
                <a:satMod val="150000"/>
              </a:schemeClr>
            </a:gs>
          </a:gsLst>
          <a:lin ang="5400000" scaled="0"/>
        </a:gradFill>
      </a:fillStyleLst>
      <a:lnStyleLst>
        <a:ln w="12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</a:effectStyle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>
            <a:bevelT w="0" h="0"/>
            <a:contourClr>
              <a:schemeClr val="phClr">
                <a:tint val="70000"/>
              </a:schemeClr>
            </a:contourClr>
          </a:sp3d>
        </a:effectStyle>
        <a:effectStyle>
          <a:effectLst>
            <a:glow rad="101500">
              <a:schemeClr val="phClr">
                <a:alpha val="42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glow" dir="t">
              <a:rot lat="0" lon="0" rev="4800000"/>
            </a:lightRig>
          </a:scene3d>
          <a:sp3d prstMaterial="powder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bg1">
                <a:shade val="100000"/>
                <a:satMod val="150000"/>
              </a:schemeClr>
            </a:gs>
            <a:gs pos="65000">
              <a:schemeClr val="bg1">
                <a:shade val="90000"/>
                <a:satMod val="375000"/>
              </a:schemeClr>
            </a:gs>
            <a:gs pos="100000">
              <a:schemeClr val="phClr">
                <a:tint val="88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40000"/>
                <a:satMod val="180000"/>
              </a:schemeClr>
              <a:schemeClr val="phClr">
                <a:tint val="90000"/>
                <a:satMod val="200000"/>
              </a:schemeClr>
            </a:duotone>
          </a:blip>
          <a:tile tx="0" ty="0" sx="80000" sy="8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5" tint="-0.499984740745262"/>
  </sheetPr>
  <dimension ref="A1:D5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4" sqref="D4:D5"/>
    </sheetView>
  </sheetViews>
  <sheetFormatPr defaultRowHeight="11.85" customHeight="1" x14ac:dyDescent="0.2"/>
  <cols>
    <col min="1" max="1" width="14.42578125" style="3" bestFit="1" customWidth="1"/>
    <col min="2" max="2" width="13.7109375" style="7" customWidth="1"/>
    <col min="3" max="3" width="32.140625" style="9" customWidth="1"/>
    <col min="4" max="4" width="15" style="6" customWidth="1"/>
    <col min="5" max="16384" width="9.140625" style="3"/>
  </cols>
  <sheetData>
    <row r="1" spans="1:4" s="28" customFormat="1" ht="15" customHeight="1" x14ac:dyDescent="0.2">
      <c r="A1" s="34" t="s">
        <v>1</v>
      </c>
      <c r="B1" s="34" t="s">
        <v>2</v>
      </c>
      <c r="C1" s="34" t="s">
        <v>3</v>
      </c>
      <c r="D1" s="32" t="s">
        <v>9</v>
      </c>
    </row>
    <row r="2" spans="1:4" s="28" customFormat="1" ht="12.75" customHeight="1" x14ac:dyDescent="0.2">
      <c r="A2" s="34"/>
      <c r="B2" s="34"/>
      <c r="C2" s="34"/>
      <c r="D2" s="33"/>
    </row>
    <row r="3" spans="1:4" s="29" customFormat="1" ht="39" customHeight="1" x14ac:dyDescent="0.2">
      <c r="A3" s="35"/>
      <c r="B3" s="35"/>
      <c r="C3" s="34"/>
      <c r="D3" s="31">
        <v>42469</v>
      </c>
    </row>
    <row r="4" spans="1:4" s="27" customFormat="1" ht="11.85" customHeight="1" x14ac:dyDescent="0.2">
      <c r="A4" s="11">
        <v>51141919720</v>
      </c>
      <c r="B4" s="4" t="s">
        <v>4</v>
      </c>
      <c r="C4" s="8" t="s">
        <v>10</v>
      </c>
      <c r="D4" s="10">
        <f>SUMPRODUCT('09.04.2016'!$G$2:$G$3*(A4&amp;B4='09.04.2016'!$A$2:$A$3&amp;'09.04.2016'!$B$2:$B$3))</f>
        <v>-93</v>
      </c>
    </row>
    <row r="5" spans="1:4" s="27" customFormat="1" ht="11.85" customHeight="1" x14ac:dyDescent="0.2">
      <c r="A5" s="11">
        <v>51141919720</v>
      </c>
      <c r="B5" s="5">
        <v>7000028767</v>
      </c>
      <c r="C5" s="8" t="s">
        <v>10</v>
      </c>
      <c r="D5" s="10">
        <f>SUMPRODUCT('09.04.2016'!$G$2:$G$3*(A5&amp;B5='09.04.2016'!$A$2:$A$3&amp;'09.04.2016'!$B$2:$B$3))</f>
        <v>93</v>
      </c>
    </row>
  </sheetData>
  <sortState ref="A120:B127">
    <sortCondition ref="A120:A127"/>
  </sortState>
  <mergeCells count="4">
    <mergeCell ref="D1:D2"/>
    <mergeCell ref="C1:C3"/>
    <mergeCell ref="B1:B3"/>
    <mergeCell ref="A1:A3"/>
  </mergeCells>
  <conditionalFormatting sqref="A4:A1048576">
    <cfRule type="containsText" dxfId="72" priority="85" operator="containsText" text="Старт">
      <formula>NOT(ISERROR(SEARCH("Старт",A4)))</formula>
    </cfRule>
    <cfRule type="containsText" dxfId="71" priority="86" operator="containsText" text="Старт">
      <formula>NOT(ISERROR(SEARCH("Старт",A4)))</formula>
    </cfRule>
    <cfRule type="cellIs" dxfId="70" priority="87" operator="equal">
      <formula>"Вакансия"</formula>
    </cfRule>
  </conditionalFormatting>
  <conditionalFormatting sqref="D6:D1048576 D3">
    <cfRule type="cellIs" dxfId="69" priority="78" operator="equal">
      <formula>"В"</formula>
    </cfRule>
    <cfRule type="cellIs" dxfId="68" priority="82" operator="equal">
      <formula>"В"</formula>
    </cfRule>
  </conditionalFormatting>
  <conditionalFormatting sqref="D6:D1048576 E4:XFD1048576 D3:XFD3 A4:C1048576">
    <cfRule type="cellIs" dxfId="67" priority="55" operator="equal">
      <formula>"в"</formula>
    </cfRule>
    <cfRule type="cellIs" dxfId="66" priority="56" operator="equal">
      <formula>"в"</formula>
    </cfRule>
    <cfRule type="cellIs" dxfId="65" priority="57" operator="equal">
      <formula>"в"</formula>
    </cfRule>
    <cfRule type="cellIs" dxfId="64" priority="58" operator="equal">
      <formula>"в"</formula>
    </cfRule>
    <cfRule type="cellIs" dxfId="63" priority="61" operator="equal">
      <formula>"От"</formula>
    </cfRule>
    <cfRule type="cellIs" dxfId="62" priority="62" operator="equal">
      <formula>"Ув"</formula>
    </cfRule>
    <cfRule type="cellIs" dxfId="61" priority="72" operator="equal">
      <formula>"От"</formula>
    </cfRule>
    <cfRule type="cellIs" dxfId="60" priority="73" operator="equal">
      <formula>"н/вых"</formula>
    </cfRule>
  </conditionalFormatting>
  <conditionalFormatting sqref="D6:D1048576 E4:XFD1048576 D3:XFD3 A4:C1048576">
    <cfRule type="cellIs" dxfId="59" priority="54" operator="equal">
      <formula>"В"</formula>
    </cfRule>
  </conditionalFormatting>
  <conditionalFormatting sqref="A4:A1048576">
    <cfRule type="containsText" dxfId="58" priority="52" operator="containsText" text="Старт">
      <formula>NOT(ISERROR(SEARCH("Старт",A4)))</formula>
    </cfRule>
    <cfRule type="containsText" dxfId="57" priority="53" operator="containsText" text="Старт">
      <formula>NOT(ISERROR(SEARCH("Старт",A4)))</formula>
    </cfRule>
  </conditionalFormatting>
  <conditionalFormatting sqref="A4:A1048576">
    <cfRule type="containsText" dxfId="56" priority="46" operator="containsText" text="Старт">
      <formula>NOT(ISERROR(SEARCH("Старт",A4)))</formula>
    </cfRule>
  </conditionalFormatting>
  <conditionalFormatting sqref="D6:D1048576 D3">
    <cfRule type="cellIs" dxfId="55" priority="45" operator="equal">
      <formula>0</formula>
    </cfRule>
  </conditionalFormatting>
  <conditionalFormatting sqref="A4:A1048576">
    <cfRule type="containsText" dxfId="54" priority="33" operator="containsText" text="Старт">
      <formula>NOT(ISERROR(SEARCH("Старт",A4)))</formula>
    </cfRule>
    <cfRule type="cellIs" dxfId="53" priority="44" operator="equal">
      <formula>"Вакансия"</formula>
    </cfRule>
  </conditionalFormatting>
  <conditionalFormatting sqref="D6:D1048576 D3">
    <cfRule type="cellIs" dxfId="52" priority="42" operator="equal">
      <formula>"От"</formula>
    </cfRule>
    <cfRule type="cellIs" dxfId="51" priority="43" operator="equal">
      <formula>"н/вых"</formula>
    </cfRule>
  </conditionalFormatting>
  <conditionalFormatting sqref="D6:D1048576 E4:XFD1048576 D3:XFD3 A4:C1048576">
    <cfRule type="cellIs" dxfId="50" priority="41" operator="equal">
      <formula>"ув"</formula>
    </cfRule>
  </conditionalFormatting>
  <conditionalFormatting sqref="D4:D5">
    <cfRule type="cellIs" dxfId="49" priority="34" operator="equal">
      <formula>"н"</formula>
    </cfRule>
    <cfRule type="cellIs" dxfId="48" priority="35" operator="equal">
      <formula>"в"</formula>
    </cfRule>
    <cfRule type="cellIs" dxfId="47" priority="36" operator="equal">
      <formula>0</formula>
    </cfRule>
  </conditionalFormatting>
  <conditionalFormatting sqref="A4:C1048576 D3:XFD1048576">
    <cfRule type="cellIs" dxfId="46" priority="32" operator="equal">
      <formula>"н/вых"</formula>
    </cfRule>
  </conditionalFormatting>
  <conditionalFormatting sqref="D3:D1048576">
    <cfRule type="cellIs" dxfId="45" priority="31" operator="equal">
      <formula>"н/вых"</formula>
    </cfRule>
  </conditionalFormatting>
  <conditionalFormatting sqref="D3:D1048576">
    <cfRule type="cellIs" dxfId="44" priority="30" operator="equal">
      <formula>"Д"</formula>
    </cfRule>
  </conditionalFormatting>
  <conditionalFormatting sqref="A4:A1048576">
    <cfRule type="cellIs" dxfId="43" priority="29" operator="equal">
      <formula>"Вакансия_"</formula>
    </cfRule>
  </conditionalFormatting>
  <conditionalFormatting sqref="D1:D1048576">
    <cfRule type="cellIs" dxfId="42" priority="3" operator="equal">
      <formula>"Проф"</formula>
    </cfRule>
    <cfRule type="cellIs" dxfId="41" priority="4" operator="equal">
      <formula>"Проф"</formula>
    </cfRule>
  </conditionalFormatting>
  <conditionalFormatting sqref="A4:A1048576">
    <cfRule type="containsText" dxfId="40" priority="2" operator="containsText" text="(н/п)">
      <formula>NOT(ISERROR(SEARCH("(н/п)",A4)))</formula>
    </cfRule>
  </conditionalFormatting>
  <conditionalFormatting sqref="A1:A1048576">
    <cfRule type="duplicateValues" dxfId="39" priority="403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3"/>
  <sheetViews>
    <sheetView workbookViewId="0">
      <pane ySplit="1" topLeftCell="A2" activePane="bottomLeft" state="frozen"/>
      <selection activeCell="N44" sqref="N44"/>
      <selection pane="bottomLeft" activeCell="J13" sqref="J13"/>
    </sheetView>
  </sheetViews>
  <sheetFormatPr defaultRowHeight="11.85" customHeight="1" x14ac:dyDescent="0.2"/>
  <cols>
    <col min="1" max="1" width="12.140625" style="2" customWidth="1"/>
    <col min="2" max="2" width="16" style="23" customWidth="1"/>
    <col min="3" max="3" width="10.7109375" style="2" customWidth="1"/>
    <col min="4" max="4" width="8.7109375" style="24" bestFit="1" customWidth="1"/>
    <col min="5" max="5" width="11.7109375" style="21" customWidth="1"/>
    <col min="6" max="6" width="11.7109375" style="22" customWidth="1"/>
    <col min="7" max="7" width="12.85546875" style="22" bestFit="1" customWidth="1"/>
    <col min="8" max="8" width="13.7109375" style="2" customWidth="1"/>
    <col min="9" max="16384" width="9.140625" style="2"/>
  </cols>
  <sheetData>
    <row r="1" spans="1:8" s="30" customFormat="1" ht="36" customHeight="1" x14ac:dyDescent="0.2">
      <c r="A1" s="17" t="s">
        <v>1</v>
      </c>
      <c r="B1" s="18" t="s">
        <v>2</v>
      </c>
      <c r="C1" s="18" t="s">
        <v>5</v>
      </c>
      <c r="D1" s="18" t="s">
        <v>0</v>
      </c>
      <c r="E1" s="19" t="s">
        <v>6</v>
      </c>
      <c r="F1" s="19" t="s">
        <v>8</v>
      </c>
      <c r="G1" s="20" t="s">
        <v>7</v>
      </c>
    </row>
    <row r="2" spans="1:8" ht="12" customHeight="1" x14ac:dyDescent="0.2">
      <c r="A2" s="12">
        <v>51141919720</v>
      </c>
      <c r="B2" s="16" t="s">
        <v>4</v>
      </c>
      <c r="C2" s="14" t="s">
        <v>10</v>
      </c>
      <c r="D2" s="15">
        <v>42469</v>
      </c>
      <c r="E2" s="25">
        <v>-93</v>
      </c>
      <c r="F2" s="26"/>
      <c r="G2" s="21">
        <f t="shared" ref="G2:G3" si="0">IFERROR(F2+E2,E2)</f>
        <v>-93</v>
      </c>
      <c r="H2" s="1"/>
    </row>
    <row r="3" spans="1:8" ht="12" customHeight="1" x14ac:dyDescent="0.2">
      <c r="A3" s="12">
        <v>51141919720</v>
      </c>
      <c r="B3" s="13">
        <v>7000028767</v>
      </c>
      <c r="C3" s="14" t="s">
        <v>10</v>
      </c>
      <c r="D3" s="15">
        <v>42469</v>
      </c>
      <c r="E3" s="25">
        <v>93</v>
      </c>
      <c r="F3" s="26"/>
      <c r="G3" s="21">
        <f t="shared" si="0"/>
        <v>93</v>
      </c>
      <c r="H3" s="1"/>
    </row>
  </sheetData>
  <sortState ref="A2:H256">
    <sortCondition ref="D2:D256"/>
  </sortState>
  <conditionalFormatting sqref="G1:G1048576">
    <cfRule type="cellIs" dxfId="38" priority="6" operator="equal">
      <formula>0</formula>
    </cfRule>
  </conditionalFormatting>
  <conditionalFormatting sqref="A1:G1">
    <cfRule type="cellIs" dxfId="37" priority="5" operator="equal">
      <formula>0</formula>
    </cfRule>
  </conditionalFormatting>
  <conditionalFormatting sqref="A1:A1048576">
    <cfRule type="duplicateValues" dxfId="36" priority="1"/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СРАВНЕНИЕ</vt:lpstr>
      <vt:lpstr>09.04.2016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Перова</dc:creator>
  <cp:lastModifiedBy>Ракитин И.О.</cp:lastModifiedBy>
  <dcterms:created xsi:type="dcterms:W3CDTF">2014-10-09T11:22:59Z</dcterms:created>
  <dcterms:modified xsi:type="dcterms:W3CDTF">2016-07-22T08:06:04Z</dcterms:modified>
</cp:coreProperties>
</file>