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819"/>
  <workbookPr autoCompressPictures="0"/>
  <bookViews>
    <workbookView xWindow="0" yWindow="0" windowWidth="27320" windowHeight="1328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</calcChain>
</file>

<file path=xl/sharedStrings.xml><?xml version="1.0" encoding="utf-8"?>
<sst xmlns="http://schemas.openxmlformats.org/spreadsheetml/2006/main" count="6" uniqueCount="6">
  <si>
    <t>Наименование</t>
  </si>
  <si>
    <t>Физический износ, %</t>
  </si>
  <si>
    <t xml:space="preserve">Номер </t>
  </si>
  <si>
    <t>Год выпуска (постройки, приобре-
тения)</t>
  </si>
  <si>
    <t>Технические характеристики</t>
  </si>
  <si>
    <t>Автоклав АВ-4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</si>
</sst>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9" fontId="6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3" xfId="1"/>
    <cellStyle name="Обычный 3 16" xfId="2"/>
    <cellStyle name="Процентный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"/>
  <sheetViews>
    <sheetView tabSelected="1" workbookViewId="0">
      <selection activeCell="F4" sqref="F4"/>
    </sheetView>
  </sheetViews>
  <sheetFormatPr baseColWidth="10" defaultColWidth="10.33203125" defaultRowHeight="12" x14ac:dyDescent="0"/>
  <cols>
    <col min="1" max="1" width="15.1640625" style="2" customWidth="1"/>
    <col min="2" max="2" width="33.6640625" style="2" customWidth="1"/>
    <col min="3" max="3" width="22.1640625" style="2" customWidth="1"/>
    <col min="4" max="4" width="23.6640625" style="2" customWidth="1"/>
    <col min="5" max="5" width="10.33203125" style="2" customWidth="1"/>
    <col min="6" max="16384" width="10.33203125" style="2"/>
  </cols>
  <sheetData>
    <row r="3" spans="1:6" s="4" customFormat="1" ht="36">
      <c r="A3" s="1" t="s">
        <v>2</v>
      </c>
      <c r="B3" s="1" t="s">
        <v>0</v>
      </c>
      <c r="C3" s="1" t="s">
        <v>3</v>
      </c>
      <c r="D3" s="3" t="s">
        <v>4</v>
      </c>
      <c r="E3" s="3" t="s">
        <v>1</v>
      </c>
    </row>
    <row r="4" spans="1:6">
      <c r="A4" s="5">
        <v>1</v>
      </c>
      <c r="B4" s="6" t="s">
        <v>5</v>
      </c>
      <c r="C4" s="5">
        <v>1984</v>
      </c>
      <c r="D4" s="7" t="str">
        <f>IF(E4&lt;10,"Новое",IF(E4&lt;20,"Отличное",IF(E4&lt;40,"Хорошее",IF(E4&lt;65,"Удовлетворительное",IF(E4&lt;85,"Условно пригодное",IF(E4&lt;97.5,"Неудовлетворительное",IF(E4&lt;100,"Негодное","ОШИБКА")))))))</f>
        <v>Условно пригодное</v>
      </c>
      <c r="E4" s="9">
        <f>IF(ISBLANK(C4),60,IF(C4&lt;1980,80,IF(C4&lt;1990,70,IF(C4&lt;2010,60,IF(C4&lt;2011,50,IF(C4&lt;2012,40,IF(C4&lt;2013,30,IF(C4&lt;2014,20,IF(C4&lt;2015,10,IF(C4=2016,0,"ОШИБКА"))))))))))</f>
        <v>70</v>
      </c>
      <c r="F4" s="8">
        <f>IF(ISBLANK(C4),60,LOOKUP(C4,{0;1980;1990;2010;2011;2012;2013;2014;2015},{80;70;60;50;40;30;20;10;0}))</f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Захарюта</dc:creator>
  <cp:lastModifiedBy>Елена</cp:lastModifiedBy>
  <dcterms:created xsi:type="dcterms:W3CDTF">2016-07-28T12:59:06Z</dcterms:created>
  <dcterms:modified xsi:type="dcterms:W3CDTF">2016-07-28T14:01:27Z</dcterms:modified>
</cp:coreProperties>
</file>