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vov_ai\Downloads\!Базы предписаний\БАЗА по РУТН\Центр\"/>
    </mc:Choice>
  </mc:AlternateContent>
  <bookViews>
    <workbookView xWindow="0" yWindow="0" windowWidth="28800" windowHeight="12420" activeTab="1"/>
  </bookViews>
  <sheets>
    <sheet name="Хранение" sheetId="3" r:id="rId1"/>
    <sheet name="Отчет" sheetId="4" r:id="rId2"/>
  </sheets>
  <externalReferences>
    <externalReference r:id="rId3"/>
  </externalReferences>
  <definedNames>
    <definedName name="_xlnm._FilterDatabase" localSheetId="0" hidden="1">Хранение!$B$2:$C$13</definedName>
    <definedName name="дзо">OFFSET([1]!Таблица4[[#Headers],[ДЗО]],0,0,COUNTA([1]!Таблица4[ДЗО]),1)</definedName>
    <definedName name="_xlnm.Print_Titles" localSheetId="0">Хранение!$1:$1</definedName>
    <definedName name="моэск">#REF!</definedName>
    <definedName name="мрскц">[1]!Таблица5[Филиалы]</definedName>
    <definedName name="_xlnm.Print_Area" localSheetId="0">Хранение!$A:$C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l="1"/>
  <c r="C3" i="4"/>
</calcChain>
</file>

<file path=xl/sharedStrings.xml><?xml version="1.0" encoding="utf-8"?>
<sst xmlns="http://schemas.openxmlformats.org/spreadsheetml/2006/main" count="21" uniqueCount="7">
  <si>
    <t>Фрукт</t>
  </si>
  <si>
    <t>Код</t>
  </si>
  <si>
    <t>Срок хранения</t>
  </si>
  <si>
    <t>Киви</t>
  </si>
  <si>
    <t>Банан</t>
  </si>
  <si>
    <t>Апельсин</t>
  </si>
  <si>
    <t>правильно: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</si>
</sst>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 Light"/>
      <family val="2"/>
      <charset val="204"/>
      <scheme val="maj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 applyFont="1" applyAlignment="1">
      <alignment horizontal="center" vertical="top" wrapText="1"/>
    </xf>
    <xf numFmtId="0" fontId="2" fillId="4" borderId="1" xfId="1" applyFont="1" applyFill="1" applyBorder="1" applyAlignment="1">
      <alignment horizontal="center" vertical="top"/>
    </xf>
    <xf numFmtId="14" fontId="2" fillId="4" borderId="1" xfId="1" applyNumberFormat="1" applyFont="1" applyFill="1" applyBorder="1" applyAlignment="1">
      <alignment horizontal="center" vertical="top"/>
    </xf>
    <xf numFmtId="0" fontId="2" fillId="4" borderId="1" xfId="2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top"/>
    </xf>
    <xf numFmtId="0" fontId="2" fillId="4" borderId="0" xfId="1" applyFont="1" applyFill="1" applyAlignment="1">
      <alignment horizontal="center" vertical="top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4" fontId="2" fillId="0" borderId="0" xfId="1" applyNumberFormat="1" applyFont="1" applyAlignment="1">
      <alignment horizontal="center" vertical="top" wrapText="1"/>
    </xf>
    <xf numFmtId="1" fontId="2" fillId="0" borderId="0" xfId="1" applyNumberFormat="1" applyFont="1" applyAlignment="1">
      <alignment horizontal="center" vertical="top" wrapText="1"/>
    </xf>
    <xf numFmtId="0" fontId="4" fillId="0" borderId="0" xfId="1"/>
    <xf numFmtId="14" fontId="4" fillId="0" borderId="0" xfId="1" applyNumberFormat="1"/>
    <xf numFmtId="14" fontId="2" fillId="2" borderId="1" xfId="1" applyNumberFormat="1" applyFont="1" applyFill="1" applyBorder="1" applyAlignment="1">
      <alignment horizontal="center" vertical="top"/>
    </xf>
    <xf numFmtId="0" fontId="1" fillId="5" borderId="2" xfId="1" applyFont="1" applyFill="1" applyBorder="1" applyAlignment="1">
      <alignment horizontal="center" vertical="center" wrapText="1"/>
    </xf>
    <xf numFmtId="1" fontId="1" fillId="5" borderId="2" xfId="1" applyNumberFormat="1" applyFont="1" applyFill="1" applyBorder="1" applyAlignment="1">
      <alignment horizontal="center" vertical="center" wrapText="1"/>
    </xf>
    <xf numFmtId="14" fontId="1" fillId="5" borderId="3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top"/>
    </xf>
    <xf numFmtId="0" fontId="3" fillId="3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top" wrapText="1"/>
    </xf>
    <xf numFmtId="14" fontId="7" fillId="0" borderId="4" xfId="1" applyNumberFormat="1" applyFont="1" applyBorder="1"/>
    <xf numFmtId="0" fontId="1" fillId="6" borderId="1" xfId="1" applyFont="1" applyFill="1" applyBorder="1" applyAlignment="1">
      <alignment horizontal="center" vertical="center" wrapText="1"/>
    </xf>
    <xf numFmtId="1" fontId="1" fillId="6" borderId="1" xfId="1" applyNumberFormat="1" applyFont="1" applyFill="1" applyBorder="1" applyAlignment="1">
      <alignment horizontal="center" vertical="center" wrapText="1"/>
    </xf>
    <xf numFmtId="14" fontId="1" fillId="6" borderId="1" xfId="1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36">
    <dxf>
      <fill>
        <patternFill patternType="solid">
          <fgColor indexed="64"/>
          <bgColor theme="5" tint="0.59999389629810485"/>
        </patternFill>
      </fill>
    </dxf>
    <dxf>
      <border outline="0">
        <top style="thin">
          <color indexed="64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numFmt numFmtId="19" formatCode="dd/mm/yyyy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&#1041;&#1072;&#1079;&#1072;%20&#1040;&#1055;%20&#1087;&#1086;%20&#1056;&#1059;&#1058;&#1053;%20&#1062;&#1077;&#1085;&#1090;&#1088;&#1072;%20&#1086;&#1090;%2004%2008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рушения 2016"/>
      <sheetName val="Мероприятия 2016"/>
      <sheetName val="Все коды"/>
      <sheetName val="Лист2"/>
      <sheetName val="Графики"/>
      <sheetName val="Р-10"/>
      <sheetName val="ОЗП"/>
      <sheetName val="доп признак"/>
      <sheetName val="% А-Б-В"/>
      <sheetName val="Кодировка по осн. признаку"/>
      <sheetName val="Справочн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id="1" name="Таблица1" displayName="Таблица1" ref="A1:C13" totalsRowShown="0" headerRowDxfId="8" dataDxfId="12" headerRowBorderDxfId="10" tableBorderDxfId="11" totalsRowBorderDxfId="9">
  <autoFilter ref="A1:C13"/>
  <tableColumns count="3">
    <tableColumn id="5" name="Фрукт" dataDxfId="35"/>
    <tableColumn id="7" name="Код" dataDxfId="34"/>
    <tableColumn id="8" name="Срок хранения" dataDxfId="3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47" displayName="Таблица47" ref="A1:C3" totalsRowShown="0" headerRowDxfId="0" headerRowBorderDxfId="2" tableBorderDxfId="3" totalsRowBorderDxfId="1" headerRowCellStyle="Плохой">
  <autoFilter ref="A1:C3"/>
  <tableColumns count="3">
    <tableColumn id="3" name="Фрукт" dataDxfId="6" dataCellStyle="Обычный 2"/>
    <tableColumn id="5" name="Код" dataDxfId="5"/>
    <tableColumn id="15" name="Срок хранения" dataDxfId="4">
      <calculatedColumnFormula>INDEX(Таблица1[],MATCH(Отчет!B2,Таблица1[Код],0),3)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C13"/>
  <sheetViews>
    <sheetView showRuler="0" zoomScaleNormal="100" workbookViewId="0">
      <pane ySplit="1" topLeftCell="A2" activePane="bottomLeft" state="frozen"/>
      <selection pane="bottomLeft" activeCell="F10" sqref="F10"/>
    </sheetView>
  </sheetViews>
  <sheetFormatPr defaultColWidth="10.5" defaultRowHeight="12.75" x14ac:dyDescent="0.25"/>
  <cols>
    <col min="1" max="1" width="17.125" style="1" customWidth="1"/>
    <col min="2" max="2" width="15" style="10" customWidth="1"/>
    <col min="3" max="3" width="10.125" style="9" customWidth="1"/>
    <col min="4" max="16384" width="10.5" style="1"/>
  </cols>
  <sheetData>
    <row r="1" spans="1:3" ht="49.5" customHeight="1" x14ac:dyDescent="0.25">
      <c r="A1" s="14" t="s">
        <v>0</v>
      </c>
      <c r="B1" s="15" t="s">
        <v>1</v>
      </c>
      <c r="C1" s="16" t="s">
        <v>2</v>
      </c>
    </row>
    <row r="2" spans="1:3" s="6" customFormat="1" x14ac:dyDescent="0.25">
      <c r="A2" s="2" t="s">
        <v>4</v>
      </c>
      <c r="B2" s="4">
        <v>1</v>
      </c>
      <c r="C2" s="5">
        <v>42420</v>
      </c>
    </row>
    <row r="3" spans="1:3" x14ac:dyDescent="0.25">
      <c r="A3" s="2" t="s">
        <v>4</v>
      </c>
      <c r="B3" s="17">
        <v>2</v>
      </c>
      <c r="C3" s="18">
        <v>36405</v>
      </c>
    </row>
    <row r="4" spans="1:3" x14ac:dyDescent="0.25">
      <c r="A4" s="2" t="s">
        <v>4</v>
      </c>
      <c r="B4" s="4">
        <v>3</v>
      </c>
      <c r="C4" s="5">
        <v>42459</v>
      </c>
    </row>
    <row r="5" spans="1:3" x14ac:dyDescent="0.25">
      <c r="A5" s="2" t="s">
        <v>5</v>
      </c>
      <c r="B5" s="8">
        <v>25</v>
      </c>
      <c r="C5" s="3">
        <v>42460</v>
      </c>
    </row>
    <row r="6" spans="1:3" x14ac:dyDescent="0.25">
      <c r="A6" s="2" t="s">
        <v>5</v>
      </c>
      <c r="B6" s="19">
        <v>26</v>
      </c>
      <c r="C6" s="18">
        <v>36429</v>
      </c>
    </row>
    <row r="7" spans="1:3" x14ac:dyDescent="0.25">
      <c r="A7" s="2" t="s">
        <v>5</v>
      </c>
      <c r="B7" s="7">
        <v>27</v>
      </c>
      <c r="C7" s="3">
        <v>42460</v>
      </c>
    </row>
    <row r="8" spans="1:3" x14ac:dyDescent="0.25">
      <c r="A8" s="20" t="s">
        <v>3</v>
      </c>
      <c r="B8" s="7">
        <v>1</v>
      </c>
      <c r="C8" s="3">
        <v>42489</v>
      </c>
    </row>
    <row r="9" spans="1:3" x14ac:dyDescent="0.25">
      <c r="A9" s="20" t="s">
        <v>3</v>
      </c>
      <c r="B9" s="21">
        <v>2</v>
      </c>
      <c r="C9" s="13">
        <v>72686</v>
      </c>
    </row>
    <row r="10" spans="1:3" x14ac:dyDescent="0.25">
      <c r="A10" s="20" t="s">
        <v>3</v>
      </c>
      <c r="B10" s="7">
        <v>3</v>
      </c>
      <c r="C10" s="3">
        <v>42489</v>
      </c>
    </row>
    <row r="11" spans="1:3" x14ac:dyDescent="0.25">
      <c r="A11" s="20" t="s">
        <v>3</v>
      </c>
      <c r="B11" s="7">
        <v>25</v>
      </c>
      <c r="C11" s="3">
        <v>42521</v>
      </c>
    </row>
    <row r="12" spans="1:3" x14ac:dyDescent="0.25">
      <c r="A12" s="20" t="s">
        <v>3</v>
      </c>
      <c r="B12" s="21">
        <v>26</v>
      </c>
      <c r="C12" s="13">
        <v>72718</v>
      </c>
    </row>
    <row r="13" spans="1:3" x14ac:dyDescent="0.25">
      <c r="A13" s="20" t="s">
        <v>3</v>
      </c>
      <c r="B13" s="7">
        <v>27</v>
      </c>
      <c r="C13" s="3">
        <v>42489</v>
      </c>
    </row>
  </sheetData>
  <conditionalFormatting sqref="A2:A13">
    <cfRule type="containsBlanks" dxfId="32" priority="48">
      <formula>LEN(TRIM(A2))=0</formula>
    </cfRule>
  </conditionalFormatting>
  <pageMargins left="0.23622047244094491" right="0.23622047244094491" top="0.51181102362204722" bottom="0.74803149606299213" header="0.31496062992125984" footer="0.31496062992125984"/>
  <pageSetup paperSize="9" orientation="portrait" r:id="rId1"/>
  <headerFooter>
    <oddHeader>&amp;L
&amp;R&amp;"Times New Roman,обычный"&amp;10Приложение № 2 к Акту-предписанию от 08.06.2015 № АП-У-355/15-ЦП</oddHeader>
    <oddFooter xml:space="preserve">&amp;R&amp;P стр. из &amp;N
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FF0000"/>
  </sheetPr>
  <dimension ref="A1:E3"/>
  <sheetViews>
    <sheetView tabSelected="1" zoomScale="85" zoomScaleNormal="85" workbookViewId="0"/>
  </sheetViews>
  <sheetFormatPr defaultRowHeight="15.75" x14ac:dyDescent="0.25"/>
  <cols>
    <col min="1" max="1" width="21.75" style="11" customWidth="1"/>
    <col min="2" max="2" width="11.375" style="11" customWidth="1"/>
    <col min="3" max="3" width="18.625" style="12" customWidth="1"/>
    <col min="4" max="4" width="9" style="11"/>
    <col min="5" max="5" width="10.875" style="11" customWidth="1"/>
    <col min="6" max="16384" width="9" style="11"/>
  </cols>
  <sheetData>
    <row r="1" spans="1:5" ht="41.25" customHeight="1" x14ac:dyDescent="0.25">
      <c r="A1" s="24" t="s">
        <v>0</v>
      </c>
      <c r="B1" s="25" t="s">
        <v>1</v>
      </c>
      <c r="C1" s="26" t="s">
        <v>2</v>
      </c>
      <c r="E1" s="11" t="s">
        <v>6</v>
      </c>
    </row>
    <row r="2" spans="1:5" x14ac:dyDescent="0.25">
      <c r="A2" s="20" t="s">
        <v>3</v>
      </c>
      <c r="B2" s="22">
        <v>2</v>
      </c>
      <c r="C2" s="23">
        <f>INDEX(Таблица1[],MATCH(Отчет!B2,Таблица1[Код],0),3)</f>
        <v>36405</v>
      </c>
      <c r="E2" s="13">
        <v>72686</v>
      </c>
    </row>
    <row r="3" spans="1:5" x14ac:dyDescent="0.25">
      <c r="A3" s="20" t="s">
        <v>3</v>
      </c>
      <c r="B3" s="22">
        <v>26</v>
      </c>
      <c r="C3" s="23">
        <f>INDEX(Таблица1[],MATCH(Отчет!B3,Таблица1[Код],0),3)</f>
        <v>36429</v>
      </c>
      <c r="E3" s="13">
        <v>72718</v>
      </c>
    </row>
  </sheetData>
  <conditionalFormatting sqref="B2:B3">
    <cfRule type="expression" dxfId="30" priority="19">
      <formula>_xlfn.ISFORMULA(B2)</formula>
    </cfRule>
  </conditionalFormatting>
  <conditionalFormatting sqref="A2:A3">
    <cfRule type="containsBlanks" dxfId="7" priority="1">
      <formula>LEN(TRIM(A2))=0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Хранение</vt:lpstr>
      <vt:lpstr>Отчет</vt:lpstr>
      <vt:lpstr>Хранение!Заголовки_для_печати</vt:lpstr>
      <vt:lpstr>Хранение!Область_печати</vt:lpstr>
    </vt:vector>
  </TitlesOfParts>
  <Company>ПАО "Россети"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Львов Андрей Игоревич</cp:lastModifiedBy>
  <dcterms:created xsi:type="dcterms:W3CDTF">2016-08-04T09:09:53Z</dcterms:created>
  <dcterms:modified xsi:type="dcterms:W3CDTF">2016-08-04T09:56:09Z</dcterms:modified>
</cp:coreProperties>
</file>