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4"/>
  </bookViews>
  <sheets>
    <sheet name="Исходный вид" sheetId="1" r:id="rId1"/>
    <sheet name="Что бы хотелось" sheetId="2" r:id="rId2"/>
    <sheet name="Лист1" sheetId="3" r:id="rId3"/>
    <sheet name="Лист2" sheetId="4" r:id="rId4"/>
    <sheet name="Слияние" sheetId="5" r:id="rId5"/>
  </sheets>
  <definedNames>
    <definedName name="_xlnm._FilterDatabase" localSheetId="0" hidden="1">'Исходный вид'!$F$2:$P$26</definedName>
  </definedNames>
  <calcPr fullCalcOnLoad="1"/>
</workbook>
</file>

<file path=xl/sharedStrings.xml><?xml version="1.0" encoding="utf-8"?>
<sst xmlns="http://schemas.openxmlformats.org/spreadsheetml/2006/main" count="276" uniqueCount="45">
  <si>
    <t>Данные из источника 1</t>
  </si>
  <si>
    <t>Данные из источника 2</t>
  </si>
  <si>
    <t>Данные</t>
  </si>
  <si>
    <t>Кол-во</t>
  </si>
  <si>
    <t>Номер</t>
  </si>
  <si>
    <t>УС-15-Д-1020</t>
  </si>
  <si>
    <t>УС-15-Д-1021</t>
  </si>
  <si>
    <t>УС-15-Д-1023</t>
  </si>
  <si>
    <t>УС-15-Д-1027</t>
  </si>
  <si>
    <t>УС-15-Д-1029</t>
  </si>
  <si>
    <t>УС-15-Д-1047</t>
  </si>
  <si>
    <t>УС-15-Д-1048</t>
  </si>
  <si>
    <t>УС-15-Д-1053</t>
  </si>
  <si>
    <t>УС-15-Д-106</t>
  </si>
  <si>
    <t>УС-15-Д-108</t>
  </si>
  <si>
    <t>УС-15-Д-12</t>
  </si>
  <si>
    <t>УС-15-Д-900</t>
  </si>
  <si>
    <t>УС-15-Д-15</t>
  </si>
  <si>
    <t>УС-15-Д-110</t>
  </si>
  <si>
    <t>УС-15-Д-1015</t>
  </si>
  <si>
    <t>УС-15-Д-1024</t>
  </si>
  <si>
    <t>УС-15-Д-1026</t>
  </si>
  <si>
    <t>УС-15-Д-1041</t>
  </si>
  <si>
    <t>УС-15-Д-1043</t>
  </si>
  <si>
    <t>УС-15-Д-1049</t>
  </si>
  <si>
    <t>УС-15-Д-1051</t>
  </si>
  <si>
    <t>УС-15-Д-1022</t>
  </si>
  <si>
    <t>УС-15-Д-1028</t>
  </si>
  <si>
    <t>Таблица 1</t>
  </si>
  <si>
    <t>Таблица 2</t>
  </si>
  <si>
    <t>Есть две таблицы, которые нужно сопоставить между собой</t>
  </si>
  <si>
    <t>1. Очень хотелось бы, чтобы номера из столбцов А и F находились в одной строчке.</t>
  </si>
  <si>
    <t>Для этого мне нужно добавлять определенное количество ячеек в первую либо во вторую таблицу.</t>
  </si>
  <si>
    <t>Так как номер УС-15-Д-900 есть в первой таблице, но нет во второй, я вставляю ячейки во вторую таблицу, чтобы следующие номера были</t>
  </si>
  <si>
    <t>на одной строчке. Затем, так как есть номер УС-15-Д-1022 в первой таблице, а во второй нет, то опять во вторую таблицу вставляю ячейки.</t>
  </si>
  <si>
    <t>Так как во второй таблице есть УС-15-Д-1024, то я уже вставляю ячейки в первую. И так далее.</t>
  </si>
  <si>
    <t>Проверка</t>
  </si>
  <si>
    <t>2. Также, очень бы хотелось, чтобы в столбце D ("Проверка") выполнялась проверка.</t>
  </si>
  <si>
    <t>То есть, вычитаю построчно "Количество" второй таблицы из первой.</t>
  </si>
  <si>
    <t>Просто, когда номера идут по порядку. Но сложность возникает тогда, когда в первой таблице на один номер есть также одно количество, а во второй</t>
  </si>
  <si>
    <t>на один номер идет 2 количества (номер УС-15-Д-1024) или 3 количества (номер УС-15-Д-108), поэтому формулу нужно попралять.</t>
  </si>
  <si>
    <t xml:space="preserve">Если результат проверки не 0, то хотелось бы, чтобы диапазон закрашивался (на пример как номер УС-15-Д-1053). </t>
  </si>
  <si>
    <t>И если результат не нулевой, как у номера УС-15-Д-1024, то нужно закрасить уже 2 строчки.</t>
  </si>
  <si>
    <t>Был бы не нулевой результат проверки у номера УС-15-Д-108, то нужно было бы красить 3 строчки.</t>
  </si>
  <si>
    <t/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</si>
</sst>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[$-FC19]d\ mmmm\ yyyy\ &quot;г.&quot;"/>
    <numFmt numFmtId="166" formatCode="0.0"/>
    <numFmt numFmtId="167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NumberFormat="1" applyFill="1" applyBorder="1" applyAlignment="1">
      <alignment/>
    </xf>
    <xf numFmtId="0" fontId="2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52" applyNumberFormat="1" applyFont="1" applyFill="1" applyBorder="1" applyAlignment="1">
      <alignment horizontal="center" vertical="top" wrapText="1"/>
      <protection/>
    </xf>
    <xf numFmtId="164" fontId="2" fillId="0" borderId="10" xfId="52" applyNumberFormat="1" applyFont="1" applyFill="1" applyBorder="1" applyAlignment="1">
      <alignment horizontal="right" vertical="top" wrapText="1"/>
      <protection/>
    </xf>
    <xf numFmtId="4" fontId="2" fillId="0" borderId="10" xfId="52" applyNumberFormat="1" applyFont="1" applyFill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2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Fill="1" applyAlignment="1">
      <alignment horizontal="left" vertical="top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34" borderId="0" xfId="0" applyNumberFormat="1" applyFill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2" fillId="34" borderId="10" xfId="52" applyNumberFormat="1" applyFont="1" applyFill="1" applyBorder="1" applyAlignment="1">
      <alignment horizontal="left" vertical="top" wrapText="1"/>
      <protection/>
    </xf>
    <xf numFmtId="0" fontId="2" fillId="34" borderId="10" xfId="52" applyNumberFormat="1" applyFont="1" applyFill="1" applyBorder="1" applyAlignment="1">
      <alignment horizontal="center" vertical="top" wrapText="1"/>
      <protection/>
    </xf>
    <xf numFmtId="164" fontId="2" fillId="34" borderId="10" xfId="52" applyNumberFormat="1" applyFont="1" applyFill="1" applyBorder="1" applyAlignment="1">
      <alignment horizontal="right" vertical="top" wrapText="1"/>
      <protection/>
    </xf>
    <xf numFmtId="4" fontId="2" fillId="34" borderId="10" xfId="52" applyNumberFormat="1" applyFont="1" applyFill="1" applyBorder="1" applyAlignment="1">
      <alignment horizontal="center" vertical="top" wrapText="1"/>
      <protection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27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/>
    </xf>
    <xf numFmtId="49" fontId="27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/>
    </xf>
    <xf numFmtId="0" fontId="27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29"/>
  <sheetViews>
    <sheetView zoomScalePageLayoutView="0" workbookViewId="0" topLeftCell="A1">
      <selection activeCell="H3" sqref="H3:H26"/>
    </sheetView>
  </sheetViews>
  <sheetFormatPr defaultColWidth="9.140625" defaultRowHeight="15"/>
  <cols>
    <col min="1" max="1" width="21.8515625" style="7" bestFit="1" customWidth="1"/>
    <col min="2" max="2" width="15.140625" style="7" customWidth="1"/>
    <col min="3" max="5" width="9.140625" style="7" customWidth="1"/>
    <col min="6" max="6" width="16.00390625" style="17" customWidth="1"/>
    <col min="7" max="7" width="19.7109375" style="7" customWidth="1"/>
    <col min="8" max="8" width="11.57421875" style="7" bestFit="1" customWidth="1"/>
    <col min="9" max="16384" width="9.140625" style="7" customWidth="1"/>
  </cols>
  <sheetData>
    <row r="1" spans="1:17" ht="15">
      <c r="A1" s="29" t="s">
        <v>0</v>
      </c>
      <c r="B1" s="29"/>
      <c r="F1" s="29" t="s">
        <v>1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8"/>
    </row>
    <row r="2" spans="1:17" ht="15">
      <c r="A2" s="9" t="s">
        <v>4</v>
      </c>
      <c r="B2" s="9" t="s">
        <v>3</v>
      </c>
      <c r="F2" s="10" t="s">
        <v>4</v>
      </c>
      <c r="G2" s="11" t="s">
        <v>2</v>
      </c>
      <c r="H2" s="11" t="s">
        <v>3</v>
      </c>
      <c r="I2" s="11" t="s">
        <v>2</v>
      </c>
      <c r="J2" s="11" t="s">
        <v>2</v>
      </c>
      <c r="K2" s="11" t="s">
        <v>2</v>
      </c>
      <c r="L2" s="11" t="s">
        <v>2</v>
      </c>
      <c r="M2" s="11" t="s">
        <v>2</v>
      </c>
      <c r="N2" s="11" t="s">
        <v>2</v>
      </c>
      <c r="O2" s="11" t="s">
        <v>2</v>
      </c>
      <c r="P2" s="11" t="s">
        <v>2</v>
      </c>
      <c r="Q2" s="12"/>
    </row>
    <row r="3" spans="1:17" ht="15">
      <c r="A3" s="13" t="s">
        <v>15</v>
      </c>
      <c r="B3" s="14">
        <v>0.941</v>
      </c>
      <c r="D3" s="15"/>
      <c r="F3" s="3" t="s">
        <v>15</v>
      </c>
      <c r="G3" s="4"/>
      <c r="H3" s="5">
        <v>0.941</v>
      </c>
      <c r="I3" s="4"/>
      <c r="J3" s="4"/>
      <c r="K3" s="4"/>
      <c r="L3" s="3"/>
      <c r="M3" s="6"/>
      <c r="N3" s="4"/>
      <c r="O3" s="4"/>
      <c r="P3" s="4"/>
      <c r="Q3" s="16"/>
    </row>
    <row r="4" spans="1:17" ht="15">
      <c r="A4" s="13" t="s">
        <v>17</v>
      </c>
      <c r="B4" s="14">
        <v>0.344</v>
      </c>
      <c r="D4" s="15"/>
      <c r="F4" s="3" t="s">
        <v>17</v>
      </c>
      <c r="G4" s="4"/>
      <c r="H4" s="5">
        <v>0.344</v>
      </c>
      <c r="I4" s="4"/>
      <c r="J4" s="4"/>
      <c r="K4" s="4"/>
      <c r="L4" s="3"/>
      <c r="M4" s="6"/>
      <c r="N4" s="4"/>
      <c r="O4" s="4"/>
      <c r="P4" s="4"/>
      <c r="Q4" s="16"/>
    </row>
    <row r="5" spans="1:17" ht="15">
      <c r="A5" s="13" t="s">
        <v>18</v>
      </c>
      <c r="B5" s="14">
        <v>2.18</v>
      </c>
      <c r="D5" s="15"/>
      <c r="F5" s="3" t="s">
        <v>18</v>
      </c>
      <c r="G5" s="4"/>
      <c r="H5" s="5">
        <v>2.18</v>
      </c>
      <c r="I5" s="4"/>
      <c r="J5" s="4"/>
      <c r="K5" s="4"/>
      <c r="L5" s="3"/>
      <c r="M5" s="6"/>
      <c r="N5" s="4"/>
      <c r="O5" s="4"/>
      <c r="P5" s="4"/>
      <c r="Q5" s="16"/>
    </row>
    <row r="6" spans="1:17" ht="15">
      <c r="A6" s="13" t="s">
        <v>16</v>
      </c>
      <c r="B6" s="14">
        <v>20340.7356</v>
      </c>
      <c r="D6" s="15"/>
      <c r="F6" s="3" t="s">
        <v>19</v>
      </c>
      <c r="G6" s="4"/>
      <c r="H6" s="5">
        <v>50.013</v>
      </c>
      <c r="I6" s="4"/>
      <c r="J6" s="4"/>
      <c r="K6" s="4"/>
      <c r="L6" s="3"/>
      <c r="M6" s="6"/>
      <c r="N6" s="4"/>
      <c r="O6" s="4"/>
      <c r="P6" s="4"/>
      <c r="Q6" s="16"/>
    </row>
    <row r="7" spans="1:17" ht="15">
      <c r="A7" s="13" t="s">
        <v>19</v>
      </c>
      <c r="B7" s="14">
        <v>50.013</v>
      </c>
      <c r="D7" s="15"/>
      <c r="F7" s="3" t="s">
        <v>5</v>
      </c>
      <c r="G7" s="4"/>
      <c r="H7" s="5">
        <v>3.84</v>
      </c>
      <c r="I7" s="4"/>
      <c r="J7" s="4"/>
      <c r="K7" s="4"/>
      <c r="L7" s="3"/>
      <c r="M7" s="6"/>
      <c r="N7" s="4"/>
      <c r="O7" s="4"/>
      <c r="P7" s="4"/>
      <c r="Q7" s="16"/>
    </row>
    <row r="8" spans="1:17" ht="15">
      <c r="A8" s="13" t="s">
        <v>5</v>
      </c>
      <c r="B8" s="14">
        <v>3.84</v>
      </c>
      <c r="D8" s="15"/>
      <c r="F8" s="3" t="s">
        <v>6</v>
      </c>
      <c r="G8" s="4"/>
      <c r="H8" s="5">
        <v>10.18</v>
      </c>
      <c r="I8" s="4"/>
      <c r="J8" s="4"/>
      <c r="K8" s="4"/>
      <c r="L8" s="3"/>
      <c r="M8" s="6"/>
      <c r="N8" s="4"/>
      <c r="O8" s="4"/>
      <c r="P8" s="4"/>
      <c r="Q8" s="16"/>
    </row>
    <row r="9" spans="1:17" ht="15">
      <c r="A9" s="13" t="s">
        <v>6</v>
      </c>
      <c r="B9" s="14">
        <v>10.18</v>
      </c>
      <c r="D9" s="15"/>
      <c r="F9" s="3" t="s">
        <v>7</v>
      </c>
      <c r="G9" s="4"/>
      <c r="H9" s="5">
        <v>5.8</v>
      </c>
      <c r="I9" s="4"/>
      <c r="J9" s="4"/>
      <c r="K9" s="4"/>
      <c r="L9" s="3"/>
      <c r="M9" s="6"/>
      <c r="N9" s="4"/>
      <c r="O9" s="4"/>
      <c r="P9" s="4"/>
      <c r="Q9" s="16"/>
    </row>
    <row r="10" spans="1:17" ht="15">
      <c r="A10" s="13" t="s">
        <v>26</v>
      </c>
      <c r="B10" s="14">
        <v>3.456</v>
      </c>
      <c r="D10" s="15"/>
      <c r="F10" s="3" t="s">
        <v>20</v>
      </c>
      <c r="G10" s="4"/>
      <c r="H10" s="5">
        <v>3.1</v>
      </c>
      <c r="I10" s="4"/>
      <c r="J10" s="4"/>
      <c r="K10" s="4"/>
      <c r="L10" s="3"/>
      <c r="M10" s="6"/>
      <c r="N10" s="4"/>
      <c r="O10" s="4"/>
      <c r="P10" s="4"/>
      <c r="Q10" s="16"/>
    </row>
    <row r="11" spans="1:17" ht="15">
      <c r="A11" s="13" t="s">
        <v>7</v>
      </c>
      <c r="B11" s="14">
        <v>5.8</v>
      </c>
      <c r="D11" s="15"/>
      <c r="F11" s="3" t="s">
        <v>20</v>
      </c>
      <c r="G11" s="4"/>
      <c r="H11" s="5">
        <v>1.005</v>
      </c>
      <c r="I11" s="4"/>
      <c r="J11" s="4"/>
      <c r="K11" s="4"/>
      <c r="L11" s="3"/>
      <c r="M11" s="6"/>
      <c r="N11" s="4"/>
      <c r="O11" s="4"/>
      <c r="P11" s="4"/>
      <c r="Q11" s="16"/>
    </row>
    <row r="12" spans="1:17" ht="15">
      <c r="A12" s="13" t="s">
        <v>20</v>
      </c>
      <c r="B12" s="14">
        <v>4.105</v>
      </c>
      <c r="D12" s="15"/>
      <c r="F12" s="3" t="s">
        <v>21</v>
      </c>
      <c r="G12" s="4"/>
      <c r="H12" s="5">
        <v>3.621</v>
      </c>
      <c r="I12" s="4"/>
      <c r="J12" s="4"/>
      <c r="K12" s="4"/>
      <c r="L12" s="3"/>
      <c r="M12" s="6"/>
      <c r="N12" s="4"/>
      <c r="O12" s="4"/>
      <c r="P12" s="4"/>
      <c r="Q12" s="16"/>
    </row>
    <row r="13" spans="1:17" ht="15">
      <c r="A13" s="13" t="s">
        <v>21</v>
      </c>
      <c r="B13" s="14">
        <v>3.621</v>
      </c>
      <c r="D13" s="15"/>
      <c r="F13" s="3" t="s">
        <v>8</v>
      </c>
      <c r="G13" s="4"/>
      <c r="H13" s="5">
        <v>9.321</v>
      </c>
      <c r="I13" s="4"/>
      <c r="J13" s="4"/>
      <c r="K13" s="4"/>
      <c r="L13" s="3"/>
      <c r="M13" s="6"/>
      <c r="N13" s="4"/>
      <c r="O13" s="4"/>
      <c r="P13" s="4"/>
      <c r="Q13" s="16"/>
    </row>
    <row r="14" spans="1:17" ht="15">
      <c r="A14" s="13" t="s">
        <v>8</v>
      </c>
      <c r="B14" s="14">
        <v>9.321</v>
      </c>
      <c r="D14" s="15"/>
      <c r="F14" s="3" t="s">
        <v>7</v>
      </c>
      <c r="G14" s="4"/>
      <c r="H14" s="5">
        <v>2.213</v>
      </c>
      <c r="I14" s="4"/>
      <c r="J14" s="4"/>
      <c r="K14" s="4"/>
      <c r="L14" s="3"/>
      <c r="M14" s="6"/>
      <c r="N14" s="4"/>
      <c r="O14" s="4"/>
      <c r="P14" s="4"/>
      <c r="Q14" s="16"/>
    </row>
    <row r="15" spans="1:17" ht="15">
      <c r="A15" s="13" t="s">
        <v>7</v>
      </c>
      <c r="B15" s="14">
        <v>2.213</v>
      </c>
      <c r="D15" s="15"/>
      <c r="F15" s="3" t="s">
        <v>9</v>
      </c>
      <c r="G15" s="4"/>
      <c r="H15" s="5">
        <v>0.312</v>
      </c>
      <c r="I15" s="4"/>
      <c r="J15" s="4"/>
      <c r="K15" s="4"/>
      <c r="L15" s="3"/>
      <c r="M15" s="6"/>
      <c r="N15" s="4"/>
      <c r="O15" s="4"/>
      <c r="P15" s="4"/>
      <c r="Q15" s="16"/>
    </row>
    <row r="16" spans="1:17" ht="15">
      <c r="A16" s="13" t="s">
        <v>27</v>
      </c>
      <c r="B16" s="14">
        <v>5.233</v>
      </c>
      <c r="D16" s="15"/>
      <c r="F16" s="3" t="s">
        <v>22</v>
      </c>
      <c r="G16" s="4"/>
      <c r="H16" s="5">
        <v>20.718</v>
      </c>
      <c r="I16" s="4"/>
      <c r="J16" s="4"/>
      <c r="K16" s="4"/>
      <c r="L16" s="3"/>
      <c r="M16" s="6"/>
      <c r="N16" s="4"/>
      <c r="O16" s="4"/>
      <c r="P16" s="4"/>
      <c r="Q16" s="16"/>
    </row>
    <row r="17" spans="1:17" ht="15">
      <c r="A17" s="13" t="s">
        <v>9</v>
      </c>
      <c r="B17" s="14">
        <v>0.312</v>
      </c>
      <c r="D17" s="15"/>
      <c r="F17" s="3" t="s">
        <v>22</v>
      </c>
      <c r="G17" s="4"/>
      <c r="H17" s="5">
        <v>29.605</v>
      </c>
      <c r="I17" s="4"/>
      <c r="J17" s="4"/>
      <c r="K17" s="4"/>
      <c r="L17" s="3"/>
      <c r="M17" s="6"/>
      <c r="N17" s="4"/>
      <c r="O17" s="4"/>
      <c r="P17" s="4"/>
      <c r="Q17" s="16"/>
    </row>
    <row r="18" spans="1:17" ht="15">
      <c r="A18" s="13" t="s">
        <v>22</v>
      </c>
      <c r="B18" s="14">
        <v>50.323</v>
      </c>
      <c r="D18" s="15"/>
      <c r="F18" s="3" t="s">
        <v>23</v>
      </c>
      <c r="G18" s="4"/>
      <c r="H18" s="5">
        <v>2.341</v>
      </c>
      <c r="I18" s="4"/>
      <c r="J18" s="4"/>
      <c r="K18" s="4"/>
      <c r="L18" s="3"/>
      <c r="M18" s="6"/>
      <c r="N18" s="4"/>
      <c r="O18" s="4"/>
      <c r="P18" s="4"/>
      <c r="Q18" s="16"/>
    </row>
    <row r="19" spans="1:17" ht="15">
      <c r="A19" s="13" t="s">
        <v>23</v>
      </c>
      <c r="B19" s="14">
        <v>2.341</v>
      </c>
      <c r="D19" s="15"/>
      <c r="F19" s="3" t="s">
        <v>10</v>
      </c>
      <c r="G19" s="4"/>
      <c r="H19" s="5">
        <v>3.181</v>
      </c>
      <c r="I19" s="4"/>
      <c r="J19" s="4"/>
      <c r="K19" s="4"/>
      <c r="L19" s="3"/>
      <c r="M19" s="6"/>
      <c r="N19" s="4"/>
      <c r="O19" s="4"/>
      <c r="P19" s="4"/>
      <c r="Q19" s="16"/>
    </row>
    <row r="20" spans="1:17" ht="15">
      <c r="A20" s="13" t="s">
        <v>10</v>
      </c>
      <c r="B20" s="14">
        <v>3.181</v>
      </c>
      <c r="D20" s="15"/>
      <c r="F20" s="3" t="s">
        <v>11</v>
      </c>
      <c r="G20" s="4"/>
      <c r="H20" s="5">
        <v>1.112</v>
      </c>
      <c r="I20" s="4"/>
      <c r="J20" s="4"/>
      <c r="K20" s="4"/>
      <c r="L20" s="3"/>
      <c r="M20" s="6"/>
      <c r="N20" s="4"/>
      <c r="O20" s="4"/>
      <c r="P20" s="4"/>
      <c r="Q20" s="16"/>
    </row>
    <row r="21" spans="1:17" ht="15">
      <c r="A21" s="13" t="s">
        <v>11</v>
      </c>
      <c r="B21" s="14">
        <v>1.112</v>
      </c>
      <c r="D21" s="15"/>
      <c r="F21" s="3" t="s">
        <v>24</v>
      </c>
      <c r="G21" s="4"/>
      <c r="H21" s="5">
        <v>0.258</v>
      </c>
      <c r="I21" s="4"/>
      <c r="J21" s="4"/>
      <c r="K21" s="4"/>
      <c r="L21" s="3"/>
      <c r="M21" s="6"/>
      <c r="N21" s="4"/>
      <c r="O21" s="4"/>
      <c r="P21" s="4"/>
      <c r="Q21" s="16"/>
    </row>
    <row r="22" spans="1:17" ht="15">
      <c r="A22" s="13" t="s">
        <v>24</v>
      </c>
      <c r="B22" s="14">
        <v>0.258</v>
      </c>
      <c r="D22" s="15"/>
      <c r="F22" s="3" t="s">
        <v>25</v>
      </c>
      <c r="G22" s="4"/>
      <c r="H22" s="5">
        <v>2.818</v>
      </c>
      <c r="I22" s="4"/>
      <c r="J22" s="4"/>
      <c r="K22" s="4"/>
      <c r="L22" s="3"/>
      <c r="M22" s="6"/>
      <c r="N22" s="4"/>
      <c r="O22" s="4"/>
      <c r="P22" s="4"/>
      <c r="Q22" s="16"/>
    </row>
    <row r="23" spans="1:17" ht="15">
      <c r="A23" s="13" t="s">
        <v>25</v>
      </c>
      <c r="B23" s="14">
        <v>2.818</v>
      </c>
      <c r="D23" s="15"/>
      <c r="F23" s="3" t="s">
        <v>13</v>
      </c>
      <c r="G23" s="4"/>
      <c r="H23" s="5">
        <v>1.515</v>
      </c>
      <c r="I23" s="4"/>
      <c r="J23" s="4"/>
      <c r="K23" s="4"/>
      <c r="L23" s="3"/>
      <c r="M23" s="6"/>
      <c r="N23" s="4"/>
      <c r="O23" s="4"/>
      <c r="P23" s="4"/>
      <c r="Q23" s="16"/>
    </row>
    <row r="24" spans="1:17" ht="15">
      <c r="A24" s="13" t="s">
        <v>13</v>
      </c>
      <c r="B24" s="14">
        <v>5.18</v>
      </c>
      <c r="D24" s="15"/>
      <c r="F24" s="3" t="s">
        <v>13</v>
      </c>
      <c r="G24" s="4"/>
      <c r="H24" s="5">
        <v>2.358</v>
      </c>
      <c r="I24" s="4"/>
      <c r="J24" s="4"/>
      <c r="K24" s="4"/>
      <c r="L24" s="3"/>
      <c r="M24" s="6"/>
      <c r="N24" s="4"/>
      <c r="O24" s="4"/>
      <c r="P24" s="4"/>
      <c r="Q24" s="16"/>
    </row>
    <row r="25" spans="1:17" ht="15">
      <c r="A25" s="13" t="s">
        <v>12</v>
      </c>
      <c r="B25" s="14">
        <v>2.369</v>
      </c>
      <c r="D25" s="15"/>
      <c r="F25" s="3" t="s">
        <v>13</v>
      </c>
      <c r="G25" s="4"/>
      <c r="H25" s="5">
        <v>1.307</v>
      </c>
      <c r="I25" s="4"/>
      <c r="J25" s="4"/>
      <c r="K25" s="4"/>
      <c r="L25" s="3"/>
      <c r="M25" s="6"/>
      <c r="N25" s="4"/>
      <c r="O25" s="4"/>
      <c r="P25" s="4"/>
      <c r="Q25" s="16"/>
    </row>
    <row r="26" spans="4:17" ht="15">
      <c r="D26" s="15"/>
      <c r="F26" s="3" t="s">
        <v>12</v>
      </c>
      <c r="G26" s="4"/>
      <c r="H26" s="5">
        <v>2.369</v>
      </c>
      <c r="I26" s="4"/>
      <c r="J26" s="4"/>
      <c r="K26" s="4"/>
      <c r="L26" s="3"/>
      <c r="M26" s="6"/>
      <c r="N26" s="4"/>
      <c r="O26" s="4"/>
      <c r="P26" s="4"/>
      <c r="Q26" s="16"/>
    </row>
    <row r="27" ht="15">
      <c r="D27" s="15"/>
    </row>
    <row r="28" ht="15">
      <c r="D28" s="15"/>
    </row>
    <row r="29" ht="15">
      <c r="D29" s="15"/>
    </row>
  </sheetData>
  <sheetProtection/>
  <autoFilter ref="F2:P26"/>
  <mergeCells count="2">
    <mergeCell ref="A1:B1"/>
    <mergeCell ref="F1:P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49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21.8515625" style="7" bestFit="1" customWidth="1"/>
    <col min="2" max="2" width="15.140625" style="7" customWidth="1"/>
    <col min="3" max="3" width="9.140625" style="7" customWidth="1"/>
    <col min="4" max="4" width="12.7109375" style="7" customWidth="1"/>
    <col min="5" max="5" width="9.140625" style="7" customWidth="1"/>
    <col min="6" max="6" width="16.00390625" style="17" customWidth="1"/>
    <col min="7" max="7" width="19.7109375" style="7" customWidth="1"/>
    <col min="8" max="8" width="11.57421875" style="7" bestFit="1" customWidth="1"/>
    <col min="9" max="16384" width="9.140625" style="7" customWidth="1"/>
  </cols>
  <sheetData>
    <row r="1" spans="1:17" ht="15">
      <c r="A1" s="29" t="s">
        <v>28</v>
      </c>
      <c r="B1" s="29"/>
      <c r="D1" s="19" t="s">
        <v>36</v>
      </c>
      <c r="F1" s="29" t="s">
        <v>29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8"/>
    </row>
    <row r="2" spans="1:17" ht="15">
      <c r="A2" s="18" t="s">
        <v>4</v>
      </c>
      <c r="B2" s="18" t="s">
        <v>3</v>
      </c>
      <c r="F2" s="18" t="s">
        <v>4</v>
      </c>
      <c r="G2" s="18" t="s">
        <v>2</v>
      </c>
      <c r="H2" s="18" t="s">
        <v>3</v>
      </c>
      <c r="I2" s="18" t="s">
        <v>2</v>
      </c>
      <c r="J2" s="18" t="s">
        <v>2</v>
      </c>
      <c r="K2" s="18" t="s">
        <v>2</v>
      </c>
      <c r="L2" s="18" t="s">
        <v>2</v>
      </c>
      <c r="M2" s="18" t="s">
        <v>2</v>
      </c>
      <c r="N2" s="18" t="s">
        <v>2</v>
      </c>
      <c r="O2" s="18" t="s">
        <v>2</v>
      </c>
      <c r="P2" s="18" t="s">
        <v>2</v>
      </c>
      <c r="Q2" s="12"/>
    </row>
    <row r="3" spans="1:17" ht="15">
      <c r="A3" s="13" t="s">
        <v>15</v>
      </c>
      <c r="B3" s="14">
        <v>0.941</v>
      </c>
      <c r="D3" s="15">
        <f>B3-H3</f>
        <v>0</v>
      </c>
      <c r="F3" s="3" t="s">
        <v>15</v>
      </c>
      <c r="G3" s="4"/>
      <c r="H3" s="5">
        <v>0.941</v>
      </c>
      <c r="I3" s="4"/>
      <c r="J3" s="4"/>
      <c r="K3" s="4"/>
      <c r="L3" s="3"/>
      <c r="M3" s="6"/>
      <c r="N3" s="4"/>
      <c r="O3" s="4"/>
      <c r="P3" s="4"/>
      <c r="Q3" s="16"/>
    </row>
    <row r="4" spans="1:17" ht="15">
      <c r="A4" s="13" t="s">
        <v>17</v>
      </c>
      <c r="B4" s="14">
        <v>0.344</v>
      </c>
      <c r="D4" s="15">
        <f aca="true" t="shared" si="0" ref="D4:D29">B4-H4</f>
        <v>0</v>
      </c>
      <c r="F4" s="3" t="s">
        <v>17</v>
      </c>
      <c r="G4" s="4"/>
      <c r="H4" s="5">
        <v>0.344</v>
      </c>
      <c r="I4" s="4"/>
      <c r="J4" s="4"/>
      <c r="K4" s="4"/>
      <c r="L4" s="3"/>
      <c r="M4" s="6"/>
      <c r="N4" s="4"/>
      <c r="O4" s="4"/>
      <c r="P4" s="4"/>
      <c r="Q4" s="16"/>
    </row>
    <row r="5" spans="1:17" ht="15">
      <c r="A5" s="13" t="s">
        <v>18</v>
      </c>
      <c r="B5" s="14">
        <v>2.18</v>
      </c>
      <c r="D5" s="15">
        <f t="shared" si="0"/>
        <v>0</v>
      </c>
      <c r="F5" s="3" t="s">
        <v>18</v>
      </c>
      <c r="G5" s="4"/>
      <c r="H5" s="5">
        <v>2.18</v>
      </c>
      <c r="I5" s="4"/>
      <c r="J5" s="4"/>
      <c r="K5" s="4"/>
      <c r="L5" s="3"/>
      <c r="M5" s="6"/>
      <c r="N5" s="4"/>
      <c r="O5" s="4"/>
      <c r="P5" s="4"/>
      <c r="Q5" s="16"/>
    </row>
    <row r="6" spans="1:17" ht="15">
      <c r="A6" s="21" t="s">
        <v>16</v>
      </c>
      <c r="B6" s="22">
        <v>20340.7356</v>
      </c>
      <c r="C6" s="23"/>
      <c r="D6" s="20">
        <f t="shared" si="0"/>
        <v>20340.7356</v>
      </c>
      <c r="E6" s="23"/>
      <c r="F6" s="24"/>
      <c r="G6" s="25"/>
      <c r="H6" s="26"/>
      <c r="I6" s="25"/>
      <c r="J6" s="25"/>
      <c r="K6" s="25"/>
      <c r="L6" s="24"/>
      <c r="M6" s="27"/>
      <c r="N6" s="25"/>
      <c r="O6" s="25"/>
      <c r="P6" s="25"/>
      <c r="Q6" s="16"/>
    </row>
    <row r="7" spans="1:17" ht="15">
      <c r="A7" s="13" t="s">
        <v>19</v>
      </c>
      <c r="B7" s="14">
        <v>50.013</v>
      </c>
      <c r="D7" s="15">
        <f t="shared" si="0"/>
        <v>0</v>
      </c>
      <c r="F7" s="3" t="s">
        <v>19</v>
      </c>
      <c r="G7" s="4"/>
      <c r="H7" s="5">
        <v>50.013</v>
      </c>
      <c r="I7" s="4"/>
      <c r="J7" s="4"/>
      <c r="K7" s="4"/>
      <c r="L7" s="3"/>
      <c r="M7" s="6"/>
      <c r="N7" s="4"/>
      <c r="O7" s="4"/>
      <c r="P7" s="4"/>
      <c r="Q7" s="16"/>
    </row>
    <row r="8" spans="1:17" ht="15">
      <c r="A8" s="13" t="s">
        <v>5</v>
      </c>
      <c r="B8" s="14">
        <v>3.84</v>
      </c>
      <c r="D8" s="15">
        <f t="shared" si="0"/>
        <v>0</v>
      </c>
      <c r="F8" s="3" t="s">
        <v>5</v>
      </c>
      <c r="G8" s="4"/>
      <c r="H8" s="5">
        <v>3.84</v>
      </c>
      <c r="I8" s="4"/>
      <c r="J8" s="4"/>
      <c r="K8" s="4"/>
      <c r="L8" s="3"/>
      <c r="M8" s="6"/>
      <c r="N8" s="4"/>
      <c r="O8" s="4"/>
      <c r="P8" s="4"/>
      <c r="Q8" s="16"/>
    </row>
    <row r="9" spans="1:17" ht="15">
      <c r="A9" s="13" t="s">
        <v>6</v>
      </c>
      <c r="B9" s="14">
        <v>10.18</v>
      </c>
      <c r="D9" s="15">
        <f t="shared" si="0"/>
        <v>0</v>
      </c>
      <c r="F9" s="3" t="s">
        <v>6</v>
      </c>
      <c r="G9" s="4"/>
      <c r="H9" s="5">
        <v>10.18</v>
      </c>
      <c r="I9" s="4"/>
      <c r="J9" s="4"/>
      <c r="K9" s="4"/>
      <c r="L9" s="3"/>
      <c r="M9" s="6"/>
      <c r="N9" s="4"/>
      <c r="O9" s="4"/>
      <c r="P9" s="4"/>
      <c r="Q9" s="16"/>
    </row>
    <row r="10" spans="1:17" ht="15">
      <c r="A10" s="21" t="s">
        <v>26</v>
      </c>
      <c r="B10" s="22">
        <v>3.456</v>
      </c>
      <c r="C10" s="23"/>
      <c r="D10" s="20">
        <f t="shared" si="0"/>
        <v>3.456</v>
      </c>
      <c r="E10" s="23"/>
      <c r="F10" s="24"/>
      <c r="G10" s="25"/>
      <c r="H10" s="26"/>
      <c r="I10" s="25"/>
      <c r="J10" s="25"/>
      <c r="K10" s="25"/>
      <c r="L10" s="24"/>
      <c r="M10" s="27"/>
      <c r="N10" s="25"/>
      <c r="O10" s="25"/>
      <c r="P10" s="25"/>
      <c r="Q10" s="16"/>
    </row>
    <row r="11" spans="1:17" ht="15">
      <c r="A11" s="13" t="s">
        <v>7</v>
      </c>
      <c r="B11" s="14">
        <v>5.8</v>
      </c>
      <c r="D11" s="15">
        <f t="shared" si="0"/>
        <v>0</v>
      </c>
      <c r="F11" s="3" t="s">
        <v>7</v>
      </c>
      <c r="G11" s="4"/>
      <c r="H11" s="5">
        <v>5.8</v>
      </c>
      <c r="I11" s="4"/>
      <c r="J11" s="4"/>
      <c r="K11" s="4"/>
      <c r="L11" s="3"/>
      <c r="M11" s="6"/>
      <c r="N11" s="4"/>
      <c r="O11" s="4"/>
      <c r="P11" s="4"/>
      <c r="Q11" s="16"/>
    </row>
    <row r="12" spans="1:17" ht="15">
      <c r="A12" s="21" t="s">
        <v>20</v>
      </c>
      <c r="B12" s="22">
        <v>4.105</v>
      </c>
      <c r="C12" s="23"/>
      <c r="D12" s="20">
        <f>B12-H12-H13</f>
        <v>0.10000000000000053</v>
      </c>
      <c r="E12" s="23"/>
      <c r="F12" s="24" t="s">
        <v>20</v>
      </c>
      <c r="G12" s="25"/>
      <c r="H12" s="26">
        <v>3</v>
      </c>
      <c r="I12" s="25"/>
      <c r="J12" s="25"/>
      <c r="K12" s="25"/>
      <c r="L12" s="24"/>
      <c r="M12" s="27"/>
      <c r="N12" s="25"/>
      <c r="O12" s="25"/>
      <c r="P12" s="25"/>
      <c r="Q12" s="16"/>
    </row>
    <row r="13" spans="1:17" ht="15">
      <c r="A13" s="21"/>
      <c r="B13" s="22"/>
      <c r="C13" s="23"/>
      <c r="D13" s="20"/>
      <c r="E13" s="23"/>
      <c r="F13" s="24" t="s">
        <v>20</v>
      </c>
      <c r="G13" s="25"/>
      <c r="H13" s="26">
        <v>1.005</v>
      </c>
      <c r="I13" s="25"/>
      <c r="J13" s="25"/>
      <c r="K13" s="25"/>
      <c r="L13" s="24"/>
      <c r="M13" s="27"/>
      <c r="N13" s="25"/>
      <c r="O13" s="25"/>
      <c r="P13" s="25"/>
      <c r="Q13" s="16"/>
    </row>
    <row r="14" spans="1:17" ht="15">
      <c r="A14" s="13" t="s">
        <v>21</v>
      </c>
      <c r="B14" s="14">
        <v>3.621</v>
      </c>
      <c r="D14" s="15">
        <f t="shared" si="0"/>
        <v>0</v>
      </c>
      <c r="F14" s="3" t="s">
        <v>21</v>
      </c>
      <c r="G14" s="4"/>
      <c r="H14" s="5">
        <v>3.621</v>
      </c>
      <c r="I14" s="4"/>
      <c r="J14" s="4"/>
      <c r="K14" s="4"/>
      <c r="L14" s="3"/>
      <c r="M14" s="6"/>
      <c r="N14" s="4"/>
      <c r="O14" s="4"/>
      <c r="P14" s="4"/>
      <c r="Q14" s="16"/>
    </row>
    <row r="15" spans="1:17" ht="15">
      <c r="A15" s="13" t="s">
        <v>8</v>
      </c>
      <c r="B15" s="14">
        <v>9.321</v>
      </c>
      <c r="D15" s="15">
        <f t="shared" si="0"/>
        <v>0</v>
      </c>
      <c r="F15" s="3" t="s">
        <v>8</v>
      </c>
      <c r="G15" s="4"/>
      <c r="H15" s="5">
        <v>9.321</v>
      </c>
      <c r="I15" s="4"/>
      <c r="J15" s="4"/>
      <c r="K15" s="4"/>
      <c r="L15" s="3"/>
      <c r="M15" s="6"/>
      <c r="N15" s="4"/>
      <c r="O15" s="4"/>
      <c r="P15" s="4"/>
      <c r="Q15" s="16"/>
    </row>
    <row r="16" spans="1:17" ht="15">
      <c r="A16" s="13" t="s">
        <v>7</v>
      </c>
      <c r="B16" s="14">
        <v>2.213</v>
      </c>
      <c r="D16" s="15">
        <f t="shared" si="0"/>
        <v>0</v>
      </c>
      <c r="F16" s="3" t="s">
        <v>7</v>
      </c>
      <c r="G16" s="4"/>
      <c r="H16" s="5">
        <v>2.213</v>
      </c>
      <c r="I16" s="4"/>
      <c r="J16" s="4"/>
      <c r="K16" s="4"/>
      <c r="L16" s="3"/>
      <c r="M16" s="6"/>
      <c r="N16" s="4"/>
      <c r="O16" s="4"/>
      <c r="P16" s="4"/>
      <c r="Q16" s="16"/>
    </row>
    <row r="17" spans="1:17" ht="15">
      <c r="A17" s="21" t="s">
        <v>27</v>
      </c>
      <c r="B17" s="22">
        <v>5.233</v>
      </c>
      <c r="C17" s="23"/>
      <c r="D17" s="20">
        <f t="shared" si="0"/>
        <v>5.233</v>
      </c>
      <c r="E17" s="23"/>
      <c r="F17" s="24"/>
      <c r="G17" s="25"/>
      <c r="H17" s="26"/>
      <c r="I17" s="25"/>
      <c r="J17" s="25"/>
      <c r="K17" s="25"/>
      <c r="L17" s="24"/>
      <c r="M17" s="27"/>
      <c r="N17" s="25"/>
      <c r="O17" s="25"/>
      <c r="P17" s="25"/>
      <c r="Q17" s="16"/>
    </row>
    <row r="18" spans="1:17" ht="15">
      <c r="A18" s="13" t="s">
        <v>9</v>
      </c>
      <c r="B18" s="14">
        <v>0.312</v>
      </c>
      <c r="D18" s="15">
        <f t="shared" si="0"/>
        <v>0</v>
      </c>
      <c r="F18" s="3" t="s">
        <v>9</v>
      </c>
      <c r="G18" s="4"/>
      <c r="H18" s="5">
        <v>0.312</v>
      </c>
      <c r="I18" s="4"/>
      <c r="J18" s="4"/>
      <c r="K18" s="4"/>
      <c r="L18" s="3"/>
      <c r="M18" s="6"/>
      <c r="N18" s="4"/>
      <c r="O18" s="4"/>
      <c r="P18" s="4"/>
      <c r="Q18" s="16"/>
    </row>
    <row r="19" spans="1:17" ht="15">
      <c r="A19" s="13" t="s">
        <v>22</v>
      </c>
      <c r="B19" s="14">
        <v>50.323</v>
      </c>
      <c r="D19" s="15">
        <f>B19-H19-H20</f>
        <v>0</v>
      </c>
      <c r="F19" s="3" t="s">
        <v>22</v>
      </c>
      <c r="G19" s="4"/>
      <c r="H19" s="5">
        <v>20.718</v>
      </c>
      <c r="I19" s="4"/>
      <c r="J19" s="4"/>
      <c r="K19" s="4"/>
      <c r="L19" s="3"/>
      <c r="M19" s="6"/>
      <c r="N19" s="4"/>
      <c r="O19" s="4"/>
      <c r="P19" s="4"/>
      <c r="Q19" s="16"/>
    </row>
    <row r="20" spans="1:17" ht="15">
      <c r="A20" s="1"/>
      <c r="B20" s="2"/>
      <c r="D20" s="15"/>
      <c r="F20" s="3" t="s">
        <v>22</v>
      </c>
      <c r="G20" s="4"/>
      <c r="H20" s="5">
        <v>29.605</v>
      </c>
      <c r="I20" s="4"/>
      <c r="J20" s="4"/>
      <c r="K20" s="4"/>
      <c r="L20" s="3"/>
      <c r="M20" s="6"/>
      <c r="N20" s="4"/>
      <c r="O20" s="4"/>
      <c r="P20" s="4"/>
      <c r="Q20" s="16"/>
    </row>
    <row r="21" spans="1:17" ht="15">
      <c r="A21" s="13" t="s">
        <v>23</v>
      </c>
      <c r="B21" s="14">
        <v>2.341</v>
      </c>
      <c r="D21" s="15">
        <f t="shared" si="0"/>
        <v>0</v>
      </c>
      <c r="F21" s="3" t="s">
        <v>23</v>
      </c>
      <c r="G21" s="4"/>
      <c r="H21" s="5">
        <v>2.341</v>
      </c>
      <c r="I21" s="4"/>
      <c r="J21" s="4"/>
      <c r="K21" s="4"/>
      <c r="L21" s="3"/>
      <c r="M21" s="6"/>
      <c r="N21" s="4"/>
      <c r="O21" s="4"/>
      <c r="P21" s="4"/>
      <c r="Q21" s="16"/>
    </row>
    <row r="22" spans="1:17" ht="15">
      <c r="A22" s="13" t="s">
        <v>10</v>
      </c>
      <c r="B22" s="14">
        <v>3.181</v>
      </c>
      <c r="D22" s="15">
        <f t="shared" si="0"/>
        <v>0.18100000000000005</v>
      </c>
      <c r="F22" s="3" t="s">
        <v>10</v>
      </c>
      <c r="G22" s="4"/>
      <c r="H22" s="5">
        <v>3</v>
      </c>
      <c r="I22" s="4"/>
      <c r="J22" s="4"/>
      <c r="K22" s="4"/>
      <c r="L22" s="3"/>
      <c r="M22" s="6"/>
      <c r="N22" s="4"/>
      <c r="O22" s="4"/>
      <c r="P22" s="4"/>
      <c r="Q22" s="16"/>
    </row>
    <row r="23" spans="1:17" ht="15">
      <c r="A23" s="13" t="s">
        <v>11</v>
      </c>
      <c r="B23" s="14">
        <v>1.112</v>
      </c>
      <c r="D23" s="15">
        <f t="shared" si="0"/>
        <v>0</v>
      </c>
      <c r="F23" s="3" t="s">
        <v>11</v>
      </c>
      <c r="G23" s="4"/>
      <c r="H23" s="5">
        <v>1.112</v>
      </c>
      <c r="I23" s="4"/>
      <c r="J23" s="4"/>
      <c r="K23" s="4"/>
      <c r="L23" s="3"/>
      <c r="M23" s="6"/>
      <c r="N23" s="4"/>
      <c r="O23" s="4"/>
      <c r="P23" s="4"/>
      <c r="Q23" s="16"/>
    </row>
    <row r="24" spans="1:17" ht="15">
      <c r="A24" s="13" t="s">
        <v>24</v>
      </c>
      <c r="B24" s="14">
        <v>0.258</v>
      </c>
      <c r="D24" s="15">
        <f t="shared" si="0"/>
        <v>0</v>
      </c>
      <c r="F24" s="3" t="s">
        <v>24</v>
      </c>
      <c r="G24" s="4"/>
      <c r="H24" s="5">
        <v>0.258</v>
      </c>
      <c r="I24" s="4"/>
      <c r="J24" s="4"/>
      <c r="K24" s="4"/>
      <c r="L24" s="3"/>
      <c r="M24" s="6"/>
      <c r="N24" s="4"/>
      <c r="O24" s="4"/>
      <c r="P24" s="4"/>
      <c r="Q24" s="16"/>
    </row>
    <row r="25" spans="1:17" ht="15">
      <c r="A25" s="13" t="s">
        <v>25</v>
      </c>
      <c r="B25" s="14">
        <v>2.818</v>
      </c>
      <c r="D25" s="15">
        <f t="shared" si="0"/>
        <v>0</v>
      </c>
      <c r="F25" s="3" t="s">
        <v>25</v>
      </c>
      <c r="G25" s="4"/>
      <c r="H25" s="5">
        <v>2.818</v>
      </c>
      <c r="I25" s="4"/>
      <c r="J25" s="4"/>
      <c r="K25" s="4"/>
      <c r="L25" s="3"/>
      <c r="M25" s="6"/>
      <c r="N25" s="4"/>
      <c r="O25" s="4"/>
      <c r="P25" s="4"/>
      <c r="Q25" s="16"/>
    </row>
    <row r="26" spans="1:17" ht="15">
      <c r="A26" s="13" t="s">
        <v>14</v>
      </c>
      <c r="B26" s="14">
        <v>5.18</v>
      </c>
      <c r="D26" s="15">
        <f>B26-H26-H27-H28</f>
        <v>0</v>
      </c>
      <c r="F26" s="3" t="s">
        <v>14</v>
      </c>
      <c r="G26" s="4"/>
      <c r="H26" s="5">
        <v>1.515</v>
      </c>
      <c r="I26" s="4"/>
      <c r="J26" s="4"/>
      <c r="K26" s="4"/>
      <c r="L26" s="3"/>
      <c r="M26" s="6"/>
      <c r="N26" s="4"/>
      <c r="O26" s="4"/>
      <c r="P26" s="4"/>
      <c r="Q26" s="16"/>
    </row>
    <row r="27" spans="1:16" ht="15">
      <c r="A27" s="1"/>
      <c r="B27" s="2"/>
      <c r="D27" s="15"/>
      <c r="F27" s="3" t="s">
        <v>14</v>
      </c>
      <c r="G27" s="4"/>
      <c r="H27" s="5">
        <v>2.358</v>
      </c>
      <c r="I27" s="4"/>
      <c r="J27" s="4"/>
      <c r="K27" s="4"/>
      <c r="L27" s="3"/>
      <c r="M27" s="6"/>
      <c r="N27" s="4"/>
      <c r="O27" s="4"/>
      <c r="P27" s="4"/>
    </row>
    <row r="28" spans="1:16" ht="15">
      <c r="A28" s="1"/>
      <c r="B28" s="2"/>
      <c r="D28" s="15"/>
      <c r="F28" s="3" t="s">
        <v>14</v>
      </c>
      <c r="G28" s="4"/>
      <c r="H28" s="5">
        <v>1.307</v>
      </c>
      <c r="I28" s="4"/>
      <c r="J28" s="4"/>
      <c r="K28" s="4"/>
      <c r="L28" s="3"/>
      <c r="M28" s="6"/>
      <c r="N28" s="4"/>
      <c r="O28" s="4"/>
      <c r="P28" s="4"/>
    </row>
    <row r="29" spans="1:16" ht="15">
      <c r="A29" s="21" t="s">
        <v>12</v>
      </c>
      <c r="B29" s="22">
        <v>2.369</v>
      </c>
      <c r="C29" s="23"/>
      <c r="D29" s="20">
        <f t="shared" si="0"/>
        <v>0.3690000000000002</v>
      </c>
      <c r="E29" s="23"/>
      <c r="F29" s="24" t="s">
        <v>12</v>
      </c>
      <c r="G29" s="25"/>
      <c r="H29" s="26">
        <v>2</v>
      </c>
      <c r="I29" s="25"/>
      <c r="J29" s="25"/>
      <c r="K29" s="25"/>
      <c r="L29" s="24"/>
      <c r="M29" s="27"/>
      <c r="N29" s="25"/>
      <c r="O29" s="25"/>
      <c r="P29" s="25"/>
    </row>
    <row r="35" ht="15">
      <c r="A35" s="7" t="s">
        <v>30</v>
      </c>
    </row>
    <row r="37" ht="15">
      <c r="A37" s="7" t="s">
        <v>31</v>
      </c>
    </row>
    <row r="38" ht="15">
      <c r="A38" s="7" t="s">
        <v>32</v>
      </c>
    </row>
    <row r="39" ht="15">
      <c r="A39" s="7" t="s">
        <v>33</v>
      </c>
    </row>
    <row r="40" ht="15">
      <c r="A40" s="7" t="s">
        <v>34</v>
      </c>
    </row>
    <row r="41" ht="15">
      <c r="A41" s="7" t="s">
        <v>35</v>
      </c>
    </row>
    <row r="43" ht="15">
      <c r="A43" s="7" t="s">
        <v>37</v>
      </c>
    </row>
    <row r="44" ht="15">
      <c r="A44" s="7" t="s">
        <v>38</v>
      </c>
    </row>
    <row r="45" ht="15">
      <c r="A45" s="7" t="s">
        <v>39</v>
      </c>
    </row>
    <row r="46" ht="15">
      <c r="A46" s="7" t="s">
        <v>40</v>
      </c>
    </row>
    <row r="47" ht="15">
      <c r="A47" s="7" t="s">
        <v>41</v>
      </c>
    </row>
    <row r="48" ht="15">
      <c r="A48" s="7" t="s">
        <v>42</v>
      </c>
    </row>
    <row r="49" ht="15">
      <c r="A49" s="7" t="s">
        <v>43</v>
      </c>
    </row>
  </sheetData>
  <sheetProtection/>
  <mergeCells count="2">
    <mergeCell ref="A1:B1"/>
    <mergeCell ref="F1:P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FFC000"/>
  </sheetPr>
  <dimension ref="A1:B25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1.8515625" style="0" bestFit="1" customWidth="1"/>
    <col min="2" max="2" width="15.140625" style="0" customWidth="1"/>
  </cols>
  <sheetData>
    <row r="1" spans="1:2" ht="15">
      <c r="A1" s="29" t="s">
        <v>0</v>
      </c>
      <c r="B1" s="29"/>
    </row>
    <row r="2" spans="1:2" ht="15">
      <c r="A2" s="28" t="s">
        <v>4</v>
      </c>
      <c r="B2" s="28" t="s">
        <v>3</v>
      </c>
    </row>
    <row r="3" spans="1:2" ht="15">
      <c r="A3" s="13" t="s">
        <v>15</v>
      </c>
      <c r="B3" s="14">
        <v>0.941</v>
      </c>
    </row>
    <row r="4" spans="1:2" ht="15">
      <c r="A4" s="13" t="s">
        <v>17</v>
      </c>
      <c r="B4" s="14">
        <v>0.344</v>
      </c>
    </row>
    <row r="5" spans="1:2" ht="15">
      <c r="A5" s="13" t="s">
        <v>18</v>
      </c>
      <c r="B5" s="14">
        <v>2.18</v>
      </c>
    </row>
    <row r="6" spans="1:2" ht="15">
      <c r="A6" s="13" t="s">
        <v>16</v>
      </c>
      <c r="B6" s="14">
        <v>20340.7356</v>
      </c>
    </row>
    <row r="7" spans="1:2" ht="15">
      <c r="A7" s="13" t="s">
        <v>19</v>
      </c>
      <c r="B7" s="14">
        <v>50.013</v>
      </c>
    </row>
    <row r="8" spans="1:2" ht="15">
      <c r="A8" s="13" t="s">
        <v>5</v>
      </c>
      <c r="B8" s="14">
        <v>3.84</v>
      </c>
    </row>
    <row r="9" spans="1:2" ht="15">
      <c r="A9" s="13" t="s">
        <v>6</v>
      </c>
      <c r="B9" s="14">
        <v>10.18</v>
      </c>
    </row>
    <row r="10" spans="1:2" ht="15">
      <c r="A10" s="13" t="s">
        <v>26</v>
      </c>
      <c r="B10" s="14">
        <v>3.456</v>
      </c>
    </row>
    <row r="11" spans="1:2" ht="15">
      <c r="A11" s="13" t="s">
        <v>7</v>
      </c>
      <c r="B11" s="14">
        <v>5.8</v>
      </c>
    </row>
    <row r="12" spans="1:2" ht="15">
      <c r="A12" s="13" t="s">
        <v>20</v>
      </c>
      <c r="B12" s="14">
        <v>4.105</v>
      </c>
    </row>
    <row r="13" spans="1:2" ht="15">
      <c r="A13" s="13" t="s">
        <v>21</v>
      </c>
      <c r="B13" s="14">
        <v>3.621</v>
      </c>
    </row>
    <row r="14" spans="1:2" ht="15">
      <c r="A14" s="13" t="s">
        <v>8</v>
      </c>
      <c r="B14" s="14">
        <v>9.321</v>
      </c>
    </row>
    <row r="15" spans="1:2" ht="15">
      <c r="A15" s="13" t="s">
        <v>7</v>
      </c>
      <c r="B15" s="14">
        <v>2.213</v>
      </c>
    </row>
    <row r="16" spans="1:2" ht="15">
      <c r="A16" s="13" t="s">
        <v>27</v>
      </c>
      <c r="B16" s="14">
        <v>5.233</v>
      </c>
    </row>
    <row r="17" spans="1:2" ht="15">
      <c r="A17" s="13" t="s">
        <v>9</v>
      </c>
      <c r="B17" s="14">
        <v>0.312</v>
      </c>
    </row>
    <row r="18" spans="1:2" ht="15">
      <c r="A18" s="13" t="s">
        <v>22</v>
      </c>
      <c r="B18" s="14">
        <v>50.323</v>
      </c>
    </row>
    <row r="19" spans="1:2" ht="15">
      <c r="A19" s="13" t="s">
        <v>23</v>
      </c>
      <c r="B19" s="14">
        <v>2.341</v>
      </c>
    </row>
    <row r="20" spans="1:2" ht="15">
      <c r="A20" s="13" t="s">
        <v>10</v>
      </c>
      <c r="B20" s="14">
        <v>3.181</v>
      </c>
    </row>
    <row r="21" spans="1:2" ht="15">
      <c r="A21" s="13" t="s">
        <v>11</v>
      </c>
      <c r="B21" s="14">
        <v>1.112</v>
      </c>
    </row>
    <row r="22" spans="1:2" ht="15">
      <c r="A22" s="13" t="s">
        <v>24</v>
      </c>
      <c r="B22" s="14">
        <v>0.258</v>
      </c>
    </row>
    <row r="23" spans="1:2" ht="15">
      <c r="A23" s="13" t="s">
        <v>25</v>
      </c>
      <c r="B23" s="14">
        <v>2.818</v>
      </c>
    </row>
    <row r="24" spans="1:2" ht="15">
      <c r="A24" s="13" t="s">
        <v>13</v>
      </c>
      <c r="B24" s="14">
        <v>5.18</v>
      </c>
    </row>
    <row r="25" spans="1:2" ht="15">
      <c r="A25" s="13" t="s">
        <v>12</v>
      </c>
      <c r="B25" s="14">
        <v>2.369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FFC000"/>
  </sheetPr>
  <dimension ref="A1:K26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16.00390625" style="0" customWidth="1"/>
    <col min="2" max="2" width="19.7109375" style="0" customWidth="1"/>
    <col min="3" max="3" width="11.57421875" style="0" bestFit="1" customWidth="1"/>
  </cols>
  <sheetData>
    <row r="1" spans="1:11" ht="15">
      <c r="A1" s="29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>
      <c r="A2" s="10" t="s">
        <v>4</v>
      </c>
      <c r="B2" s="11" t="s">
        <v>2</v>
      </c>
      <c r="C2" s="11" t="s">
        <v>3</v>
      </c>
      <c r="D2" s="11" t="s">
        <v>2</v>
      </c>
      <c r="E2" s="11" t="s">
        <v>2</v>
      </c>
      <c r="F2" s="11" t="s">
        <v>2</v>
      </c>
      <c r="G2" s="11" t="s">
        <v>2</v>
      </c>
      <c r="H2" s="11" t="s">
        <v>2</v>
      </c>
      <c r="I2" s="11" t="s">
        <v>2</v>
      </c>
      <c r="J2" s="11" t="s">
        <v>2</v>
      </c>
      <c r="K2" s="11" t="s">
        <v>2</v>
      </c>
    </row>
    <row r="3" spans="1:11" ht="15">
      <c r="A3" s="3" t="s">
        <v>15</v>
      </c>
      <c r="B3" s="4"/>
      <c r="C3" s="5">
        <v>0.941</v>
      </c>
      <c r="D3" s="4"/>
      <c r="E3" s="4"/>
      <c r="F3" s="4"/>
      <c r="G3" s="3"/>
      <c r="H3" s="6"/>
      <c r="I3" s="4"/>
      <c r="J3" s="4"/>
      <c r="K3" s="4"/>
    </row>
    <row r="4" spans="1:11" ht="15">
      <c r="A4" s="3" t="s">
        <v>17</v>
      </c>
      <c r="B4" s="4"/>
      <c r="C4" s="5">
        <v>0.344</v>
      </c>
      <c r="D4" s="4"/>
      <c r="E4" s="4"/>
      <c r="F4" s="4"/>
      <c r="G4" s="3"/>
      <c r="H4" s="6"/>
      <c r="I4" s="4"/>
      <c r="J4" s="4"/>
      <c r="K4" s="4"/>
    </row>
    <row r="5" spans="1:11" ht="15">
      <c r="A5" s="3" t="s">
        <v>18</v>
      </c>
      <c r="B5" s="4"/>
      <c r="C5" s="5">
        <v>2.18</v>
      </c>
      <c r="D5" s="4"/>
      <c r="E5" s="4"/>
      <c r="F5" s="4"/>
      <c r="G5" s="3"/>
      <c r="H5" s="6"/>
      <c r="I5" s="4"/>
      <c r="J5" s="4"/>
      <c r="K5" s="4"/>
    </row>
    <row r="6" spans="1:11" ht="15">
      <c r="A6" s="3" t="s">
        <v>19</v>
      </c>
      <c r="B6" s="4"/>
      <c r="C6" s="5">
        <v>50.013</v>
      </c>
      <c r="D6" s="4"/>
      <c r="E6" s="4"/>
      <c r="F6" s="4"/>
      <c r="G6" s="3"/>
      <c r="H6" s="6"/>
      <c r="I6" s="4"/>
      <c r="J6" s="4"/>
      <c r="K6" s="4"/>
    </row>
    <row r="7" spans="1:11" ht="15">
      <c r="A7" s="3" t="s">
        <v>5</v>
      </c>
      <c r="B7" s="4"/>
      <c r="C7" s="5">
        <v>3.84</v>
      </c>
      <c r="D7" s="4"/>
      <c r="E7" s="4"/>
      <c r="F7" s="4"/>
      <c r="G7" s="3"/>
      <c r="H7" s="6"/>
      <c r="I7" s="4"/>
      <c r="J7" s="4"/>
      <c r="K7" s="4"/>
    </row>
    <row r="8" spans="1:11" ht="15">
      <c r="A8" s="3" t="s">
        <v>6</v>
      </c>
      <c r="B8" s="4"/>
      <c r="C8" s="5">
        <v>10.18</v>
      </c>
      <c r="D8" s="4"/>
      <c r="E8" s="4"/>
      <c r="F8" s="4"/>
      <c r="G8" s="3"/>
      <c r="H8" s="6"/>
      <c r="I8" s="4"/>
      <c r="J8" s="4"/>
      <c r="K8" s="4"/>
    </row>
    <row r="9" spans="1:11" ht="15">
      <c r="A9" s="3" t="s">
        <v>7</v>
      </c>
      <c r="B9" s="4"/>
      <c r="C9" s="5">
        <v>5.8</v>
      </c>
      <c r="D9" s="4"/>
      <c r="E9" s="4"/>
      <c r="F9" s="4"/>
      <c r="G9" s="3"/>
      <c r="H9" s="6"/>
      <c r="I9" s="4"/>
      <c r="J9" s="4"/>
      <c r="K9" s="4"/>
    </row>
    <row r="10" spans="1:11" ht="15">
      <c r="A10" s="3" t="s">
        <v>20</v>
      </c>
      <c r="B10" s="4"/>
      <c r="C10" s="5">
        <v>3.1</v>
      </c>
      <c r="D10" s="4"/>
      <c r="E10" s="4"/>
      <c r="F10" s="4"/>
      <c r="G10" s="3"/>
      <c r="H10" s="6"/>
      <c r="I10" s="4"/>
      <c r="J10" s="4"/>
      <c r="K10" s="4"/>
    </row>
    <row r="11" spans="1:11" ht="15">
      <c r="A11" s="3" t="s">
        <v>20</v>
      </c>
      <c r="B11" s="4"/>
      <c r="C11" s="5">
        <v>1.005</v>
      </c>
      <c r="D11" s="4"/>
      <c r="E11" s="4"/>
      <c r="F11" s="4"/>
      <c r="G11" s="3"/>
      <c r="H11" s="6"/>
      <c r="I11" s="4"/>
      <c r="J11" s="4"/>
      <c r="K11" s="4"/>
    </row>
    <row r="12" spans="1:11" ht="15">
      <c r="A12" s="3" t="s">
        <v>21</v>
      </c>
      <c r="B12" s="4"/>
      <c r="C12" s="5">
        <v>3.621</v>
      </c>
      <c r="D12" s="4"/>
      <c r="E12" s="4"/>
      <c r="F12" s="4"/>
      <c r="G12" s="3"/>
      <c r="H12" s="6"/>
      <c r="I12" s="4"/>
      <c r="J12" s="4"/>
      <c r="K12" s="4"/>
    </row>
    <row r="13" spans="1:11" ht="15">
      <c r="A13" s="3" t="s">
        <v>8</v>
      </c>
      <c r="B13" s="4"/>
      <c r="C13" s="5">
        <v>9.321</v>
      </c>
      <c r="D13" s="4"/>
      <c r="E13" s="4"/>
      <c r="F13" s="4"/>
      <c r="G13" s="3"/>
      <c r="H13" s="6"/>
      <c r="I13" s="4"/>
      <c r="J13" s="4"/>
      <c r="K13" s="4"/>
    </row>
    <row r="14" spans="1:11" ht="15">
      <c r="A14" s="3" t="s">
        <v>7</v>
      </c>
      <c r="B14" s="4"/>
      <c r="C14" s="5">
        <v>2.213</v>
      </c>
      <c r="D14" s="4"/>
      <c r="E14" s="4"/>
      <c r="F14" s="4"/>
      <c r="G14" s="3"/>
      <c r="H14" s="6"/>
      <c r="I14" s="4"/>
      <c r="J14" s="4"/>
      <c r="K14" s="4"/>
    </row>
    <row r="15" spans="1:11" ht="15">
      <c r="A15" s="3" t="s">
        <v>9</v>
      </c>
      <c r="B15" s="4"/>
      <c r="C15" s="5">
        <v>0.312</v>
      </c>
      <c r="D15" s="4"/>
      <c r="E15" s="4"/>
      <c r="F15" s="4"/>
      <c r="G15" s="3"/>
      <c r="H15" s="6"/>
      <c r="I15" s="4"/>
      <c r="J15" s="4"/>
      <c r="K15" s="4"/>
    </row>
    <row r="16" spans="1:11" ht="15">
      <c r="A16" s="3" t="s">
        <v>22</v>
      </c>
      <c r="B16" s="4"/>
      <c r="C16" s="5">
        <v>20.718</v>
      </c>
      <c r="D16" s="4"/>
      <c r="E16" s="4"/>
      <c r="F16" s="4"/>
      <c r="G16" s="3"/>
      <c r="H16" s="6"/>
      <c r="I16" s="4"/>
      <c r="J16" s="4"/>
      <c r="K16" s="4"/>
    </row>
    <row r="17" spans="1:11" ht="15">
      <c r="A17" s="3" t="s">
        <v>22</v>
      </c>
      <c r="B17" s="4"/>
      <c r="C17" s="5">
        <v>29.605</v>
      </c>
      <c r="D17" s="4"/>
      <c r="E17" s="4"/>
      <c r="F17" s="4"/>
      <c r="G17" s="3"/>
      <c r="H17" s="6"/>
      <c r="I17" s="4"/>
      <c r="J17" s="4"/>
      <c r="K17" s="4"/>
    </row>
    <row r="18" spans="1:11" ht="15">
      <c r="A18" s="3" t="s">
        <v>23</v>
      </c>
      <c r="B18" s="4"/>
      <c r="C18" s="5">
        <v>2.341</v>
      </c>
      <c r="D18" s="4"/>
      <c r="E18" s="4"/>
      <c r="F18" s="4"/>
      <c r="G18" s="3"/>
      <c r="H18" s="6"/>
      <c r="I18" s="4"/>
      <c r="J18" s="4"/>
      <c r="K18" s="4"/>
    </row>
    <row r="19" spans="1:11" ht="15">
      <c r="A19" s="3" t="s">
        <v>10</v>
      </c>
      <c r="B19" s="4"/>
      <c r="C19" s="5">
        <v>3.181</v>
      </c>
      <c r="D19" s="4"/>
      <c r="E19" s="4"/>
      <c r="F19" s="4"/>
      <c r="G19" s="3"/>
      <c r="H19" s="6"/>
      <c r="I19" s="4"/>
      <c r="J19" s="4"/>
      <c r="K19" s="4"/>
    </row>
    <row r="20" spans="1:11" ht="15">
      <c r="A20" s="3" t="s">
        <v>11</v>
      </c>
      <c r="B20" s="4"/>
      <c r="C20" s="5">
        <v>1.112</v>
      </c>
      <c r="D20" s="4"/>
      <c r="E20" s="4"/>
      <c r="F20" s="4"/>
      <c r="G20" s="3"/>
      <c r="H20" s="6"/>
      <c r="I20" s="4"/>
      <c r="J20" s="4"/>
      <c r="K20" s="4"/>
    </row>
    <row r="21" spans="1:11" ht="15">
      <c r="A21" s="3" t="s">
        <v>24</v>
      </c>
      <c r="B21" s="4"/>
      <c r="C21" s="5">
        <v>0.258</v>
      </c>
      <c r="D21" s="4"/>
      <c r="E21" s="4"/>
      <c r="F21" s="4"/>
      <c r="G21" s="3"/>
      <c r="H21" s="6"/>
      <c r="I21" s="4"/>
      <c r="J21" s="4"/>
      <c r="K21" s="4"/>
    </row>
    <row r="22" spans="1:11" ht="15">
      <c r="A22" s="3" t="s">
        <v>25</v>
      </c>
      <c r="B22" s="4"/>
      <c r="C22" s="5">
        <v>2.818</v>
      </c>
      <c r="D22" s="4"/>
      <c r="E22" s="4"/>
      <c r="F22" s="4"/>
      <c r="G22" s="3"/>
      <c r="H22" s="6"/>
      <c r="I22" s="4"/>
      <c r="J22" s="4"/>
      <c r="K22" s="4"/>
    </row>
    <row r="23" spans="1:11" ht="15">
      <c r="A23" s="3" t="s">
        <v>13</v>
      </c>
      <c r="B23" s="4"/>
      <c r="C23" s="5">
        <v>1.515</v>
      </c>
      <c r="D23" s="4"/>
      <c r="E23" s="4"/>
      <c r="F23" s="4"/>
      <c r="G23" s="3"/>
      <c r="H23" s="6"/>
      <c r="I23" s="4"/>
      <c r="J23" s="4"/>
      <c r="K23" s="4"/>
    </row>
    <row r="24" spans="1:11" ht="15">
      <c r="A24" s="3" t="s">
        <v>13</v>
      </c>
      <c r="B24" s="4"/>
      <c r="C24" s="5">
        <v>2.358</v>
      </c>
      <c r="D24" s="4"/>
      <c r="E24" s="4"/>
      <c r="F24" s="4"/>
      <c r="G24" s="3"/>
      <c r="H24" s="6"/>
      <c r="I24" s="4"/>
      <c r="J24" s="4"/>
      <c r="K24" s="4"/>
    </row>
    <row r="25" spans="1:11" ht="15">
      <c r="A25" s="3" t="s">
        <v>13</v>
      </c>
      <c r="B25" s="4"/>
      <c r="C25" s="5">
        <v>1.307</v>
      </c>
      <c r="D25" s="4"/>
      <c r="E25" s="4"/>
      <c r="F25" s="4"/>
      <c r="G25" s="3"/>
      <c r="H25" s="6"/>
      <c r="I25" s="4"/>
      <c r="J25" s="4"/>
      <c r="K25" s="4"/>
    </row>
    <row r="26" spans="1:11" ht="15">
      <c r="A26" s="3" t="s">
        <v>12</v>
      </c>
      <c r="B26" s="4"/>
      <c r="C26" s="5">
        <v>2.369</v>
      </c>
      <c r="D26" s="4"/>
      <c r="E26" s="4"/>
      <c r="F26" s="4"/>
      <c r="G26" s="3"/>
      <c r="H26" s="6"/>
      <c r="I26" s="4"/>
      <c r="J26" s="4"/>
      <c r="K26" s="4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rgb="FFFFC000"/>
  </sheetPr>
  <dimension ref="A1:F24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15.28125" style="0" customWidth="1"/>
    <col min="2" max="2" width="15.57421875" style="0" customWidth="1"/>
    <col min="3" max="3" width="11.7109375" style="0" customWidth="1"/>
    <col min="4" max="4" width="15.7109375" style="0" customWidth="1"/>
    <col min="6" max="6" width="11.8515625" style="33" customWidth="1"/>
  </cols>
  <sheetData>
    <row r="1" spans="1:6" ht="22.5" customHeight="1">
      <c r="A1" s="30"/>
      <c r="B1" s="32" t="s">
        <v>0</v>
      </c>
      <c r="C1" s="32"/>
      <c r="D1" s="32" t="s">
        <v>1</v>
      </c>
      <c r="E1" s="32"/>
      <c r="F1" s="34"/>
    </row>
    <row r="2" spans="1:6" ht="20.25" customHeight="1">
      <c r="A2" s="30"/>
      <c r="B2" s="30" t="s">
        <v>4</v>
      </c>
      <c r="C2" s="30" t="s">
        <v>3</v>
      </c>
      <c r="D2" s="30" t="s">
        <v>4</v>
      </c>
      <c r="E2" s="30" t="s">
        <v>2</v>
      </c>
      <c r="F2" s="34" t="s">
        <v>36</v>
      </c>
    </row>
    <row r="3" spans="1:6" ht="15">
      <c r="A3" s="31" t="s">
        <v>19</v>
      </c>
      <c r="B3" s="31" t="s">
        <v>19</v>
      </c>
      <c r="C3" s="31">
        <v>50.013</v>
      </c>
      <c r="D3" s="31" t="s">
        <v>19</v>
      </c>
      <c r="E3" s="31">
        <v>50.013</v>
      </c>
      <c r="F3" s="33">
        <v>0</v>
      </c>
    </row>
    <row r="4" spans="1:6" ht="15">
      <c r="A4" s="31" t="s">
        <v>5</v>
      </c>
      <c r="B4" s="31" t="s">
        <v>5</v>
      </c>
      <c r="C4" s="31">
        <v>3.84</v>
      </c>
      <c r="D4" s="31" t="s">
        <v>5</v>
      </c>
      <c r="E4" s="31">
        <v>3.84</v>
      </c>
      <c r="F4" s="33">
        <v>0</v>
      </c>
    </row>
    <row r="5" spans="1:6" ht="15">
      <c r="A5" s="31" t="s">
        <v>6</v>
      </c>
      <c r="B5" s="31" t="s">
        <v>6</v>
      </c>
      <c r="C5" s="31">
        <v>10.18</v>
      </c>
      <c r="D5" s="31" t="s">
        <v>6</v>
      </c>
      <c r="E5" s="31">
        <v>10.18</v>
      </c>
      <c r="F5" s="33">
        <v>0</v>
      </c>
    </row>
    <row r="6" spans="1:6" ht="15">
      <c r="A6" s="31" t="s">
        <v>26</v>
      </c>
      <c r="B6" s="31" t="s">
        <v>26</v>
      </c>
      <c r="C6" s="31">
        <v>3.456</v>
      </c>
      <c r="D6" s="31" t="s">
        <v>44</v>
      </c>
      <c r="E6" s="31" t="s">
        <v>44</v>
      </c>
      <c r="F6" s="33">
        <v>3.456</v>
      </c>
    </row>
    <row r="7" spans="1:6" ht="15">
      <c r="A7" s="31" t="s">
        <v>7</v>
      </c>
      <c r="B7" s="31" t="s">
        <v>7</v>
      </c>
      <c r="C7" s="31">
        <v>8.013</v>
      </c>
      <c r="D7" s="31" t="s">
        <v>7</v>
      </c>
      <c r="E7" s="31">
        <v>8.013</v>
      </c>
      <c r="F7" s="33">
        <v>0</v>
      </c>
    </row>
    <row r="8" spans="1:6" ht="15">
      <c r="A8" s="31" t="s">
        <v>20</v>
      </c>
      <c r="B8" s="31" t="s">
        <v>20</v>
      </c>
      <c r="C8" s="31">
        <v>4.105</v>
      </c>
      <c r="D8" s="31" t="s">
        <v>20</v>
      </c>
      <c r="E8" s="31">
        <v>4.105</v>
      </c>
      <c r="F8" s="33">
        <v>0</v>
      </c>
    </row>
    <row r="9" spans="1:6" ht="15">
      <c r="A9" s="31" t="s">
        <v>21</v>
      </c>
      <c r="B9" s="31" t="s">
        <v>21</v>
      </c>
      <c r="C9" s="31">
        <v>3.621</v>
      </c>
      <c r="D9" s="31" t="s">
        <v>21</v>
      </c>
      <c r="E9" s="31">
        <v>3.621</v>
      </c>
      <c r="F9" s="33">
        <v>0</v>
      </c>
    </row>
    <row r="10" spans="1:6" ht="15">
      <c r="A10" s="31" t="s">
        <v>8</v>
      </c>
      <c r="B10" s="31" t="s">
        <v>8</v>
      </c>
      <c r="C10" s="31">
        <v>9.321</v>
      </c>
      <c r="D10" s="31" t="s">
        <v>8</v>
      </c>
      <c r="E10" s="31">
        <v>9.321</v>
      </c>
      <c r="F10" s="33">
        <v>0</v>
      </c>
    </row>
    <row r="11" spans="1:6" ht="15">
      <c r="A11" s="31" t="s">
        <v>27</v>
      </c>
      <c r="B11" s="31" t="s">
        <v>27</v>
      </c>
      <c r="C11" s="31">
        <v>5.233</v>
      </c>
      <c r="D11" s="31" t="s">
        <v>44</v>
      </c>
      <c r="E11" s="31" t="s">
        <v>44</v>
      </c>
      <c r="F11" s="33">
        <v>5.233</v>
      </c>
    </row>
    <row r="12" spans="1:6" ht="15">
      <c r="A12" s="31" t="s">
        <v>9</v>
      </c>
      <c r="B12" s="31" t="s">
        <v>9</v>
      </c>
      <c r="C12" s="31">
        <v>0.312</v>
      </c>
      <c r="D12" s="31" t="s">
        <v>9</v>
      </c>
      <c r="E12" s="31">
        <v>0.312</v>
      </c>
      <c r="F12" s="33">
        <v>0</v>
      </c>
    </row>
    <row r="13" spans="1:6" ht="15">
      <c r="A13" s="31" t="s">
        <v>22</v>
      </c>
      <c r="B13" s="31" t="s">
        <v>22</v>
      </c>
      <c r="C13" s="31">
        <v>50.323</v>
      </c>
      <c r="D13" s="31" t="s">
        <v>22</v>
      </c>
      <c r="E13" s="31">
        <v>50.323</v>
      </c>
      <c r="F13" s="33">
        <v>0</v>
      </c>
    </row>
    <row r="14" spans="1:6" ht="15">
      <c r="A14" s="31" t="s">
        <v>23</v>
      </c>
      <c r="B14" s="31" t="s">
        <v>23</v>
      </c>
      <c r="C14" s="31">
        <v>2.341</v>
      </c>
      <c r="D14" s="31" t="s">
        <v>23</v>
      </c>
      <c r="E14" s="31">
        <v>2.341</v>
      </c>
      <c r="F14" s="33">
        <v>0</v>
      </c>
    </row>
    <row r="15" spans="1:6" ht="15">
      <c r="A15" s="31" t="s">
        <v>10</v>
      </c>
      <c r="B15" s="31" t="s">
        <v>10</v>
      </c>
      <c r="C15" s="31">
        <v>3.181</v>
      </c>
      <c r="D15" s="31" t="s">
        <v>10</v>
      </c>
      <c r="E15" s="31">
        <v>3.181</v>
      </c>
      <c r="F15" s="33">
        <v>0</v>
      </c>
    </row>
    <row r="16" spans="1:6" ht="15">
      <c r="A16" s="31" t="s">
        <v>11</v>
      </c>
      <c r="B16" s="31" t="s">
        <v>11</v>
      </c>
      <c r="C16" s="31">
        <v>1.112</v>
      </c>
      <c r="D16" s="31" t="s">
        <v>11</v>
      </c>
      <c r="E16" s="31">
        <v>1.112</v>
      </c>
      <c r="F16" s="33">
        <v>0</v>
      </c>
    </row>
    <row r="17" spans="1:6" ht="15">
      <c r="A17" s="31" t="s">
        <v>24</v>
      </c>
      <c r="B17" s="31" t="s">
        <v>24</v>
      </c>
      <c r="C17" s="31">
        <v>0.258</v>
      </c>
      <c r="D17" s="31" t="s">
        <v>24</v>
      </c>
      <c r="E17" s="31">
        <v>0.258</v>
      </c>
      <c r="F17" s="33">
        <v>0</v>
      </c>
    </row>
    <row r="18" spans="1:6" ht="15">
      <c r="A18" s="31" t="s">
        <v>25</v>
      </c>
      <c r="B18" s="31" t="s">
        <v>25</v>
      </c>
      <c r="C18" s="31">
        <v>2.818</v>
      </c>
      <c r="D18" s="31" t="s">
        <v>25</v>
      </c>
      <c r="E18" s="31">
        <v>2.818</v>
      </c>
      <c r="F18" s="33">
        <v>0</v>
      </c>
    </row>
    <row r="19" spans="1:6" ht="15">
      <c r="A19" s="31" t="s">
        <v>12</v>
      </c>
      <c r="B19" s="31" t="s">
        <v>12</v>
      </c>
      <c r="C19" s="31">
        <v>2.369</v>
      </c>
      <c r="D19" s="31" t="s">
        <v>12</v>
      </c>
      <c r="E19" s="31">
        <v>2.369</v>
      </c>
      <c r="F19" s="33">
        <v>0</v>
      </c>
    </row>
    <row r="20" spans="1:6" ht="15">
      <c r="A20" s="31" t="s">
        <v>13</v>
      </c>
      <c r="B20" s="31" t="s">
        <v>13</v>
      </c>
      <c r="C20" s="31">
        <v>5.18</v>
      </c>
      <c r="D20" s="31" t="s">
        <v>13</v>
      </c>
      <c r="E20" s="31">
        <v>5.18</v>
      </c>
      <c r="F20" s="33">
        <v>0</v>
      </c>
    </row>
    <row r="21" spans="1:6" ht="15">
      <c r="A21" s="31" t="s">
        <v>18</v>
      </c>
      <c r="B21" s="31" t="s">
        <v>18</v>
      </c>
      <c r="C21" s="31">
        <v>2.18</v>
      </c>
      <c r="D21" s="31" t="s">
        <v>18</v>
      </c>
      <c r="E21" s="31">
        <v>2.18</v>
      </c>
      <c r="F21" s="33">
        <v>0</v>
      </c>
    </row>
    <row r="22" spans="1:6" ht="15">
      <c r="A22" s="31" t="s">
        <v>15</v>
      </c>
      <c r="B22" s="31" t="s">
        <v>15</v>
      </c>
      <c r="C22" s="31">
        <v>0.941</v>
      </c>
      <c r="D22" s="31" t="s">
        <v>15</v>
      </c>
      <c r="E22" s="31">
        <v>0.941</v>
      </c>
      <c r="F22" s="33">
        <v>0</v>
      </c>
    </row>
    <row r="23" spans="1:6" ht="15">
      <c r="A23" s="31" t="s">
        <v>17</v>
      </c>
      <c r="B23" s="31" t="s">
        <v>17</v>
      </c>
      <c r="C23" s="31">
        <v>0.344</v>
      </c>
      <c r="D23" s="31" t="s">
        <v>17</v>
      </c>
      <c r="E23" s="31">
        <v>0.344</v>
      </c>
      <c r="F23" s="33">
        <v>0</v>
      </c>
    </row>
    <row r="24" spans="1:6" ht="15">
      <c r="A24" s="31" t="s">
        <v>16</v>
      </c>
      <c r="B24" s="31" t="s">
        <v>16</v>
      </c>
      <c r="C24" s="31">
        <v>20340.7356</v>
      </c>
      <c r="D24" s="31" t="s">
        <v>44</v>
      </c>
      <c r="E24" s="31" t="s">
        <v>44</v>
      </c>
      <c r="F24" s="33">
        <v>20340.7356</v>
      </c>
    </row>
  </sheetData>
  <sheetProtection/>
  <mergeCells count="2">
    <mergeCell ref="B1:C1"/>
    <mergeCell ref="D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2016-08-06T18:29:50Z</dcterms:modified>
  <cp:category/>
  <cp:version/>
  <cp:contentType/>
  <cp:contentStatus/>
</cp:coreProperties>
</file>