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Данные" sheetId="1" r:id="rId1"/>
    <sheet name="Формула" sheetId="2" r:id="rId2"/>
  </sheets>
  <calcPr calcId="145621"/>
</workbook>
</file>

<file path=xl/calcChain.xml><?xml version="1.0" encoding="utf-8"?>
<calcChain xmlns="http://schemas.openxmlformats.org/spreadsheetml/2006/main">
  <c r="C2" i="2" l="1"/>
  <c r="C3" i="2"/>
  <c r="B2" i="2"/>
  <c r="B3" i="2" l="1"/>
  <c r="B4" i="2" l="1"/>
  <c r="C4" i="2"/>
  <c r="B5" i="2"/>
  <c r="B6" i="2"/>
  <c r="B7" i="2" l="1"/>
  <c r="C7" i="2"/>
  <c r="C5" i="2"/>
  <c r="C6" i="2"/>
  <c r="C8" i="2" l="1"/>
  <c r="C9" i="2"/>
  <c r="B8" i="2"/>
  <c r="B9" i="2" l="1"/>
  <c r="B10" i="2" l="1"/>
  <c r="C10" i="2"/>
  <c r="C11" i="2"/>
  <c r="B11" i="2"/>
  <c r="B12" i="2" l="1"/>
  <c r="C12" i="2"/>
  <c r="B13" i="2" l="1"/>
  <c r="C13" i="2"/>
  <c r="C14" i="2" l="1"/>
  <c r="B14" i="2"/>
  <c r="C15" i="2" s="1"/>
  <c r="B15" i="2"/>
  <c r="C16" i="2" s="1"/>
  <c r="B16" i="2" l="1"/>
  <c r="C17" i="2" l="1"/>
  <c r="B17" i="2"/>
  <c r="B18" i="2" l="1"/>
  <c r="C18" i="2"/>
  <c r="C19" i="2" l="1"/>
  <c r="B19" i="2"/>
  <c r="B20" i="2" l="1"/>
  <c r="C20" i="2"/>
  <c r="B21" i="2" l="1"/>
  <c r="C21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sharedStrings.xml><?xml version="1.0" encoding="utf-8"?>
<sst xmlns="http://schemas.openxmlformats.org/spreadsheetml/2006/main" count="23" uniqueCount="14">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</sst>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8"/>
  <sheetViews>
    <sheetView workbookViewId="0">
      <selection activeCell="A2" sqref="A2:C2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3" x14ac:dyDescent="0.25">
      <c r="A1" s="3" t="s">
        <v>8</v>
      </c>
      <c r="B1" s="1" t="s">
        <v>0</v>
      </c>
      <c r="C1" s="2" t="s">
        <v>12</v>
      </c>
    </row>
    <row r="2" spans="1:3" x14ac:dyDescent="0.25">
      <c r="A2" s="5" t="s">
        <v>5</v>
      </c>
      <c r="B2" s="6" t="s">
        <v>6</v>
      </c>
      <c r="C2" s="7">
        <v>345683225</v>
      </c>
    </row>
    <row r="3" spans="1:3" x14ac:dyDescent="0.25">
      <c r="A3" s="3" t="s">
        <v>1</v>
      </c>
      <c r="B3" s="1" t="s">
        <v>2</v>
      </c>
      <c r="C3" s="2">
        <v>275459641</v>
      </c>
    </row>
    <row r="4" spans="1:3" x14ac:dyDescent="0.25">
      <c r="A4" s="3" t="s">
        <v>3</v>
      </c>
      <c r="B4" s="1" t="s">
        <v>4</v>
      </c>
      <c r="C4" s="2">
        <v>544896210</v>
      </c>
    </row>
    <row r="5" spans="1:3" x14ac:dyDescent="0.25">
      <c r="A5" s="5" t="s">
        <v>5</v>
      </c>
      <c r="B5" s="6" t="s">
        <v>7</v>
      </c>
      <c r="C5" s="7">
        <v>785417209</v>
      </c>
    </row>
    <row r="6" spans="1:3" x14ac:dyDescent="0.25">
      <c r="A6" s="3" t="s">
        <v>9</v>
      </c>
      <c r="B6" s="1" t="s">
        <v>10</v>
      </c>
      <c r="C6" s="2">
        <v>454571012</v>
      </c>
    </row>
    <row r="7" spans="1:3" x14ac:dyDescent="0.25">
      <c r="A7" s="5" t="s">
        <v>5</v>
      </c>
      <c r="B7" s="6" t="s">
        <v>11</v>
      </c>
      <c r="C7" s="7">
        <v>735057632</v>
      </c>
    </row>
    <row r="8" spans="1:3" x14ac:dyDescent="0.25">
      <c r="A8" s="3"/>
    </row>
  </sheetData>
  <pageMargins left="0.7" right="0.7" top="0.75" bottom="0.75" header="0.3" footer="0.3"/>
  <ignoredErrors>
    <ignoredError sqref="A4 A3 A5 A6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1"/>
  <sheetViews>
    <sheetView tabSelected="1" workbookViewId="0">
      <selection activeCell="D6" sqref="D6"/>
    </sheetView>
  </sheetViews>
  <sheetFormatPr defaultRowHeight="15" x14ac:dyDescent="0.25"/>
  <cols>
    <col min="2" max="2" width="11.28515625" style="1" customWidth="1"/>
    <col min="3" max="3" width="10.85546875" style="1" bestFit="1" customWidth="1"/>
    <col min="8" max="8" width="13.28515625" customWidth="1"/>
  </cols>
  <sheetData>
    <row r="1" spans="1:9" x14ac:dyDescent="0.25">
      <c r="A1" s="5" t="s">
        <v>5</v>
      </c>
      <c r="B1" s="1" t="s">
        <v>13</v>
      </c>
      <c r="C1" s="1" t="s">
        <v>12</v>
      </c>
      <c r="H1" t="s">
        <v>12</v>
      </c>
      <c r="I1" t="s">
        <v>13</v>
      </c>
    </row>
    <row r="2" spans="1:9" x14ac:dyDescent="0.25">
      <c r="A2">
        <v>1</v>
      </c>
      <c r="B2" s="8" t="str">
        <f>IFERROR(LOOKUP(,-1/(Данные!$A$2:$A$12=$A$1)/ISNA(MATCH(Данные!$B$2:$B$99,$B$1:$B1,)),Данные!B$2:B$99),"")</f>
        <v>u043327</v>
      </c>
      <c r="C2" s="8">
        <f>IFERROR(LOOKUP(,-1/(Данные!$A$2:$A$12=$A$1)/ISNA(MATCH(Данные!$B$2:$B$99,$B$1:$B1,)),Данные!C$2:C$99),"")</f>
        <v>735057632</v>
      </c>
      <c r="H2">
        <v>345683225</v>
      </c>
      <c r="I2" t="s">
        <v>6</v>
      </c>
    </row>
    <row r="3" spans="1:9" x14ac:dyDescent="0.25">
      <c r="A3">
        <v>2</v>
      </c>
      <c r="B3" s="8" t="str">
        <f>IFERROR(LOOKUP(,-1/(Данные!$A$2:$A$12=$A$1)/ISNA(MATCH(Данные!$B$2:$B$99,$B$1:$B2,)),Данные!B$2:B$99),"")</f>
        <v>u041437</v>
      </c>
      <c r="C3" s="8">
        <f>IFERROR(LOOKUP(,-1/(Данные!$A$2:$A$12=$A$1)/ISNA(MATCH(Данные!$B$2:$B$99,$B$1:$B2,)),Данные!C$2:C$99),"")</f>
        <v>785417209</v>
      </c>
      <c r="H3">
        <v>785417209</v>
      </c>
      <c r="I3" t="s">
        <v>7</v>
      </c>
    </row>
    <row r="4" spans="1:9" x14ac:dyDescent="0.25">
      <c r="A4">
        <v>3</v>
      </c>
      <c r="B4" s="8" t="str">
        <f>IFERROR(LOOKUP(,-1/(Данные!$A$2:$A$12=$A$1)/ISNA(MATCH(Данные!$B$2:$B$99,$B$1:$B3,)),Данные!B$2:B$99),"")</f>
        <v>u031042</v>
      </c>
      <c r="C4" s="8">
        <f>IFERROR(LOOKUP(,-1/(Данные!$A$2:$A$12=$A$1)/ISNA(MATCH(Данные!$B$2:$B$99,$B$1:$B3,)),Данные!C$2:C$99),"")</f>
        <v>345683225</v>
      </c>
      <c r="H4">
        <v>735057632</v>
      </c>
      <c r="I4" t="s">
        <v>11</v>
      </c>
    </row>
    <row r="5" spans="1:9" x14ac:dyDescent="0.25">
      <c r="A5">
        <v>4</v>
      </c>
      <c r="B5" s="8" t="str">
        <f>IFERROR(LOOKUP(,-1/(Данные!$A$2:$A$12=$A$1)/ISNA(MATCH(Данные!$B$2:$B$99,$B$1:$B4,)),Данные!B$2:B$99),"")</f>
        <v/>
      </c>
      <c r="C5" s="8" t="str">
        <f>IFERROR(LOOKUP(,-1/(Данные!$A$2:$A$12=$A$1)/ISNA(MATCH(Данные!$B$2:$B$99,$B$1:$B4,)),Данные!C$2:C$99),"")</f>
        <v/>
      </c>
    </row>
    <row r="6" spans="1:9" x14ac:dyDescent="0.25">
      <c r="A6">
        <v>5</v>
      </c>
      <c r="B6" s="8" t="str">
        <f>IFERROR(LOOKUP(,-1/(Данные!$A$2:$A$12=$A$1)/ISNA(MATCH(Данные!$B$2:$B$99,$B$1:$B5,)),Данные!B$2:B$99),"")</f>
        <v/>
      </c>
      <c r="C6" s="8" t="str">
        <f>IFERROR(LOOKUP(,-1/(Данные!$A$2:$A$12=$A$1)/ISNA(MATCH(Данные!$B$2:$B$99,$B$1:$B5,)),Данные!C$2:C$99),"")</f>
        <v/>
      </c>
    </row>
    <row r="7" spans="1:9" x14ac:dyDescent="0.25">
      <c r="A7">
        <v>6</v>
      </c>
      <c r="B7" s="8" t="str">
        <f>IFERROR(LOOKUP(,-1/(Данные!$A$2:$A$12=$A$1)/ISNA(MATCH(Данные!$B$2:$B$99,$B$1:$B6,)),Данные!B$2:B$99),"")</f>
        <v/>
      </c>
      <c r="C7" s="8" t="str">
        <f>IFERROR(LOOKUP(,-1/(Данные!$A$2:$A$12=$A$1)/ISNA(MATCH(Данные!$B$2:$B$99,$B$1:$B6,)),Данные!C$2:C$99),"")</f>
        <v/>
      </c>
    </row>
    <row r="8" spans="1:9" x14ac:dyDescent="0.25">
      <c r="A8">
        <v>7</v>
      </c>
      <c r="B8" s="8" t="str">
        <f>IFERROR(LOOKUP(,-1/(Данные!$A$2:$A$12=$A$1)/ISNA(MATCH(Данные!$B$2:$B$99,$B$1:$B7,)),Данные!B$2:B$99),"")</f>
        <v/>
      </c>
      <c r="C8" s="8" t="str">
        <f>IFERROR(LOOKUP(,-1/(Данные!$A$2:$A$12=$A$1)/ISNA(MATCH(Данные!$B$2:$B$99,$B$1:$B7,)),Данные!C$2:C$99),"")</f>
        <v/>
      </c>
    </row>
    <row r="9" spans="1:9" x14ac:dyDescent="0.25">
      <c r="A9">
        <v>8</v>
      </c>
      <c r="B9" s="8" t="str">
        <f>IFERROR(LOOKUP(,-1/(Данные!$A$2:$A$12=$A$1)/ISNA(MATCH(Данные!$B$2:$B$99,$B$1:$B8,)),Данные!B$2:B$99),"")</f>
        <v/>
      </c>
      <c r="C9" s="8" t="str">
        <f>IFERROR(LOOKUP(,-1/(Данные!$A$2:$A$12=$A$1)/ISNA(MATCH(Данные!$B$2:$B$99,$B$1:$B8,)),Данные!C$2:C$99),"")</f>
        <v/>
      </c>
    </row>
    <row r="10" spans="1:9" x14ac:dyDescent="0.25">
      <c r="A10">
        <v>9</v>
      </c>
      <c r="B10" s="8" t="str">
        <f>IFERROR(LOOKUP(,-1/(Данные!$A$2:$A$12=$A$1)/ISNA(MATCH(Данные!$B$2:$B$99,$B$1:$B9,)),Данные!B$2:B$99),"")</f>
        <v/>
      </c>
      <c r="C10" s="8" t="str">
        <f>IFERROR(LOOKUP(,-1/(Данные!$A$2:$A$12=$A$1)/ISNA(MATCH(Данные!$B$2:$B$99,$B$1:$B9,)),Данные!C$2:C$99),"")</f>
        <v/>
      </c>
    </row>
    <row r="11" spans="1:9" x14ac:dyDescent="0.25">
      <c r="A11">
        <v>10</v>
      </c>
      <c r="B11" s="8" t="str">
        <f>IFERROR(LOOKUP(,-1/(Данные!$A$2:$A$12=$A$1)/ISNA(MATCH(Данные!$B$2:$B$99,$B$1:$B10,)),Данные!B$2:B$99),"")</f>
        <v/>
      </c>
      <c r="C11" s="8" t="str">
        <f>IFERROR(LOOKUP(,-1/(Данные!$A$2:$A$12=$A$1)/ISNA(MATCH(Данные!$B$2:$B$99,$B$1:$B10,)),Данные!C$2:C$99),"")</f>
        <v/>
      </c>
    </row>
    <row r="12" spans="1:9" x14ac:dyDescent="0.25">
      <c r="A12">
        <v>11</v>
      </c>
      <c r="B12" s="8" t="str">
        <f>IFERROR(LOOKUP(,-1/(Данные!$A$2:$A$12=$A$1)/ISNA(MATCH(Данные!$B$2:$B$99,$B$1:$B11,)),Данные!B$2:B$99),"")</f>
        <v/>
      </c>
      <c r="C12" s="8" t="str">
        <f>IFERROR(LOOKUP(,-1/(Данные!$A$2:$A$12=$A$1)/ISNA(MATCH(Данные!$B$2:$B$99,$B$1:$B11,)),Данные!C$2:C$99),"")</f>
        <v/>
      </c>
    </row>
    <row r="13" spans="1:9" x14ac:dyDescent="0.25">
      <c r="A13">
        <v>12</v>
      </c>
      <c r="B13" s="8" t="str">
        <f>IFERROR(LOOKUP(,-1/(Данные!$A$2:$A$12=$A$1)/ISNA(MATCH(Данные!$B$2:$B$99,$B$1:$B12,)),Данные!B$2:B$99),"")</f>
        <v/>
      </c>
      <c r="C13" s="8" t="str">
        <f>IFERROR(LOOKUP(,-1/(Данные!$A$2:$A$12=$A$1)/ISNA(MATCH(Данные!$B$2:$B$99,$B$1:$B12,)),Данные!C$2:C$99),"")</f>
        <v/>
      </c>
    </row>
    <row r="14" spans="1:9" x14ac:dyDescent="0.25">
      <c r="A14">
        <v>13</v>
      </c>
      <c r="B14" s="8" t="str">
        <f>IFERROR(LOOKUP(,-1/(Данные!$A$2:$A$12=$A$1)/ISNA(MATCH(Данные!$B$2:$B$99,$B$1:$B13,)),Данные!B$2:B$99),"")</f>
        <v/>
      </c>
      <c r="C14" s="8" t="str">
        <f>IFERROR(LOOKUP(,-1/(Данные!$A$2:$A$12=$A$1)/ISNA(MATCH(Данные!$B$2:$B$99,$B$1:$B13,)),Данные!C$2:C$99),"")</f>
        <v/>
      </c>
    </row>
    <row r="15" spans="1:9" x14ac:dyDescent="0.25">
      <c r="A15">
        <v>14</v>
      </c>
      <c r="B15" s="8" t="str">
        <f>IFERROR(LOOKUP(,-1/(Данные!$A$2:$A$12=$A$1)/ISNA(MATCH(Данные!$B$2:$B$99,$B$1:$B14,)),Данные!B$2:B$99),"")</f>
        <v/>
      </c>
      <c r="C15" s="8" t="str">
        <f>IFERROR(LOOKUP(,-1/(Данные!$A$2:$A$12=$A$1)/ISNA(MATCH(Данные!$B$2:$B$99,$B$1:$B14,)),Данные!C$2:C$99),"")</f>
        <v/>
      </c>
    </row>
    <row r="16" spans="1:9" x14ac:dyDescent="0.25">
      <c r="A16">
        <v>15</v>
      </c>
      <c r="B16" s="8" t="str">
        <f>IFERROR(LOOKUP(,-1/(Данные!$A$2:$A$12=$A$1)/ISNA(MATCH(Данные!$B$2:$B$99,$B$1:$B15,)),Данные!B$2:B$99),"")</f>
        <v/>
      </c>
      <c r="C16" s="8" t="str">
        <f>IFERROR(LOOKUP(,-1/(Данные!$A$2:$A$12=$A$1)/ISNA(MATCH(Данные!$B$2:$B$99,$B$1:$B15,)),Данные!C$2:C$99),"")</f>
        <v/>
      </c>
    </row>
    <row r="17" spans="1:3" x14ac:dyDescent="0.25">
      <c r="A17">
        <v>16</v>
      </c>
      <c r="B17" s="8" t="str">
        <f>IFERROR(LOOKUP(,-1/(Данные!$A$2:$A$12=$A$1)/ISNA(MATCH(Данные!$B$2:$B$99,$B$1:$B16,)),Данные!B$2:B$99),"")</f>
        <v/>
      </c>
      <c r="C17" s="8" t="str">
        <f>IFERROR(LOOKUP(,-1/(Данные!$A$2:$A$12=$A$1)/ISNA(MATCH(Данные!$B$2:$B$99,$B$1:$B16,)),Данные!C$2:C$99),"")</f>
        <v/>
      </c>
    </row>
    <row r="18" spans="1:3" x14ac:dyDescent="0.25">
      <c r="A18">
        <v>17</v>
      </c>
      <c r="B18" s="8" t="str">
        <f>IFERROR(LOOKUP(,-1/(Данные!$A$2:$A$12=$A$1)/ISNA(MATCH(Данные!$B$2:$B$99,$B$1:$B17,)),Данные!B$2:B$99),"")</f>
        <v/>
      </c>
      <c r="C18" s="8" t="str">
        <f>IFERROR(LOOKUP(,-1/(Данные!$A$2:$A$12=$A$1)/ISNA(MATCH(Данные!$B$2:$B$99,$B$1:$B17,)),Данные!C$2:C$99),"")</f>
        <v/>
      </c>
    </row>
    <row r="19" spans="1:3" x14ac:dyDescent="0.25">
      <c r="A19">
        <v>18</v>
      </c>
      <c r="B19" s="8" t="str">
        <f>IFERROR(LOOKUP(,-1/(Данные!$A$2:$A$12=$A$1)/ISNA(MATCH(Данные!$B$2:$B$99,$B$1:$B18,)),Данные!B$2:B$99),"")</f>
        <v/>
      </c>
      <c r="C19" s="8" t="str">
        <f>IFERROR(LOOKUP(,-1/(Данные!$A$2:$A$12=$A$1)/ISNA(MATCH(Данные!$B$2:$B$99,$B$1:$B18,)),Данные!C$2:C$99),"")</f>
        <v/>
      </c>
    </row>
    <row r="20" spans="1:3" x14ac:dyDescent="0.25">
      <c r="A20">
        <v>19</v>
      </c>
      <c r="B20" s="8" t="str">
        <f>IFERROR(LOOKUP(,-1/(Данные!$A$2:$A$12=$A$1)/ISNA(MATCH(Данные!$B$2:$B$99,$B$1:$B19,)),Данные!B$2:B$99),"")</f>
        <v/>
      </c>
      <c r="C20" s="8" t="str">
        <f>IFERROR(LOOKUP(,-1/(Данные!$A$2:$A$12=$A$1)/ISNA(MATCH(Данные!$B$2:$B$99,$B$1:$B19,)),Данные!C$2:C$99),"")</f>
        <v/>
      </c>
    </row>
    <row r="21" spans="1:3" x14ac:dyDescent="0.25">
      <c r="A21">
        <v>20</v>
      </c>
      <c r="B21" s="8" t="str">
        <f>IFERROR(LOOKUP(,-1/(Данные!$A$2:$A$12=$A$1)/ISNA(MATCH(Данные!$B$2:$B$99,$B$1:$B20,)),Данные!B$2:B$99),"")</f>
        <v/>
      </c>
      <c r="C21" s="8" t="str">
        <f>IFERROR(LOOKUP(,-1/(Данные!$A$2:$A$12=$A$1)/ISNA(MATCH(Данные!$B$2:$B$99,$B$1:$B20,)),Данные!C$2:C$99),"")</f>
        <v/>
      </c>
    </row>
  </sheetData>
  <pageMargins left="0.7" right="0.7" top="0.75" bottom="0.75" header="0.3" footer="0.3"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2016-08-07T13:04:03Z</dcterms:modified>
</cp:coreProperties>
</file>