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ЭтаКнига" defaultThemeVersion="124226"/>
  <bookViews>
    <workbookView xWindow="0" yWindow="0" windowWidth="24075" windowHeight="1291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B12" i="1" l="1"/>
  <c r="B10" i="1" l="1"/>
  <c r="C8" i="1" s="1"/>
  <c r="B9" i="1"/>
  <c r="C5" i="1" l="1"/>
  <c r="C6" i="1"/>
  <c r="C7" i="1"/>
  <c r="B11" i="1"/>
</calcChain>
</file>

<file path=xl/sharedStrings.xml><?xml version="1.0" encoding="utf-8"?>
<sst xmlns="http://schemas.openxmlformats.org/spreadsheetml/2006/main" count="15" uniqueCount="15">
  <si>
    <t>Дисциплина 1</t>
  </si>
  <si>
    <t>кол-во</t>
  </si>
  <si>
    <t>%</t>
  </si>
  <si>
    <t>"отлично"</t>
  </si>
  <si>
    <t>"хорошо"</t>
  </si>
  <si>
    <t>"удовлетворительно"</t>
  </si>
  <si>
    <t>"неудовлетворительно"</t>
  </si>
  <si>
    <t>положительных оценок</t>
  </si>
  <si>
    <t>всего оценено</t>
  </si>
  <si>
    <t>% положительных оценок</t>
  </si>
  <si>
    <t>ОЦЕНКА</t>
  </si>
  <si>
    <t xml:space="preserve">"отлично", если не менее 90 % проверяемых получили  положительные  оценки (т.е. оценки 5,4,3),  при этом не менее 50 % из них получили отличные оценки;                     </t>
  </si>
  <si>
    <t xml:space="preserve">   "хорошо", если не менее 80 % проверенных получили положительные оценки (5,4,3), при этом не менее 50 % из них получили отличные и хорошие оценки;</t>
  </si>
  <si>
    <t xml:space="preserve"> "удовлетворительно", если не менее 70 % проверенных получили положительные оценки (5,4,3)</t>
  </si>
  <si>
    <t>"неудовлетворительно", если не  выполнены  требования  на  оценку "удовлетворительно".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</si>
</sst>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8"/>
      <name val="Calibri"/>
      <family val="2"/>
      <charset val="204"/>
      <scheme val="minor"/>
    </font>
    <font>
      <b/>
      <sz val="18"/>
      <name val="Times New Roman"/>
      <family val="1"/>
      <charset val="204"/>
    </font>
    <font>
      <b/>
      <sz val="18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4">
    <xf numFmtId="0" fontId="0" fillId="0" borderId="0" xfId="0"/>
    <xf numFmtId="0" fontId="2" fillId="2" borderId="1" xfId="0" applyFont="1" applyFill="1" applyBorder="1" applyAlignment="1" applyProtection="1">
      <alignment horizontal="right" vertical="center"/>
      <protection hidden="1"/>
    </xf>
    <xf numFmtId="0" fontId="4" fillId="3" borderId="2" xfId="0" applyFont="1" applyFill="1" applyBorder="1" applyAlignment="1" applyProtection="1">
      <alignment horizontal="center"/>
      <protection hidden="1"/>
    </xf>
    <xf numFmtId="0" fontId="4" fillId="2" borderId="1" xfId="0" applyFont="1" applyFill="1" applyBorder="1" applyAlignment="1" applyProtection="1">
      <alignment horizontal="right" vertical="center"/>
      <protection hidden="1"/>
    </xf>
    <xf numFmtId="0" fontId="2" fillId="0" borderId="2" xfId="0" applyFont="1" applyFill="1" applyBorder="1" applyAlignment="1" applyProtection="1">
      <alignment horizontal="center"/>
      <protection hidden="1"/>
    </xf>
    <xf numFmtId="9" fontId="2" fillId="3" borderId="2" xfId="1" applyFont="1" applyFill="1" applyBorder="1" applyAlignment="1" applyProtection="1">
      <alignment horizontal="center"/>
      <protection hidden="1"/>
    </xf>
    <xf numFmtId="9" fontId="2" fillId="2" borderId="2" xfId="1" applyFont="1" applyFill="1" applyBorder="1" applyAlignment="1" applyProtection="1">
      <alignment horizontal="center"/>
      <protection hidden="1"/>
    </xf>
    <xf numFmtId="1" fontId="4" fillId="2" borderId="2" xfId="0" applyNumberFormat="1" applyFont="1" applyFill="1" applyBorder="1" applyAlignment="1" applyProtection="1">
      <alignment horizontal="center"/>
      <protection hidden="1"/>
    </xf>
    <xf numFmtId="0" fontId="4" fillId="2" borderId="1" xfId="0" applyFont="1" applyFill="1" applyBorder="1" applyAlignment="1" applyProtection="1">
      <alignment horizontal="center" vertical="center"/>
      <protection hidden="1"/>
    </xf>
    <xf numFmtId="0" fontId="5" fillId="0" borderId="4" xfId="0" applyFont="1" applyFill="1" applyBorder="1"/>
    <xf numFmtId="0" fontId="5" fillId="0" borderId="0" xfId="0" applyFont="1" applyFill="1" applyBorder="1"/>
    <xf numFmtId="0" fontId="7" fillId="0" borderId="0" xfId="0" applyFont="1" applyAlignment="1">
      <alignment vertical="top"/>
    </xf>
    <xf numFmtId="0" fontId="0" fillId="0" borderId="0" xfId="0" applyAlignment="1">
      <alignment vertical="top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top"/>
    </xf>
    <xf numFmtId="0" fontId="7" fillId="0" borderId="0" xfId="0" applyFont="1" applyAlignment="1">
      <alignment horizontal="center" vertical="top"/>
    </xf>
    <xf numFmtId="0" fontId="3" fillId="2" borderId="2" xfId="0" applyFont="1" applyFill="1" applyBorder="1" applyAlignment="1" applyProtection="1">
      <alignment horizontal="center" vertical="center" wrapText="1"/>
      <protection hidden="1"/>
    </xf>
    <xf numFmtId="0" fontId="0" fillId="0" borderId="3" xfId="0" applyBorder="1" applyAlignment="1">
      <alignment horizontal="center"/>
    </xf>
    <xf numFmtId="0" fontId="0" fillId="0" borderId="0" xfId="0" applyAlignment="1">
      <alignment horizontal="center"/>
    </xf>
    <xf numFmtId="9" fontId="2" fillId="0" borderId="2" xfId="1" applyFont="1" applyFill="1" applyBorder="1" applyAlignment="1" applyProtection="1">
      <alignment horizontal="center"/>
      <protection hidden="1"/>
    </xf>
    <xf numFmtId="9" fontId="5" fillId="0" borderId="2" xfId="1" applyFont="1" applyFill="1" applyBorder="1" applyAlignment="1" applyProtection="1">
      <alignment horizontal="center"/>
      <protection hidden="1"/>
    </xf>
    <xf numFmtId="1" fontId="4" fillId="4" borderId="2" xfId="0" applyNumberFormat="1" applyFont="1" applyFill="1" applyBorder="1" applyAlignment="1" applyProtection="1">
      <alignment horizontal="center" vertical="center"/>
      <protection hidden="1"/>
    </xf>
    <xf numFmtId="1" fontId="6" fillId="4" borderId="2" xfId="0" applyNumberFormat="1" applyFont="1" applyFill="1" applyBorder="1" applyAlignment="1" applyProtection="1">
      <alignment horizontal="center" vertical="center"/>
      <protection hidden="1"/>
    </xf>
    <xf numFmtId="9" fontId="0" fillId="0" borderId="0" xfId="1" applyFont="1"/>
  </cellXfs>
  <cellStyles count="2">
    <cellStyle name="Обычный" xfId="0" builtinId="0"/>
    <cellStyle name="Процентный" xfId="1" builtinId="5"/>
  </cellStyles>
  <dxfs count="13"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ndense val="0"/>
        <extend val="0"/>
        <color rgb="FF9C0006"/>
      </font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ndense val="0"/>
        <extend val="0"/>
        <color rgb="FF9C0006"/>
      </font>
    </dxf>
    <dxf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3:R25"/>
  <sheetViews>
    <sheetView tabSelected="1" zoomScale="70" zoomScaleNormal="70" workbookViewId="0">
      <selection activeCell="B13" sqref="B13"/>
    </sheetView>
  </sheetViews>
  <sheetFormatPr defaultRowHeight="15" x14ac:dyDescent="0.25"/>
  <cols>
    <col min="1" max="1" width="43" customWidth="1"/>
    <col min="2" max="2" width="14.42578125" customWidth="1"/>
    <col min="3" max="3" width="18.85546875" customWidth="1"/>
  </cols>
  <sheetData>
    <row r="3" spans="1:18" ht="23.25" x14ac:dyDescent="0.25">
      <c r="A3" s="1"/>
      <c r="B3" s="16" t="s">
        <v>0</v>
      </c>
      <c r="C3" s="16"/>
      <c r="D3" s="17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</row>
    <row r="4" spans="1:18" ht="23.25" x14ac:dyDescent="0.35">
      <c r="A4" s="1"/>
      <c r="B4" s="2" t="s">
        <v>1</v>
      </c>
      <c r="C4" s="2" t="s">
        <v>2</v>
      </c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</row>
    <row r="5" spans="1:18" ht="23.25" x14ac:dyDescent="0.35">
      <c r="A5" s="3" t="s">
        <v>3</v>
      </c>
      <c r="B5" s="4">
        <v>12</v>
      </c>
      <c r="C5" s="5">
        <f>B5/B10</f>
        <v>0.16666666666666666</v>
      </c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</row>
    <row r="6" spans="1:18" ht="23.25" x14ac:dyDescent="0.35">
      <c r="A6" s="3" t="s">
        <v>4</v>
      </c>
      <c r="B6" s="4">
        <v>26</v>
      </c>
      <c r="C6" s="5">
        <f>B6/B10</f>
        <v>0.3611111111111111</v>
      </c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</row>
    <row r="7" spans="1:18" ht="23.25" x14ac:dyDescent="0.35">
      <c r="A7" s="3" t="s">
        <v>5</v>
      </c>
      <c r="B7" s="4">
        <v>32</v>
      </c>
      <c r="C7" s="5">
        <f>B7/B10</f>
        <v>0.44444444444444442</v>
      </c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</row>
    <row r="8" spans="1:18" ht="23.25" x14ac:dyDescent="0.35">
      <c r="A8" s="3" t="s">
        <v>6</v>
      </c>
      <c r="B8" s="4">
        <v>2</v>
      </c>
      <c r="C8" s="5">
        <f>B8/B10</f>
        <v>2.7777777777777776E-2</v>
      </c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</row>
    <row r="9" spans="1:18" ht="23.25" x14ac:dyDescent="0.35">
      <c r="A9" s="3" t="s">
        <v>7</v>
      </c>
      <c r="B9" s="4">
        <f>SUM(B5:B7)</f>
        <v>70</v>
      </c>
      <c r="C9" s="6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</row>
    <row r="10" spans="1:18" ht="23.25" x14ac:dyDescent="0.35">
      <c r="A10" s="3" t="s">
        <v>8</v>
      </c>
      <c r="B10" s="4">
        <f>SUM(B5:B8)</f>
        <v>72</v>
      </c>
      <c r="C10" s="7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</row>
    <row r="11" spans="1:18" ht="23.25" x14ac:dyDescent="0.35">
      <c r="A11" s="3" t="s">
        <v>9</v>
      </c>
      <c r="B11" s="19">
        <f>B9/B10</f>
        <v>0.97222222222222221</v>
      </c>
      <c r="C11" s="20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</row>
    <row r="12" spans="1:18" ht="23.25" x14ac:dyDescent="0.25">
      <c r="A12" s="8" t="s">
        <v>10</v>
      </c>
      <c r="B12" s="21" t="str">
        <f>INDEX(A5:A8,4-SUMPRODUCT((SUMIF(C5:C7,"&lt;="&amp;C5:C7)&gt;={0.5;0.5;0.7})*(SUM(C5:C7)&gt;={0.9;0.8;0.7})))</f>
        <v>"хорошо"</v>
      </c>
      <c r="C12" s="22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</row>
    <row r="13" spans="1:18" ht="23.25" x14ac:dyDescent="0.35">
      <c r="A13" s="9"/>
      <c r="B13" s="10"/>
      <c r="C13" s="10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</row>
    <row r="14" spans="1:18" ht="20.25" x14ac:dyDescent="0.25">
      <c r="A14" s="11" t="s">
        <v>11</v>
      </c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2"/>
      <c r="N14" s="12"/>
      <c r="O14" s="12"/>
      <c r="P14" s="12"/>
      <c r="Q14" s="12"/>
      <c r="R14" s="12"/>
    </row>
    <row r="15" spans="1:18" ht="20.25" x14ac:dyDescent="0.25">
      <c r="A15" s="13" t="s">
        <v>12</v>
      </c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2"/>
      <c r="N15" s="12"/>
      <c r="O15" s="12"/>
      <c r="P15" s="12"/>
      <c r="Q15" s="12"/>
      <c r="R15" s="12"/>
    </row>
    <row r="16" spans="1:18" ht="20.25" x14ac:dyDescent="0.25">
      <c r="A16" s="15" t="s">
        <v>13</v>
      </c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2"/>
      <c r="N16" s="12"/>
      <c r="O16" s="12"/>
      <c r="P16" s="12"/>
      <c r="Q16" s="12"/>
      <c r="R16" s="12"/>
    </row>
    <row r="17" spans="1:18" ht="20.25" x14ac:dyDescent="0.25">
      <c r="A17" s="15" t="s">
        <v>14</v>
      </c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2"/>
      <c r="N17" s="12"/>
      <c r="O17" s="12"/>
      <c r="P17" s="12"/>
      <c r="Q17" s="12"/>
      <c r="R17" s="12"/>
    </row>
    <row r="22" spans="1:18" x14ac:dyDescent="0.25">
      <c r="A22" s="23"/>
    </row>
    <row r="23" spans="1:18" x14ac:dyDescent="0.25">
      <c r="A23" s="23"/>
    </row>
    <row r="24" spans="1:18" x14ac:dyDescent="0.25">
      <c r="A24" s="23"/>
    </row>
    <row r="25" spans="1:18" x14ac:dyDescent="0.25">
      <c r="A25" s="23"/>
    </row>
  </sheetData>
  <mergeCells count="6">
    <mergeCell ref="A17:L17"/>
    <mergeCell ref="B3:C3"/>
    <mergeCell ref="D3:R3"/>
    <mergeCell ref="B11:C11"/>
    <mergeCell ref="B12:C12"/>
    <mergeCell ref="A16:L16"/>
  </mergeCells>
  <conditionalFormatting sqref="B12:C12">
    <cfRule type="cellIs" dxfId="12" priority="7" operator="equal">
      <formula>2</formula>
    </cfRule>
    <cfRule type="cellIs" dxfId="11" priority="8" operator="equal">
      <formula>2</formula>
    </cfRule>
    <cfRule type="cellIs" dxfId="10" priority="9" operator="equal">
      <formula>2</formula>
    </cfRule>
    <cfRule type="containsText" dxfId="9" priority="10" operator="containsText" text="неудов.">
      <formula>NOT(ISERROR(SEARCH("неудов.",B12)))</formula>
    </cfRule>
    <cfRule type="containsText" dxfId="8" priority="11" operator="containsText" text="удовлет.">
      <formula>NOT(ISERROR(SEARCH("удовлет.",B12)))</formula>
    </cfRule>
    <cfRule type="containsText" dxfId="7" priority="12" operator="containsText" text="хорошо">
      <formula>NOT(ISERROR(SEARCH("хорошо",B12)))</formula>
    </cfRule>
    <cfRule type="containsText" dxfId="6" priority="13" operator="containsText" text="отлично">
      <formula>NOT(ISERROR(SEARCH("отлично",B12)))</formula>
    </cfRule>
  </conditionalFormatting>
  <conditionalFormatting sqref="B12:C12">
    <cfRule type="cellIs" dxfId="5" priority="1" operator="equal">
      <formula>2</formula>
    </cfRule>
    <cfRule type="cellIs" dxfId="4" priority="2" operator="equal">
      <formula>2</formula>
    </cfRule>
    <cfRule type="containsText" dxfId="3" priority="3" operator="containsText" text="неудов.">
      <formula>NOT(ISERROR(SEARCH("неудов.",B12)))</formula>
    </cfRule>
    <cfRule type="containsText" dxfId="2" priority="4" operator="containsText" text="удовлет.">
      <formula>NOT(ISERROR(SEARCH("удовлет.",B12)))</formula>
    </cfRule>
    <cfRule type="containsText" dxfId="1" priority="5" operator="containsText" text="хорошо">
      <formula>NOT(ISERROR(SEARCH("хорошо",B12)))</formula>
    </cfRule>
    <cfRule type="containsText" dxfId="0" priority="6" operator="containsText" text="отлично">
      <formula>NOT(ISERROR(SEARCH("отлично",B12)))</formula>
    </cfRule>
  </conditionalFormatting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2016-08-12T11:04:48Z</dcterms:modified>
</cp:coreProperties>
</file>