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1" l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4" i="1"/>
  <c r="F4" i="1"/>
  <c r="E5" i="1"/>
  <c r="F5" i="1"/>
  <c r="E6" i="1"/>
  <c r="F6" i="1"/>
  <c r="E7" i="1"/>
  <c r="F7" i="1"/>
  <c r="E8" i="1"/>
  <c r="F8" i="1"/>
  <c r="E9" i="1"/>
  <c r="F9" i="1"/>
  <c r="F3" i="1"/>
  <c r="E3" i="1"/>
</calcChain>
</file>

<file path=xl/sharedStrings.xml><?xml version="1.0" encoding="utf-8"?>
<sst xmlns="http://schemas.openxmlformats.org/spreadsheetml/2006/main" count="276" uniqueCount="147">
  <si>
    <t>Распределение работ по  ПУ-2 на 22.08.2012 г.</t>
  </si>
  <si>
    <t>Номер машины</t>
  </si>
  <si>
    <t>водитель</t>
  </si>
  <si>
    <t>Мастер</t>
  </si>
  <si>
    <t>Бригада</t>
  </si>
  <si>
    <t>Наименование работы</t>
  </si>
  <si>
    <r>
      <rPr>
        <sz val="10"/>
        <color theme="1"/>
        <rFont val="Times New Roman"/>
        <family val="1"/>
        <charset val="204"/>
      </rPr>
      <t>м 182 рк</t>
    </r>
    <r>
      <rPr>
        <sz val="10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вахта
ЗИЛ – 131 – 07</t>
    </r>
  </si>
  <si>
    <t>Шеин С.Б.</t>
  </si>
  <si>
    <t>Ильницкий А.Л.</t>
  </si>
  <si>
    <t>Иванов, Петров, Сидоров</t>
  </si>
  <si>
    <r>
      <t xml:space="preserve">а 572 ук
</t>
    </r>
    <r>
      <rPr>
        <b/>
        <sz val="10"/>
        <color theme="1"/>
        <rFont val="Arial Cyr"/>
        <charset val="204"/>
      </rPr>
      <t>Газель</t>
    </r>
    <r>
      <rPr>
        <b/>
        <sz val="10"/>
        <color theme="1"/>
        <rFont val="Arial Cyr"/>
        <charset val="204"/>
      </rPr>
      <t xml:space="preserve">
ГАЗ-330210</t>
    </r>
  </si>
  <si>
    <t>Семячков О.Л.</t>
  </si>
  <si>
    <r>
      <t xml:space="preserve">20-16ст
</t>
    </r>
    <r>
      <rPr>
        <b/>
        <sz val="9"/>
        <color theme="1"/>
        <rFont val="Arial Cyr"/>
        <charset val="204"/>
      </rPr>
      <t>Спецтехника</t>
    </r>
    <r>
      <rPr>
        <b/>
        <sz val="9"/>
        <color theme="1"/>
        <rFont val="Arial Cyr"/>
        <charset val="204"/>
      </rPr>
      <t xml:space="preserve">
ЭО-33211а</t>
    </r>
  </si>
  <si>
    <t>Ипатов Г.Г.</t>
  </si>
  <si>
    <r>
      <t xml:space="preserve">р 193 ко
</t>
    </r>
    <r>
      <rPr>
        <b/>
        <sz val="10"/>
        <color theme="1"/>
        <rFont val="Arial Cyr"/>
        <charset val="204"/>
      </rPr>
      <t>газель</t>
    </r>
    <r>
      <rPr>
        <b/>
        <sz val="10"/>
        <color theme="1"/>
        <rFont val="Arial Cyr"/>
        <charset val="204"/>
      </rPr>
      <t xml:space="preserve">
ГАЗ-27057</t>
    </r>
  </si>
  <si>
    <t>Плотников В.И.</t>
  </si>
  <si>
    <t xml:space="preserve">20-68ст
ПУМ-500у
</t>
  </si>
  <si>
    <t>Прохожев С.Н.</t>
  </si>
  <si>
    <t>м 871 ах
ЗИЛ-433360</t>
  </si>
  <si>
    <t>Котов С.Б.</t>
  </si>
  <si>
    <t>в 645 см
Самосвал
ЗИЛ-45085</t>
  </si>
  <si>
    <t>Чусовитин В.Н.</t>
  </si>
  <si>
    <t>р 420 ув
Фургон
4795-0000010-13</t>
  </si>
  <si>
    <t>С 173 рм
спецтехника
ЗИЛ-138</t>
  </si>
  <si>
    <t>Львов В.А.</t>
  </si>
  <si>
    <r>
      <t xml:space="preserve">р 790 ро
</t>
    </r>
    <r>
      <rPr>
        <b/>
        <sz val="10"/>
        <color theme="1"/>
        <rFont val="Arial Cyr"/>
        <charset val="204"/>
      </rPr>
      <t>газель</t>
    </r>
    <r>
      <rPr>
        <b/>
        <sz val="10"/>
        <color theme="1"/>
        <rFont val="Arial Cyr"/>
        <charset val="204"/>
      </rPr>
      <t xml:space="preserve">
ГАЗ-2705</t>
    </r>
  </si>
  <si>
    <t>Коваль С.Н.</t>
  </si>
  <si>
    <r>
      <t xml:space="preserve">а 573 ук
</t>
    </r>
    <r>
      <rPr>
        <b/>
        <sz val="10"/>
        <color theme="1"/>
        <rFont val="Arial Cyr"/>
        <charset val="204"/>
      </rPr>
      <t>газель</t>
    </r>
    <r>
      <rPr>
        <b/>
        <sz val="10"/>
        <color theme="1"/>
        <rFont val="Arial Cyr"/>
        <charset val="204"/>
      </rPr>
      <t xml:space="preserve">
ГАЗ-330210</t>
    </r>
  </si>
  <si>
    <t>Соснин А.А.</t>
  </si>
  <si>
    <r>
      <t xml:space="preserve">у 008 му
</t>
    </r>
    <r>
      <rPr>
        <b/>
        <sz val="10"/>
        <color theme="1"/>
        <rFont val="Arial Cyr"/>
        <charset val="204"/>
      </rPr>
      <t>спецтехника</t>
    </r>
    <r>
      <rPr>
        <b/>
        <sz val="10"/>
        <color theme="1"/>
        <rFont val="Arial Cyr"/>
        <charset val="204"/>
      </rPr>
      <t xml:space="preserve">
2735-0000010-01</t>
    </r>
  </si>
  <si>
    <t>Вялых В.В.</t>
  </si>
  <si>
    <r>
      <t xml:space="preserve">у 016 рс
</t>
    </r>
    <r>
      <rPr>
        <b/>
        <sz val="10"/>
        <color theme="1"/>
        <rFont val="Arial Cyr"/>
        <charset val="204"/>
      </rPr>
      <t>спецтехника</t>
    </r>
    <r>
      <rPr>
        <b/>
        <sz val="10"/>
        <color theme="1"/>
        <rFont val="Arial Cyr"/>
        <charset val="204"/>
      </rPr>
      <t xml:space="preserve">
3295-0000010-02</t>
    </r>
  </si>
  <si>
    <t>Кукарцев А.Б.</t>
  </si>
  <si>
    <r>
      <t xml:space="preserve">С 495 ес
</t>
    </r>
    <r>
      <rPr>
        <b/>
        <sz val="9"/>
        <color theme="1"/>
        <rFont val="Arial Cyr"/>
        <charset val="204"/>
      </rPr>
      <t>автобус</t>
    </r>
    <r>
      <rPr>
        <b/>
        <sz val="9"/>
        <color theme="1"/>
        <rFont val="Arial Cyr"/>
        <charset val="204"/>
      </rPr>
      <t xml:space="preserve">
ГАЗ-32213</t>
    </r>
  </si>
  <si>
    <t>Егоров О.А.</t>
  </si>
  <si>
    <t>с 237 на
Фургон
ГАЗ-2705</t>
  </si>
  <si>
    <t>Сапожников С.Л.</t>
  </si>
  <si>
    <t>в 178 ох
Фургон
ГАЗ-27057</t>
  </si>
  <si>
    <t>Гилев С.Н.</t>
  </si>
  <si>
    <t>о 004 хх
Фургон
47953-0000010-21</t>
  </si>
  <si>
    <t>Копанев О.В.</t>
  </si>
  <si>
    <t>в 183 ох
Фургон
ГАЗ-2705</t>
  </si>
  <si>
    <t>Кудашев А.А.</t>
  </si>
  <si>
    <t>волга</t>
  </si>
  <si>
    <t>Козлов В.В.</t>
  </si>
  <si>
    <r>
      <t xml:space="preserve">заказ доп.тех
</t>
    </r>
    <r>
      <rPr>
        <b/>
        <sz val="12"/>
        <color rgb="FFFF0000"/>
        <rFont val="Arial Cyr"/>
        <charset val="204"/>
      </rPr>
      <t>резчик швов</t>
    </r>
  </si>
  <si>
    <t>беларусь
КАМАЗ
манипулятор</t>
  </si>
  <si>
    <t>Девятов А.И.</t>
  </si>
  <si>
    <t>Коровин А.В.</t>
  </si>
  <si>
    <t>Михайлова Л.В.</t>
  </si>
  <si>
    <t>Ковалева Т.А.</t>
  </si>
  <si>
    <t>Цветков Д.А.</t>
  </si>
  <si>
    <t>Дремин А.В.</t>
  </si>
  <si>
    <t>Тарадай Н.Г.</t>
  </si>
  <si>
    <t>Дремина Е.Н.</t>
  </si>
  <si>
    <t>Накапкина Т.Б.</t>
  </si>
  <si>
    <t>Гафурова Э.В.</t>
  </si>
  <si>
    <t>Якушкин Е.В.</t>
  </si>
  <si>
    <t>Колышов В.Б.</t>
  </si>
  <si>
    <t>Кирьянов Н.Т.</t>
  </si>
  <si>
    <t>Якупов Р.Ф.</t>
  </si>
  <si>
    <t>Смотри, Клюев, Урбанович</t>
  </si>
  <si>
    <t>Структурное подразделение</t>
  </si>
  <si>
    <t>Должность (специальность, профессия) по штатному расписанию</t>
  </si>
  <si>
    <t>Фамилия, имя, отчество</t>
  </si>
  <si>
    <t>Табельный номер</t>
  </si>
  <si>
    <t>ОТПУСК</t>
  </si>
  <si>
    <t>количество календарных дней</t>
  </si>
  <si>
    <t>дата</t>
  </si>
  <si>
    <t>перенесение отпуска</t>
  </si>
  <si>
    <t>заплани- рованная</t>
  </si>
  <si>
    <t>фактичес- кая</t>
  </si>
  <si>
    <t>основание (документ)</t>
  </si>
  <si>
    <t>дата пред- полагаемо- го отпуска</t>
  </si>
  <si>
    <t>Январь</t>
  </si>
  <si>
    <t>ПУ-2</t>
  </si>
  <si>
    <t>Слесарь СПС</t>
  </si>
  <si>
    <t>Шевелев Денис Валентинович</t>
  </si>
  <si>
    <t>Электрогазосварщик</t>
  </si>
  <si>
    <t>Потапенко Валерий Федорович</t>
  </si>
  <si>
    <t>Рудак Дмитрий Федорович</t>
  </si>
  <si>
    <t>Февраль</t>
  </si>
  <si>
    <t>Монтер ЭХЗ</t>
  </si>
  <si>
    <t>Ведерникова Марина Александровна</t>
  </si>
  <si>
    <t>Клюев Александр Сергеевич</t>
  </si>
  <si>
    <t>Зиянгиров Фарид</t>
  </si>
  <si>
    <t>Нестеров Виктор Дмитриевич</t>
  </si>
  <si>
    <t>Черушев Михаил Петрович</t>
  </si>
  <si>
    <t>Март</t>
  </si>
  <si>
    <t>Менькин Сергей Геннадьевич</t>
  </si>
  <si>
    <t>Слесарь обходчик СПС</t>
  </si>
  <si>
    <t>Менькина Елена Владимировна</t>
  </si>
  <si>
    <t>Кремлякова Наталья Андреевна</t>
  </si>
  <si>
    <t>Шахмартов Роман Игоревич</t>
  </si>
  <si>
    <t>Апрель</t>
  </si>
  <si>
    <t>Ст. мастер СПС</t>
  </si>
  <si>
    <t>Цветков Дмитрий Андреевич</t>
  </si>
  <si>
    <t>Сукачева Виктория Борисовна</t>
  </si>
  <si>
    <t>Сафонов Петр Александрович</t>
  </si>
  <si>
    <t>Ковтан Ольга Салиховна</t>
  </si>
  <si>
    <t>Александрова Алиса Геннадьевна</t>
  </si>
  <si>
    <t>Мастер СПС</t>
  </si>
  <si>
    <t>Гафурова Эльвира Ваисовна</t>
  </si>
  <si>
    <t>Пастушенко Владимир Александрович</t>
  </si>
  <si>
    <t>Май</t>
  </si>
  <si>
    <t>Антонова Марина Николаевна</t>
  </si>
  <si>
    <t>Плотников Михаил Владимирович</t>
  </si>
  <si>
    <t>Корейченко Любовь Васильевна</t>
  </si>
  <si>
    <t>Нестерова Наталья Сергеевна</t>
  </si>
  <si>
    <t>Понаморев СергейРафаилович</t>
  </si>
  <si>
    <t>Костье Наталья Александровна</t>
  </si>
  <si>
    <t>Июнь</t>
  </si>
  <si>
    <t>Кирьянов Николай Терентьевич</t>
  </si>
  <si>
    <t>Березин Дмитрий Александровчи</t>
  </si>
  <si>
    <t>Макеева Ольга Юрьевна</t>
  </si>
  <si>
    <t>Терещенко Ольга Сергеевна</t>
  </si>
  <si>
    <t>Лаптева Оксана Алексеевна</t>
  </si>
  <si>
    <t>Июль</t>
  </si>
  <si>
    <t>Якупов Ринат Фаизович</t>
  </si>
  <si>
    <t>Бовкунович Надежда Викторовна</t>
  </si>
  <si>
    <t>Шаманаева Любовь Николаевна</t>
  </si>
  <si>
    <t>Потапенко Наталья Петровна</t>
  </si>
  <si>
    <t>Техник по док. ЭХЗ</t>
  </si>
  <si>
    <t>Черноскутова Мария Андреевна</t>
  </si>
  <si>
    <t>Шихов Антон Сергеевич</t>
  </si>
  <si>
    <t>Август</t>
  </si>
  <si>
    <t>Якушкин Егор Валентинович</t>
  </si>
  <si>
    <t>Мастер ЭХЗ</t>
  </si>
  <si>
    <t>Данилова Татьяна Валерьевна</t>
  </si>
  <si>
    <t>Смотрин Сергей Николаевич</t>
  </si>
  <si>
    <t>Кондратьева Наталья Витальевна</t>
  </si>
  <si>
    <t>Сентябрь</t>
  </si>
  <si>
    <t>Колышов Валерий Борисовис</t>
  </si>
  <si>
    <t>Сукачев Василий  Васильевич</t>
  </si>
  <si>
    <t>Каров Александр Васильевич</t>
  </si>
  <si>
    <t>Попова Лариса Семеновна</t>
  </si>
  <si>
    <t>Октябрь</t>
  </si>
  <si>
    <t>Урбанович Игорь Дмитриевич</t>
  </si>
  <si>
    <t>Инженер СПС</t>
  </si>
  <si>
    <t>Кладова Наталья Викторовна</t>
  </si>
  <si>
    <t>Игнатович Сергей Эдуардович</t>
  </si>
  <si>
    <t>Калыков Карим Абдыкаримович</t>
  </si>
  <si>
    <t>Ноябрь</t>
  </si>
  <si>
    <t>Пасаженникова Светлана Сергеевна</t>
  </si>
  <si>
    <t>Декабрь</t>
  </si>
  <si>
    <t>Начальник СПС</t>
  </si>
  <si>
    <t>Ильницкий Алексей Леонидович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</si>
</sst>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&quot;.&quot;mm&quot;.&quot;yy"/>
    <numFmt numFmtId="165" formatCode="#,##0.00&quot; &quot;[$€-407];[Red]&quot;-&quot;#,##0.00&quot; &quot;[$€-407]"/>
  </numFmts>
  <fonts count="13" x14ac:knownFonts="1">
    <font>
      <sz val="10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1"/>
      <name val="Arial Cyr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Arial Cyr"/>
      <charset val="204"/>
    </font>
    <font>
      <b/>
      <sz val="12"/>
      <color rgb="FFFF0000"/>
      <name val="Arial Cyr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 CYR"/>
      <charset val="204"/>
    </font>
    <font>
      <b/>
      <sz val="10"/>
      <color theme="1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25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164" fontId="11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164" fontId="11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1" fillId="0" borderId="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5" xfId="0" applyBorder="1"/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J9" sqref="J9"/>
    </sheetView>
  </sheetViews>
  <sheetFormatPr defaultRowHeight="14.1" x14ac:dyDescent="0.2"/>
  <cols>
    <col min="1" max="1" width="5.5703125" customWidth="1"/>
    <col min="2" max="2" width="19.42578125" style="3" customWidth="1"/>
    <col min="3" max="3" width="19.7109375" style="3" customWidth="1"/>
    <col min="4" max="4" width="6.5703125" style="3" customWidth="1"/>
    <col min="5" max="6" width="21.42578125" style="3" customWidth="1"/>
    <col min="7" max="7" width="45.85546875" style="3" customWidth="1"/>
    <col min="8" max="8" width="12.28515625" customWidth="1"/>
    <col min="9" max="9" width="16.140625" customWidth="1"/>
    <col min="10" max="10" width="14.5703125" customWidth="1"/>
    <col min="11" max="11" width="13.140625" customWidth="1"/>
  </cols>
  <sheetData>
    <row r="1" spans="2:7" ht="14.25" x14ac:dyDescent="0.2">
      <c r="B1" s="10" t="s">
        <v>0</v>
      </c>
      <c r="C1" s="10"/>
      <c r="D1" s="10"/>
      <c r="E1" s="10"/>
      <c r="F1" s="10"/>
      <c r="G1" s="10"/>
    </row>
    <row r="2" spans="2:7" ht="15" thickBot="1" x14ac:dyDescent="0.25">
      <c r="B2" s="1" t="s">
        <v>1</v>
      </c>
      <c r="C2" s="1" t="s">
        <v>2</v>
      </c>
      <c r="D2" s="1"/>
      <c r="E2" s="23" t="s">
        <v>3</v>
      </c>
      <c r="F2" s="23" t="s">
        <v>4</v>
      </c>
      <c r="G2" s="1" t="s">
        <v>5</v>
      </c>
    </row>
    <row r="3" spans="2:7" ht="42" thickTop="1" x14ac:dyDescent="0.2">
      <c r="B3" s="2" t="s">
        <v>6</v>
      </c>
      <c r="C3" s="2" t="s">
        <v>7</v>
      </c>
      <c r="D3">
        <v>4</v>
      </c>
      <c r="E3" s="24" t="str">
        <f>IFERROR(INDEX(A$28:$C$42,MATCH($D3,$A$28:$A$42,0),2),"-")</f>
        <v>Ильницкий А.Л.</v>
      </c>
      <c r="F3" s="24" t="str">
        <f>IFERROR(INDEX(B$28:$C$42,MATCH($D3,$A$28:$A$42,0),2),"-")</f>
        <v>Иванов, Петров, Сидоров</v>
      </c>
      <c r="G3" s="22"/>
    </row>
    <row r="4" spans="2:7" ht="39.75" x14ac:dyDescent="0.2">
      <c r="B4" s="5" t="s">
        <v>10</v>
      </c>
      <c r="C4" s="5" t="s">
        <v>11</v>
      </c>
      <c r="D4">
        <v>5</v>
      </c>
      <c r="E4" s="24" t="str">
        <f>IFERROR(INDEX(A$28:$C$42,MATCH($D4,$A$28:$A$42,0),2),"-")</f>
        <v>Ковалева Т.А.</v>
      </c>
      <c r="F4" s="24">
        <f>IFERROR(INDEX(B$28:$C$42,MATCH($D4,$A$28:$A$42,0),2),"-")</f>
        <v>0</v>
      </c>
      <c r="G4" s="22"/>
    </row>
    <row r="5" spans="2:7" ht="38.25" x14ac:dyDescent="0.2">
      <c r="B5" s="7" t="s">
        <v>12</v>
      </c>
      <c r="C5" s="7" t="s">
        <v>13</v>
      </c>
      <c r="D5">
        <v>1</v>
      </c>
      <c r="E5" s="24" t="str">
        <f>IFERROR(INDEX(A$28:$C$42,MATCH($D5,$A$28:$A$42,0),2),"-")</f>
        <v>Девятов А.И.</v>
      </c>
      <c r="F5" s="24">
        <f>IFERROR(INDEX(B$28:$C$42,MATCH($D5,$A$28:$A$42,0),2),"-")</f>
        <v>0</v>
      </c>
      <c r="G5" s="22"/>
    </row>
    <row r="6" spans="2:7" ht="39.75" x14ac:dyDescent="0.2">
      <c r="B6" s="7" t="s">
        <v>14</v>
      </c>
      <c r="C6" s="7" t="s">
        <v>15</v>
      </c>
      <c r="D6" s="21"/>
      <c r="E6" s="24" t="str">
        <f>IFERROR(INDEX(A$28:$C$42,MATCH($D6,$A$28:$A$42,0),2),"-")</f>
        <v>-</v>
      </c>
      <c r="F6" s="24" t="str">
        <f>IFERROR(INDEX(B$28:$C$42,MATCH($D6,$A$28:$A$42,0),2),"-")</f>
        <v>-</v>
      </c>
      <c r="G6" s="22"/>
    </row>
    <row r="7" spans="2:7" ht="42.75" x14ac:dyDescent="0.2">
      <c r="B7" s="7" t="s">
        <v>16</v>
      </c>
      <c r="C7" s="7" t="s">
        <v>17</v>
      </c>
      <c r="D7" s="21"/>
      <c r="E7" s="24" t="str">
        <f>IFERROR(INDEX(A$28:$C$42,MATCH($D7,$A$28:$A$42,0),2),"-")</f>
        <v>-</v>
      </c>
      <c r="F7" s="24" t="str">
        <f>IFERROR(INDEX(B$28:$C$42,MATCH($D7,$A$28:$A$42,0),2),"-")</f>
        <v>-</v>
      </c>
      <c r="G7" s="22"/>
    </row>
    <row r="8" spans="2:7" ht="28.5" x14ac:dyDescent="0.2">
      <c r="B8" s="5" t="s">
        <v>18</v>
      </c>
      <c r="C8" s="5" t="s">
        <v>19</v>
      </c>
      <c r="D8" s="21"/>
      <c r="E8" s="24" t="str">
        <f>IFERROR(INDEX(A$28:$C$42,MATCH($D8,$A$28:$A$42,0),2),"-")</f>
        <v>-</v>
      </c>
      <c r="F8" s="24" t="str">
        <f>IFERROR(INDEX(B$28:$C$42,MATCH($D8,$A$28:$A$42,0),2),"-")</f>
        <v>-</v>
      </c>
      <c r="G8" s="22"/>
    </row>
    <row r="9" spans="2:7" ht="42.75" x14ac:dyDescent="0.2">
      <c r="B9" s="7" t="s">
        <v>20</v>
      </c>
      <c r="C9" s="7" t="s">
        <v>21</v>
      </c>
      <c r="D9" s="21"/>
      <c r="E9" s="24" t="str">
        <f>IFERROR(INDEX(A$28:$C$42,MATCH($D9,$A$28:$A$42,0),2),"-")</f>
        <v>-</v>
      </c>
      <c r="F9" s="24" t="str">
        <f>IFERROR(INDEX(B$28:$C$42,MATCH($D9,$A$28:$A$42,0),2),"-")</f>
        <v>-</v>
      </c>
      <c r="G9" s="22"/>
    </row>
    <row r="10" spans="2:7" ht="42.75" x14ac:dyDescent="0.2">
      <c r="B10" s="7" t="s">
        <v>22</v>
      </c>
      <c r="C10" s="7" t="s">
        <v>17</v>
      </c>
      <c r="D10" s="21"/>
      <c r="E10" s="24" t="str">
        <f>IFERROR(INDEX(A$28:$C$42,MATCH($D10,$A$28:$A$42,0),2),"-")</f>
        <v>-</v>
      </c>
      <c r="F10" s="24" t="str">
        <f>IFERROR(INDEX(B$28:$C$42,MATCH($D10,$A$28:$A$42,0),2),"-")</f>
        <v>-</v>
      </c>
      <c r="G10" s="22"/>
    </row>
    <row r="11" spans="2:7" ht="42.75" x14ac:dyDescent="0.2">
      <c r="B11" s="7" t="s">
        <v>23</v>
      </c>
      <c r="C11" s="7" t="s">
        <v>24</v>
      </c>
      <c r="D11" s="21"/>
      <c r="E11" s="24" t="str">
        <f>IFERROR(INDEX(A$28:$C$42,MATCH($D11,$A$28:$A$42,0),2),"-")</f>
        <v>-</v>
      </c>
      <c r="F11" s="24" t="str">
        <f>IFERROR(INDEX(B$28:$C$42,MATCH($D11,$A$28:$A$42,0),2),"-")</f>
        <v>-</v>
      </c>
      <c r="G11" s="22"/>
    </row>
    <row r="12" spans="2:7" ht="39.75" x14ac:dyDescent="0.2">
      <c r="B12" s="7" t="s">
        <v>25</v>
      </c>
      <c r="C12" s="7" t="s">
        <v>26</v>
      </c>
      <c r="D12" s="21"/>
      <c r="E12" s="24" t="str">
        <f>IFERROR(INDEX(A$28:$C$42,MATCH($D12,$A$28:$A$42,0),2),"-")</f>
        <v>-</v>
      </c>
      <c r="F12" s="24" t="str">
        <f>IFERROR(INDEX(B$28:$C$42,MATCH($D12,$A$28:$A$42,0),2),"-")</f>
        <v>-</v>
      </c>
      <c r="G12" s="22"/>
    </row>
    <row r="13" spans="2:7" ht="39.75" x14ac:dyDescent="0.2">
      <c r="B13" s="7" t="s">
        <v>27</v>
      </c>
      <c r="C13" s="7" t="s">
        <v>28</v>
      </c>
      <c r="D13" s="21"/>
      <c r="E13" s="24" t="str">
        <f>IFERROR(INDEX(A$28:$C$42,MATCH($D13,$A$28:$A$42,0),2),"-")</f>
        <v>-</v>
      </c>
      <c r="F13" s="24" t="str">
        <f>IFERROR(INDEX(B$28:$C$42,MATCH($D13,$A$28:$A$42,0),2),"-")</f>
        <v>-</v>
      </c>
      <c r="G13" s="22"/>
    </row>
    <row r="14" spans="2:7" ht="39.75" x14ac:dyDescent="0.2">
      <c r="B14" s="7" t="s">
        <v>29</v>
      </c>
      <c r="C14" s="7" t="s">
        <v>30</v>
      </c>
      <c r="D14" s="21"/>
      <c r="E14" s="24" t="str">
        <f>IFERROR(INDEX(A$28:$C$42,MATCH($D14,$A$28:$A$42,0),2),"-")</f>
        <v>-</v>
      </c>
      <c r="F14" s="24" t="str">
        <f>IFERROR(INDEX(B$28:$C$42,MATCH($D14,$A$28:$A$42,0),2),"-")</f>
        <v>-</v>
      </c>
      <c r="G14" s="22"/>
    </row>
    <row r="15" spans="2:7" ht="39.75" x14ac:dyDescent="0.2">
      <c r="B15" s="7" t="s">
        <v>31</v>
      </c>
      <c r="C15" s="7" t="s">
        <v>32</v>
      </c>
      <c r="D15" s="21"/>
      <c r="E15" s="24" t="str">
        <f>IFERROR(INDEX(A$28:$C$42,MATCH($D15,$A$28:$A$42,0),2),"-")</f>
        <v>-</v>
      </c>
      <c r="F15" s="24" t="str">
        <f>IFERROR(INDEX(B$28:$C$42,MATCH($D15,$A$28:$A$42,0),2),"-")</f>
        <v>-</v>
      </c>
      <c r="G15" s="22"/>
    </row>
    <row r="16" spans="2:7" ht="38.25" x14ac:dyDescent="0.2">
      <c r="B16" s="5" t="s">
        <v>33</v>
      </c>
      <c r="C16" s="5" t="s">
        <v>34</v>
      </c>
      <c r="D16" s="21"/>
      <c r="E16" s="24" t="str">
        <f>IFERROR(INDEX(A$28:$C$42,MATCH($D16,$A$28:$A$42,0),2),"-")</f>
        <v>-</v>
      </c>
      <c r="F16" s="24" t="str">
        <f>IFERROR(INDEX(B$28:$C$42,MATCH($D16,$A$28:$A$42,0),2),"-")</f>
        <v>-</v>
      </c>
      <c r="G16" s="22"/>
    </row>
    <row r="17" spans="1:7" ht="42.75" x14ac:dyDescent="0.2">
      <c r="B17" s="7" t="s">
        <v>35</v>
      </c>
      <c r="C17" s="7" t="s">
        <v>36</v>
      </c>
      <c r="D17" s="21"/>
      <c r="E17" s="24" t="str">
        <f>IFERROR(INDEX(A$28:$C$42,MATCH($D17,$A$28:$A$42,0),2),"-")</f>
        <v>-</v>
      </c>
      <c r="F17" s="24" t="str">
        <f>IFERROR(INDEX(B$28:$C$42,MATCH($D17,$A$28:$A$42,0),2),"-")</f>
        <v>-</v>
      </c>
      <c r="G17" s="22"/>
    </row>
    <row r="18" spans="1:7" ht="42.75" x14ac:dyDescent="0.2">
      <c r="B18" s="7" t="s">
        <v>37</v>
      </c>
      <c r="C18" s="7" t="s">
        <v>38</v>
      </c>
      <c r="D18" s="21"/>
      <c r="E18" s="24" t="str">
        <f>IFERROR(INDEX(A$28:$C$42,MATCH($D18,$A$28:$A$42,0),2),"-")</f>
        <v>-</v>
      </c>
      <c r="F18" s="24" t="str">
        <f>IFERROR(INDEX(B$28:$C$42,MATCH($D18,$A$28:$A$42,0),2),"-")</f>
        <v>-</v>
      </c>
      <c r="G18" s="22"/>
    </row>
    <row r="19" spans="1:7" ht="42.75" x14ac:dyDescent="0.2">
      <c r="B19" s="7" t="s">
        <v>39</v>
      </c>
      <c r="C19" s="7" t="s">
        <v>40</v>
      </c>
      <c r="D19" s="21"/>
      <c r="E19" s="24" t="str">
        <f>IFERROR(INDEX(A$28:$C$42,MATCH($D19,$A$28:$A$42,0),2),"-")</f>
        <v>-</v>
      </c>
      <c r="F19" s="24" t="str">
        <f>IFERROR(INDEX(B$28:$C$42,MATCH($D19,$A$28:$A$42,0),2),"-")</f>
        <v>-</v>
      </c>
      <c r="G19" s="22"/>
    </row>
    <row r="20" spans="1:7" ht="42.75" x14ac:dyDescent="0.2">
      <c r="B20" s="7" t="s">
        <v>41</v>
      </c>
      <c r="C20" s="7" t="s">
        <v>42</v>
      </c>
      <c r="D20" s="21"/>
      <c r="E20" s="24" t="str">
        <f>IFERROR(INDEX(A$28:$C$42,MATCH($D20,$A$28:$A$42,0),2),"-")</f>
        <v>-</v>
      </c>
      <c r="F20" s="24" t="str">
        <f>IFERROR(INDEX(B$28:$C$42,MATCH($D20,$A$28:$A$42,0),2),"-")</f>
        <v>-</v>
      </c>
      <c r="G20" s="22"/>
    </row>
    <row r="21" spans="1:7" ht="15" x14ac:dyDescent="0.2">
      <c r="B21" s="7" t="s">
        <v>43</v>
      </c>
      <c r="C21" s="7" t="s">
        <v>44</v>
      </c>
      <c r="D21" s="6"/>
      <c r="E21" s="24" t="str">
        <f>IFERROR(INDEX(A$28:$C$42,MATCH($D21,$A$28:$A$42,0),2),"-")</f>
        <v>-</v>
      </c>
      <c r="F21" s="24" t="str">
        <f>IFERROR(INDEX(B$28:$C$42,MATCH($D21,$A$28:$A$42,0),2),"-")</f>
        <v>-</v>
      </c>
      <c r="G21" s="4"/>
    </row>
    <row r="22" spans="1:7" ht="48.6" customHeight="1" x14ac:dyDescent="0.2">
      <c r="B22" s="8" t="s">
        <v>45</v>
      </c>
      <c r="C22" s="8"/>
      <c r="D22" s="6"/>
      <c r="E22" s="6"/>
      <c r="F22" s="6"/>
      <c r="G22" s="4"/>
    </row>
    <row r="23" spans="1:7" ht="42.75" x14ac:dyDescent="0.2">
      <c r="B23" s="9" t="s">
        <v>46</v>
      </c>
      <c r="C23" s="9"/>
      <c r="D23" s="6"/>
      <c r="E23" s="6"/>
      <c r="F23" s="6"/>
      <c r="G23" s="4"/>
    </row>
    <row r="24" spans="1:7" ht="15" x14ac:dyDescent="0.2">
      <c r="B24" s="9"/>
      <c r="C24" s="9"/>
      <c r="D24" s="6"/>
      <c r="E24" s="6"/>
      <c r="F24" s="6"/>
      <c r="G24" s="4"/>
    </row>
    <row r="25" spans="1:7" ht="15" x14ac:dyDescent="0.2">
      <c r="B25" s="9"/>
      <c r="C25" s="9"/>
      <c r="D25" s="6"/>
      <c r="E25" s="6"/>
      <c r="F25" s="6"/>
      <c r="G25" s="4"/>
    </row>
    <row r="26" spans="1:7" ht="15" x14ac:dyDescent="0.2">
      <c r="B26" s="4"/>
      <c r="C26" s="4"/>
      <c r="D26" s="6"/>
      <c r="E26" s="6"/>
      <c r="F26" s="6"/>
      <c r="G26" s="4"/>
    </row>
    <row r="28" spans="1:7" ht="14.25" x14ac:dyDescent="0.2">
      <c r="A28">
        <v>1</v>
      </c>
      <c r="B28" t="s">
        <v>47</v>
      </c>
    </row>
    <row r="29" spans="1:7" ht="14.25" x14ac:dyDescent="0.2">
      <c r="A29">
        <v>2</v>
      </c>
      <c r="B29" t="s">
        <v>48</v>
      </c>
    </row>
    <row r="30" spans="1:7" ht="14.25" x14ac:dyDescent="0.2">
      <c r="A30">
        <v>3</v>
      </c>
      <c r="B30" t="s">
        <v>49</v>
      </c>
    </row>
    <row r="31" spans="1:7" ht="14.25" x14ac:dyDescent="0.2">
      <c r="A31">
        <v>4</v>
      </c>
      <c r="B31" t="s">
        <v>8</v>
      </c>
      <c r="C31" s="3" t="s">
        <v>9</v>
      </c>
    </row>
    <row r="32" spans="1:7" ht="14.25" x14ac:dyDescent="0.2">
      <c r="A32">
        <v>5</v>
      </c>
      <c r="B32" t="s">
        <v>50</v>
      </c>
    </row>
    <row r="33" spans="1:3" ht="14.25" x14ac:dyDescent="0.2">
      <c r="A33">
        <v>6</v>
      </c>
      <c r="B33" t="s">
        <v>51</v>
      </c>
    </row>
    <row r="34" spans="1:3" ht="14.25" x14ac:dyDescent="0.2">
      <c r="A34">
        <v>7</v>
      </c>
      <c r="B34" t="s">
        <v>52</v>
      </c>
    </row>
    <row r="35" spans="1:3" ht="14.25" x14ac:dyDescent="0.2">
      <c r="A35">
        <v>8</v>
      </c>
      <c r="B35" t="s">
        <v>53</v>
      </c>
    </row>
    <row r="36" spans="1:3" ht="14.25" x14ac:dyDescent="0.2">
      <c r="A36">
        <v>9</v>
      </c>
      <c r="B36" t="s">
        <v>54</v>
      </c>
    </row>
    <row r="37" spans="1:3" ht="14.25" x14ac:dyDescent="0.2">
      <c r="A37">
        <v>10</v>
      </c>
      <c r="B37" t="s">
        <v>55</v>
      </c>
    </row>
    <row r="38" spans="1:3" ht="14.25" x14ac:dyDescent="0.2">
      <c r="A38">
        <v>11</v>
      </c>
      <c r="B38" t="s">
        <v>56</v>
      </c>
    </row>
    <row r="39" spans="1:3" ht="14.25" x14ac:dyDescent="0.2">
      <c r="A39">
        <v>12</v>
      </c>
      <c r="B39" t="s">
        <v>57</v>
      </c>
    </row>
    <row r="40" spans="1:3" ht="14.25" x14ac:dyDescent="0.2">
      <c r="A40">
        <v>13</v>
      </c>
      <c r="B40" t="s">
        <v>58</v>
      </c>
    </row>
    <row r="41" spans="1:3" ht="14.25" x14ac:dyDescent="0.2">
      <c r="A41">
        <v>14</v>
      </c>
      <c r="B41" t="s">
        <v>59</v>
      </c>
    </row>
    <row r="42" spans="1:3" ht="14.25" x14ac:dyDescent="0.2">
      <c r="A42">
        <v>15</v>
      </c>
      <c r="B42" t="s">
        <v>60</v>
      </c>
      <c r="C42" s="3" t="s">
        <v>61</v>
      </c>
    </row>
    <row r="43" spans="1:3" ht="14.25" x14ac:dyDescent="0.2">
      <c r="B43"/>
    </row>
    <row r="44" spans="1:3" ht="14.25" x14ac:dyDescent="0.2">
      <c r="B44"/>
    </row>
    <row r="45" spans="1:3" ht="14.25" x14ac:dyDescent="0.2">
      <c r="B45"/>
    </row>
  </sheetData>
  <mergeCells count="1">
    <mergeCell ref="B1:G1"/>
  </mergeCells>
  <pageMargins left="0.3543307086614173" right="0.3543307086614173" top="0.74803149606299213" bottom="0.74803149606299213" header="0.3543307086614173" footer="0.3543307086614173"/>
  <pageSetup paperSize="0" fitToWidth="0" fitToHeight="0" pageOrder="overThenDown" orientation="landscape" useFirstPageNumber="1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40" workbookViewId="0"/>
  </sheetViews>
  <sheetFormatPr defaultRowHeight="12.75" x14ac:dyDescent="0.2"/>
  <cols>
    <col min="1" max="1" width="12.28515625" customWidth="1"/>
    <col min="2" max="2" width="24.7109375" customWidth="1"/>
    <col min="3" max="3" width="34.140625" customWidth="1"/>
    <col min="4" max="9" width="12.28515625" customWidth="1"/>
  </cols>
  <sheetData>
    <row r="1" spans="1:9" x14ac:dyDescent="0.2">
      <c r="A1" s="11" t="s">
        <v>62</v>
      </c>
      <c r="B1" s="11" t="s">
        <v>63</v>
      </c>
      <c r="C1" s="11" t="s">
        <v>64</v>
      </c>
      <c r="D1" s="11" t="s">
        <v>65</v>
      </c>
      <c r="E1" s="20" t="s">
        <v>66</v>
      </c>
      <c r="F1" s="20"/>
      <c r="G1" s="20"/>
      <c r="H1" s="20"/>
      <c r="I1" s="20"/>
    </row>
    <row r="2" spans="1:9" x14ac:dyDescent="0.2">
      <c r="A2" s="11"/>
      <c r="B2" s="11"/>
      <c r="C2" s="11"/>
      <c r="D2" s="11"/>
      <c r="E2" s="11" t="s">
        <v>67</v>
      </c>
      <c r="F2" s="20" t="s">
        <v>68</v>
      </c>
      <c r="G2" s="20"/>
      <c r="H2" s="20" t="s">
        <v>69</v>
      </c>
      <c r="I2" s="20"/>
    </row>
    <row r="3" spans="1:9" x14ac:dyDescent="0.2">
      <c r="A3" s="11"/>
      <c r="B3" s="11"/>
      <c r="C3" s="11"/>
      <c r="D3" s="11"/>
      <c r="E3" s="11"/>
      <c r="F3" s="11" t="s">
        <v>70</v>
      </c>
      <c r="G3" s="11" t="s">
        <v>71</v>
      </c>
      <c r="H3" s="11" t="s">
        <v>72</v>
      </c>
      <c r="I3" s="11" t="s">
        <v>73</v>
      </c>
    </row>
    <row r="4" spans="1:9" x14ac:dyDescent="0.2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9" x14ac:dyDescent="0.2">
      <c r="A5" s="12" t="s">
        <v>74</v>
      </c>
      <c r="B5" s="11"/>
      <c r="C5" s="11"/>
      <c r="D5" s="11"/>
      <c r="E5" s="11"/>
      <c r="F5" s="11"/>
      <c r="G5" s="11"/>
      <c r="H5" s="11"/>
      <c r="I5" s="11"/>
    </row>
    <row r="6" spans="1:9" x14ac:dyDescent="0.2">
      <c r="A6" s="11" t="s">
        <v>75</v>
      </c>
      <c r="B6" s="13" t="s">
        <v>76</v>
      </c>
      <c r="C6" s="13" t="s">
        <v>77</v>
      </c>
      <c r="D6" s="11">
        <v>3690</v>
      </c>
      <c r="E6" s="11">
        <v>28</v>
      </c>
      <c r="F6" s="14">
        <v>41284</v>
      </c>
      <c r="G6" s="11"/>
      <c r="H6" s="11"/>
      <c r="I6" s="11"/>
    </row>
    <row r="7" spans="1:9" x14ac:dyDescent="0.2">
      <c r="A7" s="15" t="s">
        <v>75</v>
      </c>
      <c r="B7" s="16" t="s">
        <v>78</v>
      </c>
      <c r="C7" s="16" t="s">
        <v>79</v>
      </c>
      <c r="D7" s="15">
        <v>1322</v>
      </c>
      <c r="E7" s="15">
        <v>14</v>
      </c>
      <c r="F7" s="17">
        <v>41284</v>
      </c>
      <c r="G7" s="15"/>
      <c r="H7" s="15"/>
      <c r="I7" s="15"/>
    </row>
    <row r="8" spans="1:9" x14ac:dyDescent="0.2">
      <c r="A8" s="15" t="s">
        <v>75</v>
      </c>
      <c r="B8" s="16" t="s">
        <v>76</v>
      </c>
      <c r="C8" s="16" t="s">
        <v>80</v>
      </c>
      <c r="D8" s="15">
        <v>3628</v>
      </c>
      <c r="E8" s="15">
        <v>28</v>
      </c>
      <c r="F8" s="17">
        <v>41284</v>
      </c>
      <c r="G8" s="15"/>
      <c r="H8" s="15"/>
      <c r="I8" s="15"/>
    </row>
    <row r="9" spans="1:9" x14ac:dyDescent="0.2">
      <c r="A9" s="15"/>
      <c r="B9" s="16"/>
      <c r="C9" s="16"/>
      <c r="D9" s="15"/>
      <c r="E9" s="15"/>
      <c r="F9" s="15"/>
      <c r="G9" s="15"/>
      <c r="H9" s="15"/>
      <c r="I9" s="15"/>
    </row>
    <row r="10" spans="1:9" x14ac:dyDescent="0.2">
      <c r="A10" s="12" t="s">
        <v>81</v>
      </c>
      <c r="B10" s="13"/>
      <c r="C10" s="13"/>
      <c r="D10" s="11"/>
      <c r="E10" s="11"/>
      <c r="F10" s="11"/>
      <c r="G10" s="11"/>
      <c r="H10" s="11"/>
      <c r="I10" s="11"/>
    </row>
    <row r="11" spans="1:9" x14ac:dyDescent="0.2">
      <c r="A11" s="15" t="s">
        <v>75</v>
      </c>
      <c r="B11" s="16" t="s">
        <v>82</v>
      </c>
      <c r="C11" s="16" t="s">
        <v>83</v>
      </c>
      <c r="D11" s="15">
        <v>1806</v>
      </c>
      <c r="E11" s="15">
        <v>28</v>
      </c>
      <c r="F11" s="17">
        <v>41316</v>
      </c>
      <c r="G11" s="11"/>
      <c r="H11" s="11"/>
      <c r="I11" s="11"/>
    </row>
    <row r="12" spans="1:9" x14ac:dyDescent="0.2">
      <c r="A12" s="15" t="s">
        <v>75</v>
      </c>
      <c r="B12" s="16" t="s">
        <v>76</v>
      </c>
      <c r="C12" s="16" t="s">
        <v>84</v>
      </c>
      <c r="D12" s="15"/>
      <c r="E12" s="15">
        <v>14</v>
      </c>
      <c r="F12" s="17">
        <v>41323</v>
      </c>
      <c r="G12" s="11"/>
      <c r="H12" s="11"/>
      <c r="I12" s="11"/>
    </row>
    <row r="13" spans="1:9" x14ac:dyDescent="0.2">
      <c r="A13" s="15" t="s">
        <v>75</v>
      </c>
      <c r="B13" s="16" t="s">
        <v>76</v>
      </c>
      <c r="C13" s="16" t="s">
        <v>85</v>
      </c>
      <c r="D13" s="15">
        <v>3721</v>
      </c>
      <c r="E13" s="15">
        <v>28</v>
      </c>
      <c r="F13" s="17">
        <v>41323</v>
      </c>
      <c r="G13" s="15"/>
      <c r="H13" s="15"/>
      <c r="I13" s="15"/>
    </row>
    <row r="14" spans="1:9" x14ac:dyDescent="0.2">
      <c r="A14" s="15" t="s">
        <v>75</v>
      </c>
      <c r="B14" s="16" t="s">
        <v>76</v>
      </c>
      <c r="C14" s="16" t="s">
        <v>86</v>
      </c>
      <c r="D14" s="15">
        <v>117</v>
      </c>
      <c r="E14" s="15">
        <v>14</v>
      </c>
      <c r="F14" s="17">
        <v>41309</v>
      </c>
      <c r="G14" s="15"/>
      <c r="H14" s="15"/>
      <c r="I14" s="15"/>
    </row>
    <row r="15" spans="1:9" x14ac:dyDescent="0.2">
      <c r="A15" s="15" t="s">
        <v>75</v>
      </c>
      <c r="B15" s="16" t="s">
        <v>78</v>
      </c>
      <c r="C15" s="16" t="s">
        <v>87</v>
      </c>
      <c r="D15" s="15">
        <v>1223</v>
      </c>
      <c r="E15" s="15">
        <v>14</v>
      </c>
      <c r="F15" s="17">
        <v>41309</v>
      </c>
      <c r="G15" s="15"/>
      <c r="H15" s="15"/>
      <c r="I15" s="15"/>
    </row>
    <row r="16" spans="1:9" x14ac:dyDescent="0.2">
      <c r="A16" s="15"/>
      <c r="B16" s="16"/>
      <c r="C16" s="16"/>
      <c r="D16" s="15"/>
      <c r="E16" s="15"/>
      <c r="F16" s="15"/>
      <c r="G16" s="15"/>
      <c r="H16" s="15"/>
      <c r="I16" s="15"/>
    </row>
    <row r="17" spans="1:9" x14ac:dyDescent="0.2">
      <c r="A17" s="18" t="s">
        <v>88</v>
      </c>
      <c r="B17" s="16"/>
      <c r="C17" s="16"/>
      <c r="D17" s="15"/>
      <c r="E17" s="15"/>
      <c r="F17" s="15"/>
      <c r="G17" s="15"/>
      <c r="H17" s="15"/>
      <c r="I17" s="15"/>
    </row>
    <row r="18" spans="1:9" x14ac:dyDescent="0.2">
      <c r="A18" s="15" t="s">
        <v>75</v>
      </c>
      <c r="B18" s="16" t="s">
        <v>76</v>
      </c>
      <c r="C18" s="16" t="s">
        <v>89</v>
      </c>
      <c r="D18" s="15">
        <v>2359</v>
      </c>
      <c r="E18" s="15">
        <v>14</v>
      </c>
      <c r="F18" s="17">
        <v>41351</v>
      </c>
      <c r="G18" s="15"/>
      <c r="H18" s="15"/>
      <c r="I18" s="15"/>
    </row>
    <row r="19" spans="1:9" x14ac:dyDescent="0.2">
      <c r="A19" s="15" t="s">
        <v>75</v>
      </c>
      <c r="B19" s="16" t="s">
        <v>90</v>
      </c>
      <c r="C19" s="16" t="s">
        <v>91</v>
      </c>
      <c r="D19" s="15">
        <v>2889</v>
      </c>
      <c r="E19" s="15">
        <v>14</v>
      </c>
      <c r="F19" s="17">
        <v>41351</v>
      </c>
      <c r="G19" s="15"/>
      <c r="H19" s="15"/>
      <c r="I19" s="15"/>
    </row>
    <row r="20" spans="1:9" x14ac:dyDescent="0.2">
      <c r="A20" s="15" t="s">
        <v>75</v>
      </c>
      <c r="B20" s="16" t="s">
        <v>82</v>
      </c>
      <c r="C20" s="16" t="s">
        <v>92</v>
      </c>
      <c r="D20" s="15">
        <v>1900</v>
      </c>
      <c r="E20" s="15">
        <v>28</v>
      </c>
      <c r="F20" s="17">
        <v>41337</v>
      </c>
      <c r="G20" s="15"/>
      <c r="H20" s="15"/>
      <c r="I20" s="15"/>
    </row>
    <row r="21" spans="1:9" x14ac:dyDescent="0.2">
      <c r="A21" s="15" t="s">
        <v>75</v>
      </c>
      <c r="B21" s="16" t="s">
        <v>76</v>
      </c>
      <c r="C21" s="16" t="s">
        <v>93</v>
      </c>
      <c r="D21" s="15">
        <v>3574</v>
      </c>
      <c r="E21" s="15">
        <v>28</v>
      </c>
      <c r="F21" s="17">
        <v>41351</v>
      </c>
      <c r="G21" s="15"/>
      <c r="H21" s="15"/>
      <c r="I21" s="15"/>
    </row>
    <row r="22" spans="1:9" x14ac:dyDescent="0.2">
      <c r="A22" s="18" t="s">
        <v>94</v>
      </c>
      <c r="B22" s="16"/>
      <c r="C22" s="16"/>
      <c r="D22" s="15"/>
      <c r="E22" s="15"/>
      <c r="F22" s="15"/>
      <c r="G22" s="15"/>
      <c r="H22" s="15"/>
      <c r="I22" s="15"/>
    </row>
    <row r="23" spans="1:9" x14ac:dyDescent="0.2">
      <c r="A23" s="15" t="s">
        <v>75</v>
      </c>
      <c r="B23" s="16" t="s">
        <v>95</v>
      </c>
      <c r="C23" s="16" t="s">
        <v>96</v>
      </c>
      <c r="D23" s="15">
        <v>3322</v>
      </c>
      <c r="E23" s="15">
        <v>28</v>
      </c>
      <c r="F23" s="17">
        <v>41365</v>
      </c>
      <c r="G23" s="15"/>
      <c r="H23" s="15"/>
      <c r="I23" s="15"/>
    </row>
    <row r="24" spans="1:9" x14ac:dyDescent="0.2">
      <c r="A24" s="15" t="s">
        <v>75</v>
      </c>
      <c r="B24" s="16" t="s">
        <v>90</v>
      </c>
      <c r="C24" s="16" t="s">
        <v>97</v>
      </c>
      <c r="D24" s="15">
        <v>2256</v>
      </c>
      <c r="E24" s="15">
        <v>14</v>
      </c>
      <c r="F24" s="17">
        <v>41372</v>
      </c>
      <c r="G24" s="15"/>
      <c r="H24" s="15"/>
      <c r="I24" s="15"/>
    </row>
    <row r="25" spans="1:9" x14ac:dyDescent="0.2">
      <c r="A25" s="15" t="s">
        <v>75</v>
      </c>
      <c r="B25" s="16" t="s">
        <v>82</v>
      </c>
      <c r="C25" s="16" t="s">
        <v>98</v>
      </c>
      <c r="D25" s="15">
        <v>3687</v>
      </c>
      <c r="E25" s="15">
        <v>28</v>
      </c>
      <c r="F25" s="17">
        <v>41365</v>
      </c>
      <c r="G25" s="15"/>
      <c r="H25" s="15"/>
      <c r="I25" s="15"/>
    </row>
    <row r="26" spans="1:9" x14ac:dyDescent="0.2">
      <c r="A26" s="15" t="s">
        <v>75</v>
      </c>
      <c r="B26" s="16" t="s">
        <v>82</v>
      </c>
      <c r="C26" s="16" t="s">
        <v>99</v>
      </c>
      <c r="D26" s="15">
        <v>3570</v>
      </c>
      <c r="E26" s="15">
        <v>28</v>
      </c>
      <c r="F26" s="17">
        <v>41365</v>
      </c>
      <c r="G26" s="15"/>
      <c r="H26" s="15"/>
      <c r="I26" s="15"/>
    </row>
    <row r="27" spans="1:9" x14ac:dyDescent="0.2">
      <c r="A27" s="15" t="s">
        <v>75</v>
      </c>
      <c r="B27" s="16" t="s">
        <v>90</v>
      </c>
      <c r="C27" s="16" t="s">
        <v>100</v>
      </c>
      <c r="D27" s="15">
        <v>3555</v>
      </c>
      <c r="E27" s="15">
        <v>14</v>
      </c>
      <c r="F27" s="17">
        <v>41388</v>
      </c>
      <c r="G27" s="15"/>
      <c r="H27" s="15"/>
      <c r="I27" s="15"/>
    </row>
    <row r="28" spans="1:9" x14ac:dyDescent="0.2">
      <c r="A28" s="15" t="s">
        <v>75</v>
      </c>
      <c r="B28" s="16" t="s">
        <v>101</v>
      </c>
      <c r="C28" s="16" t="s">
        <v>102</v>
      </c>
      <c r="D28" s="15">
        <v>1216</v>
      </c>
      <c r="E28" s="15">
        <v>14</v>
      </c>
      <c r="F28" s="17">
        <v>41379</v>
      </c>
      <c r="G28" s="15"/>
      <c r="H28" s="15"/>
      <c r="I28" s="15"/>
    </row>
    <row r="29" spans="1:9" x14ac:dyDescent="0.2">
      <c r="A29" s="15" t="s">
        <v>75</v>
      </c>
      <c r="B29" s="16" t="s">
        <v>76</v>
      </c>
      <c r="C29" s="16" t="s">
        <v>103</v>
      </c>
      <c r="D29" s="15">
        <v>2753</v>
      </c>
      <c r="E29" s="15">
        <v>28</v>
      </c>
      <c r="F29" s="17">
        <v>41379</v>
      </c>
      <c r="G29" s="15"/>
      <c r="H29" s="15"/>
      <c r="I29" s="15"/>
    </row>
    <row r="30" spans="1:9" x14ac:dyDescent="0.2">
      <c r="A30" s="18" t="s">
        <v>104</v>
      </c>
      <c r="B30" s="19"/>
      <c r="C30" s="16"/>
      <c r="D30" s="15"/>
      <c r="E30" s="15"/>
      <c r="F30" s="15"/>
      <c r="G30" s="15"/>
      <c r="H30" s="15"/>
      <c r="I30" s="15"/>
    </row>
    <row r="31" spans="1:9" x14ac:dyDescent="0.2">
      <c r="A31" s="15" t="s">
        <v>75</v>
      </c>
      <c r="B31" s="16" t="s">
        <v>101</v>
      </c>
      <c r="C31" s="16" t="s">
        <v>105</v>
      </c>
      <c r="D31" s="15">
        <v>877</v>
      </c>
      <c r="E31" s="15">
        <v>14</v>
      </c>
      <c r="F31" s="17">
        <v>41421</v>
      </c>
      <c r="G31" s="15"/>
      <c r="H31" s="15"/>
      <c r="I31" s="15"/>
    </row>
    <row r="32" spans="1:9" x14ac:dyDescent="0.2">
      <c r="A32" s="15" t="s">
        <v>75</v>
      </c>
      <c r="B32" s="16" t="s">
        <v>76</v>
      </c>
      <c r="C32" s="16" t="s">
        <v>106</v>
      </c>
      <c r="D32" s="15">
        <v>3387</v>
      </c>
      <c r="E32" s="15">
        <v>28</v>
      </c>
      <c r="F32" s="17">
        <v>41414</v>
      </c>
      <c r="G32" s="15"/>
      <c r="H32" s="15"/>
      <c r="I32" s="15"/>
    </row>
    <row r="33" spans="1:9" x14ac:dyDescent="0.2">
      <c r="A33" s="15" t="s">
        <v>75</v>
      </c>
      <c r="B33" s="16" t="s">
        <v>82</v>
      </c>
      <c r="C33" s="16" t="s">
        <v>107</v>
      </c>
      <c r="D33" s="15">
        <v>5514</v>
      </c>
      <c r="E33" s="15">
        <v>14</v>
      </c>
      <c r="F33" s="17">
        <v>41404</v>
      </c>
      <c r="G33" s="15"/>
      <c r="H33" s="15"/>
      <c r="I33" s="15"/>
    </row>
    <row r="34" spans="1:9" x14ac:dyDescent="0.2">
      <c r="A34" s="15" t="s">
        <v>75</v>
      </c>
      <c r="B34" s="16" t="s">
        <v>82</v>
      </c>
      <c r="C34" s="16" t="s">
        <v>108</v>
      </c>
      <c r="D34" s="15">
        <v>3704</v>
      </c>
      <c r="E34" s="15">
        <v>28</v>
      </c>
      <c r="F34" s="17">
        <v>41404</v>
      </c>
      <c r="G34" s="15"/>
      <c r="H34" s="15"/>
      <c r="I34" s="15"/>
    </row>
    <row r="35" spans="1:9" x14ac:dyDescent="0.2">
      <c r="A35" s="15" t="s">
        <v>75</v>
      </c>
      <c r="B35" s="16" t="s">
        <v>76</v>
      </c>
      <c r="C35" s="16" t="s">
        <v>109</v>
      </c>
      <c r="D35" s="15">
        <v>2864</v>
      </c>
      <c r="E35" s="15">
        <v>28</v>
      </c>
      <c r="F35" s="17">
        <v>41404</v>
      </c>
      <c r="G35" s="15"/>
      <c r="H35" s="15"/>
      <c r="I35" s="15"/>
    </row>
    <row r="36" spans="1:9" x14ac:dyDescent="0.2">
      <c r="A36" s="15" t="s">
        <v>75</v>
      </c>
      <c r="B36" s="16" t="s">
        <v>90</v>
      </c>
      <c r="C36" s="16" t="s">
        <v>110</v>
      </c>
      <c r="D36" s="15">
        <v>3599</v>
      </c>
      <c r="E36" s="15">
        <v>28</v>
      </c>
      <c r="F36" s="17">
        <v>41414</v>
      </c>
      <c r="G36" s="15"/>
      <c r="H36" s="15"/>
      <c r="I36" s="15"/>
    </row>
    <row r="37" spans="1:9" x14ac:dyDescent="0.2">
      <c r="A37" s="18" t="s">
        <v>111</v>
      </c>
      <c r="B37" s="16"/>
      <c r="C37" s="16"/>
      <c r="D37" s="15"/>
      <c r="E37" s="15"/>
      <c r="F37" s="15"/>
      <c r="G37" s="15"/>
      <c r="H37" s="15"/>
      <c r="I37" s="15"/>
    </row>
    <row r="38" spans="1:9" x14ac:dyDescent="0.2">
      <c r="A38" s="15" t="s">
        <v>75</v>
      </c>
      <c r="B38" s="16" t="s">
        <v>101</v>
      </c>
      <c r="C38" s="16" t="s">
        <v>112</v>
      </c>
      <c r="D38" s="15">
        <v>1119</v>
      </c>
      <c r="E38" s="15">
        <v>28</v>
      </c>
      <c r="F38" s="17">
        <v>41428</v>
      </c>
      <c r="G38" s="15"/>
      <c r="H38" s="15"/>
      <c r="I38" s="15"/>
    </row>
    <row r="39" spans="1:9" x14ac:dyDescent="0.2">
      <c r="A39" s="15" t="s">
        <v>75</v>
      </c>
      <c r="B39" s="16" t="s">
        <v>78</v>
      </c>
      <c r="C39" s="16" t="s">
        <v>79</v>
      </c>
      <c r="D39" s="15">
        <v>1322</v>
      </c>
      <c r="E39" s="15">
        <v>14</v>
      </c>
      <c r="F39" s="17">
        <v>41428</v>
      </c>
      <c r="G39" s="15"/>
      <c r="H39" s="15"/>
      <c r="I39" s="15"/>
    </row>
    <row r="40" spans="1:9" x14ac:dyDescent="0.2">
      <c r="A40" s="15" t="s">
        <v>75</v>
      </c>
      <c r="B40" s="16" t="s">
        <v>76</v>
      </c>
      <c r="C40" s="16" t="s">
        <v>113</v>
      </c>
      <c r="D40" s="15">
        <v>3597</v>
      </c>
      <c r="E40" s="15">
        <v>28</v>
      </c>
      <c r="F40" s="17">
        <v>41435</v>
      </c>
      <c r="G40" s="15"/>
      <c r="H40" s="15"/>
      <c r="I40" s="15"/>
    </row>
    <row r="41" spans="1:9" x14ac:dyDescent="0.2">
      <c r="A41" s="15" t="s">
        <v>75</v>
      </c>
      <c r="B41" s="16" t="s">
        <v>90</v>
      </c>
      <c r="C41" s="16" t="s">
        <v>114</v>
      </c>
      <c r="D41" s="15">
        <v>3658</v>
      </c>
      <c r="E41" s="15">
        <v>14</v>
      </c>
      <c r="F41" s="17">
        <v>41428</v>
      </c>
      <c r="G41" s="15"/>
      <c r="H41" s="15"/>
      <c r="I41" s="15"/>
    </row>
    <row r="42" spans="1:9" x14ac:dyDescent="0.2">
      <c r="A42" s="15" t="s">
        <v>75</v>
      </c>
      <c r="B42" s="16" t="s">
        <v>82</v>
      </c>
      <c r="C42" s="16" t="s">
        <v>115</v>
      </c>
      <c r="D42" s="15">
        <v>3645</v>
      </c>
      <c r="E42" s="15">
        <v>28</v>
      </c>
      <c r="F42" s="17">
        <v>41428</v>
      </c>
      <c r="G42" s="15"/>
      <c r="H42" s="15"/>
      <c r="I42" s="15"/>
    </row>
    <row r="43" spans="1:9" x14ac:dyDescent="0.2">
      <c r="A43" s="15" t="s">
        <v>75</v>
      </c>
      <c r="B43" s="16" t="s">
        <v>82</v>
      </c>
      <c r="C43" s="16" t="s">
        <v>116</v>
      </c>
      <c r="D43" s="15">
        <v>3516</v>
      </c>
      <c r="E43" s="15">
        <v>28</v>
      </c>
      <c r="F43" s="17">
        <v>41435</v>
      </c>
      <c r="G43" s="15"/>
      <c r="H43" s="15"/>
      <c r="I43" s="15"/>
    </row>
    <row r="44" spans="1:9" x14ac:dyDescent="0.2">
      <c r="A44" s="18" t="s">
        <v>117</v>
      </c>
      <c r="B44" s="16"/>
      <c r="C44" s="16"/>
      <c r="D44" s="15"/>
      <c r="E44" s="15"/>
      <c r="F44" s="15"/>
      <c r="G44" s="15"/>
      <c r="H44" s="15"/>
      <c r="I44" s="15"/>
    </row>
    <row r="45" spans="1:9" x14ac:dyDescent="0.2">
      <c r="A45" s="15" t="s">
        <v>75</v>
      </c>
      <c r="B45" s="16" t="s">
        <v>101</v>
      </c>
      <c r="C45" s="16" t="s">
        <v>118</v>
      </c>
      <c r="D45" s="15">
        <v>2033</v>
      </c>
      <c r="E45" s="15">
        <v>14</v>
      </c>
      <c r="F45" s="17">
        <v>41463</v>
      </c>
      <c r="G45" s="15"/>
      <c r="H45" s="15"/>
      <c r="I45" s="15"/>
    </row>
    <row r="46" spans="1:9" x14ac:dyDescent="0.2">
      <c r="A46" s="15" t="s">
        <v>75</v>
      </c>
      <c r="B46" s="16" t="s">
        <v>90</v>
      </c>
      <c r="C46" s="16" t="s">
        <v>119</v>
      </c>
      <c r="D46" s="15">
        <v>3535</v>
      </c>
      <c r="E46" s="15">
        <v>28</v>
      </c>
      <c r="F46" s="17">
        <v>41477</v>
      </c>
      <c r="G46" s="15"/>
      <c r="H46" s="15"/>
      <c r="I46" s="15"/>
    </row>
    <row r="47" spans="1:9" x14ac:dyDescent="0.2">
      <c r="A47" s="15" t="s">
        <v>75</v>
      </c>
      <c r="B47" s="16" t="s">
        <v>90</v>
      </c>
      <c r="C47" s="16" t="s">
        <v>120</v>
      </c>
      <c r="D47" s="15">
        <v>1271</v>
      </c>
      <c r="E47" s="15">
        <v>14</v>
      </c>
      <c r="F47" s="17">
        <v>41463</v>
      </c>
      <c r="G47" s="15"/>
      <c r="H47" s="15"/>
      <c r="I47" s="15"/>
    </row>
    <row r="48" spans="1:9" x14ac:dyDescent="0.2">
      <c r="A48" s="15" t="s">
        <v>75</v>
      </c>
      <c r="B48" s="16" t="s">
        <v>90</v>
      </c>
      <c r="C48" s="16" t="s">
        <v>121</v>
      </c>
      <c r="D48" s="15">
        <v>3401</v>
      </c>
      <c r="E48" s="15">
        <v>28</v>
      </c>
      <c r="F48" s="17">
        <v>41472</v>
      </c>
      <c r="G48" s="15"/>
      <c r="H48" s="15"/>
      <c r="I48" s="15"/>
    </row>
    <row r="49" spans="1:9" x14ac:dyDescent="0.2">
      <c r="A49" s="15" t="s">
        <v>75</v>
      </c>
      <c r="B49" s="16" t="s">
        <v>122</v>
      </c>
      <c r="C49" s="16" t="s">
        <v>123</v>
      </c>
      <c r="D49" s="15">
        <v>3009</v>
      </c>
      <c r="E49" s="15">
        <v>28</v>
      </c>
      <c r="F49" s="17">
        <v>41456</v>
      </c>
      <c r="G49" s="15"/>
      <c r="H49" s="15"/>
      <c r="I49" s="15"/>
    </row>
    <row r="50" spans="1:9" x14ac:dyDescent="0.2">
      <c r="A50" s="15" t="s">
        <v>75</v>
      </c>
      <c r="B50" s="16" t="s">
        <v>76</v>
      </c>
      <c r="C50" s="16" t="s">
        <v>124</v>
      </c>
      <c r="D50" s="15">
        <v>1535</v>
      </c>
      <c r="E50" s="15">
        <v>28</v>
      </c>
      <c r="F50" s="17">
        <v>41470</v>
      </c>
      <c r="G50" s="15"/>
      <c r="H50" s="15"/>
      <c r="I50" s="15"/>
    </row>
    <row r="51" spans="1:9" x14ac:dyDescent="0.2">
      <c r="A51" s="15" t="s">
        <v>75</v>
      </c>
      <c r="B51" s="16" t="s">
        <v>78</v>
      </c>
      <c r="C51" s="16" t="s">
        <v>87</v>
      </c>
      <c r="D51" s="15">
        <v>1223</v>
      </c>
      <c r="E51" s="15">
        <v>14</v>
      </c>
      <c r="F51" s="17">
        <v>41465</v>
      </c>
      <c r="G51" s="15"/>
      <c r="H51" s="15"/>
      <c r="I51" s="15"/>
    </row>
    <row r="52" spans="1:9" x14ac:dyDescent="0.2">
      <c r="A52" s="18" t="s">
        <v>125</v>
      </c>
      <c r="B52" s="16"/>
      <c r="C52" s="16"/>
      <c r="D52" s="15"/>
      <c r="E52" s="15"/>
      <c r="F52" s="15"/>
      <c r="G52" s="15"/>
      <c r="H52" s="15"/>
      <c r="I52" s="15"/>
    </row>
    <row r="53" spans="1:9" x14ac:dyDescent="0.2">
      <c r="A53" s="15" t="s">
        <v>75</v>
      </c>
      <c r="B53" s="16" t="s">
        <v>101</v>
      </c>
      <c r="C53" s="16" t="s">
        <v>126</v>
      </c>
      <c r="D53" s="15">
        <v>3281</v>
      </c>
      <c r="E53" s="15">
        <v>28</v>
      </c>
      <c r="F53" s="17">
        <v>41505</v>
      </c>
      <c r="G53" s="15"/>
      <c r="H53" s="15"/>
      <c r="I53" s="15"/>
    </row>
    <row r="54" spans="1:9" x14ac:dyDescent="0.2">
      <c r="A54" s="15" t="s">
        <v>75</v>
      </c>
      <c r="B54" s="16" t="s">
        <v>76</v>
      </c>
      <c r="C54" s="16" t="s">
        <v>89</v>
      </c>
      <c r="D54" s="15">
        <v>2359</v>
      </c>
      <c r="E54" s="15">
        <v>14</v>
      </c>
      <c r="F54" s="17">
        <v>41491</v>
      </c>
      <c r="G54" s="15"/>
      <c r="H54" s="15"/>
      <c r="I54" s="15"/>
    </row>
    <row r="55" spans="1:9" x14ac:dyDescent="0.2">
      <c r="A55" s="15" t="s">
        <v>75</v>
      </c>
      <c r="B55" s="16" t="s">
        <v>90</v>
      </c>
      <c r="C55" s="16" t="s">
        <v>91</v>
      </c>
      <c r="D55" s="15">
        <v>2889</v>
      </c>
      <c r="E55" s="15">
        <v>14</v>
      </c>
      <c r="F55" s="17">
        <v>41491</v>
      </c>
      <c r="G55" s="15"/>
      <c r="H55" s="15"/>
      <c r="I55" s="15"/>
    </row>
    <row r="56" spans="1:9" x14ac:dyDescent="0.2">
      <c r="A56" s="15" t="s">
        <v>75</v>
      </c>
      <c r="B56" s="16" t="s">
        <v>127</v>
      </c>
      <c r="C56" s="16" t="s">
        <v>128</v>
      </c>
      <c r="D56" s="15">
        <v>1150</v>
      </c>
      <c r="E56" s="15">
        <v>28</v>
      </c>
      <c r="F56" s="17">
        <v>41491</v>
      </c>
      <c r="G56" s="15"/>
      <c r="H56" s="15"/>
      <c r="I56" s="15"/>
    </row>
    <row r="57" spans="1:9" x14ac:dyDescent="0.2">
      <c r="A57" s="15" t="s">
        <v>75</v>
      </c>
      <c r="B57" s="16" t="s">
        <v>76</v>
      </c>
      <c r="C57" s="16" t="s">
        <v>129</v>
      </c>
      <c r="D57" s="15">
        <v>1510</v>
      </c>
      <c r="E57" s="15">
        <v>28</v>
      </c>
      <c r="F57" s="17">
        <v>41491</v>
      </c>
      <c r="G57" s="15"/>
      <c r="H57" s="15"/>
      <c r="I57" s="15"/>
    </row>
    <row r="58" spans="1:9" x14ac:dyDescent="0.2">
      <c r="A58" s="15" t="s">
        <v>75</v>
      </c>
      <c r="B58" s="16" t="s">
        <v>90</v>
      </c>
      <c r="C58" s="16" t="s">
        <v>130</v>
      </c>
      <c r="D58" s="15">
        <v>2037</v>
      </c>
      <c r="E58" s="15">
        <v>28</v>
      </c>
      <c r="F58" s="17">
        <v>41505</v>
      </c>
      <c r="G58" s="15"/>
      <c r="H58" s="15"/>
      <c r="I58" s="15"/>
    </row>
    <row r="59" spans="1:9" x14ac:dyDescent="0.2">
      <c r="A59" s="15" t="s">
        <v>75</v>
      </c>
      <c r="B59" s="16" t="s">
        <v>101</v>
      </c>
      <c r="C59" s="16" t="s">
        <v>102</v>
      </c>
      <c r="D59" s="15">
        <v>1216</v>
      </c>
      <c r="E59" s="15">
        <v>14</v>
      </c>
      <c r="F59" s="17">
        <v>41505</v>
      </c>
      <c r="G59" s="15"/>
      <c r="H59" s="15"/>
      <c r="I59" s="15"/>
    </row>
    <row r="60" spans="1:9" x14ac:dyDescent="0.2">
      <c r="A60" s="18" t="s">
        <v>131</v>
      </c>
      <c r="B60" s="15"/>
      <c r="C60" s="16"/>
      <c r="D60" s="15"/>
      <c r="E60" s="15"/>
      <c r="F60" s="15"/>
      <c r="G60" s="15"/>
      <c r="H60" s="15"/>
      <c r="I60" s="15"/>
    </row>
    <row r="61" spans="1:9" x14ac:dyDescent="0.2">
      <c r="A61" s="15" t="s">
        <v>75</v>
      </c>
      <c r="B61" s="16" t="s">
        <v>101</v>
      </c>
      <c r="C61" s="16" t="s">
        <v>132</v>
      </c>
      <c r="D61" s="15">
        <v>3055</v>
      </c>
      <c r="E61" s="15">
        <v>14</v>
      </c>
      <c r="F61" s="17">
        <v>41519</v>
      </c>
      <c r="G61" s="15"/>
      <c r="H61" s="15"/>
      <c r="I61" s="15"/>
    </row>
    <row r="62" spans="1:9" x14ac:dyDescent="0.2">
      <c r="A62" s="15" t="s">
        <v>75</v>
      </c>
      <c r="B62" s="16" t="s">
        <v>101</v>
      </c>
      <c r="C62" s="16" t="s">
        <v>118</v>
      </c>
      <c r="D62" s="15">
        <v>2033</v>
      </c>
      <c r="E62" s="15">
        <v>14</v>
      </c>
      <c r="F62" s="17">
        <v>41533</v>
      </c>
      <c r="G62" s="15"/>
      <c r="H62" s="15"/>
      <c r="I62" s="15"/>
    </row>
    <row r="63" spans="1:9" x14ac:dyDescent="0.2">
      <c r="A63" s="15" t="s">
        <v>75</v>
      </c>
      <c r="B63" s="16" t="s">
        <v>90</v>
      </c>
      <c r="C63" s="16" t="s">
        <v>97</v>
      </c>
      <c r="D63" s="15">
        <v>2256</v>
      </c>
      <c r="E63" s="15">
        <v>14</v>
      </c>
      <c r="F63" s="17">
        <v>41519</v>
      </c>
      <c r="G63" s="15"/>
      <c r="H63" s="15"/>
      <c r="I63" s="15"/>
    </row>
    <row r="64" spans="1:9" x14ac:dyDescent="0.2">
      <c r="A64" s="15" t="s">
        <v>75</v>
      </c>
      <c r="B64" s="16" t="s">
        <v>76</v>
      </c>
      <c r="C64" s="16" t="s">
        <v>133</v>
      </c>
      <c r="D64" s="15">
        <v>285</v>
      </c>
      <c r="E64" s="15">
        <v>14</v>
      </c>
      <c r="F64" s="17">
        <v>41526</v>
      </c>
      <c r="G64" s="15"/>
      <c r="H64" s="15"/>
      <c r="I64" s="15"/>
    </row>
    <row r="65" spans="1:9" x14ac:dyDescent="0.2">
      <c r="A65" s="15" t="s">
        <v>75</v>
      </c>
      <c r="B65" s="16" t="s">
        <v>82</v>
      </c>
      <c r="C65" s="16" t="s">
        <v>134</v>
      </c>
      <c r="D65" s="15">
        <v>1040</v>
      </c>
      <c r="E65" s="15">
        <v>28</v>
      </c>
      <c r="F65" s="17">
        <v>41519</v>
      </c>
      <c r="G65" s="15"/>
      <c r="H65" s="15"/>
      <c r="I65" s="15"/>
    </row>
    <row r="66" spans="1:9" x14ac:dyDescent="0.2">
      <c r="A66" s="15" t="s">
        <v>75</v>
      </c>
      <c r="B66" s="16" t="s">
        <v>82</v>
      </c>
      <c r="C66" s="16" t="s">
        <v>135</v>
      </c>
      <c r="D66" s="15">
        <v>110</v>
      </c>
      <c r="E66" s="15">
        <v>28</v>
      </c>
      <c r="F66" s="17">
        <v>41519</v>
      </c>
      <c r="G66" s="15"/>
      <c r="H66" s="15"/>
      <c r="I66" s="15"/>
    </row>
    <row r="67" spans="1:9" x14ac:dyDescent="0.2">
      <c r="A67" s="18" t="s">
        <v>136</v>
      </c>
      <c r="B67" s="15"/>
      <c r="C67" s="16"/>
      <c r="D67" s="15"/>
      <c r="E67" s="15"/>
      <c r="F67" s="15"/>
      <c r="G67" s="15"/>
      <c r="H67" s="15"/>
      <c r="I67" s="15"/>
    </row>
    <row r="68" spans="1:9" x14ac:dyDescent="0.2">
      <c r="A68" s="15" t="s">
        <v>75</v>
      </c>
      <c r="B68" s="16" t="s">
        <v>101</v>
      </c>
      <c r="C68" s="16" t="s">
        <v>137</v>
      </c>
      <c r="D68" s="15">
        <v>3594</v>
      </c>
      <c r="E68" s="15">
        <v>28</v>
      </c>
      <c r="F68" s="17">
        <v>41531</v>
      </c>
      <c r="G68" s="15"/>
      <c r="H68" s="15"/>
      <c r="I68" s="15"/>
    </row>
    <row r="69" spans="1:9" x14ac:dyDescent="0.2">
      <c r="A69" s="15" t="s">
        <v>75</v>
      </c>
      <c r="B69" s="16" t="s">
        <v>138</v>
      </c>
      <c r="C69" s="16" t="s">
        <v>139</v>
      </c>
      <c r="D69" s="15">
        <v>2662</v>
      </c>
      <c r="E69" s="15">
        <v>28</v>
      </c>
      <c r="F69" s="17">
        <v>41547</v>
      </c>
      <c r="G69" s="15"/>
      <c r="H69" s="15"/>
      <c r="I69" s="15"/>
    </row>
    <row r="70" spans="1:9" x14ac:dyDescent="0.2">
      <c r="A70" s="15" t="s">
        <v>75</v>
      </c>
      <c r="B70" s="16" t="s">
        <v>90</v>
      </c>
      <c r="C70" s="16" t="s">
        <v>100</v>
      </c>
      <c r="D70" s="15">
        <v>3555</v>
      </c>
      <c r="E70" s="15">
        <v>14</v>
      </c>
      <c r="F70" s="17">
        <v>41554</v>
      </c>
      <c r="G70" s="15"/>
      <c r="H70" s="15"/>
      <c r="I70" s="15"/>
    </row>
    <row r="71" spans="1:9" x14ac:dyDescent="0.2">
      <c r="A71" s="15" t="s">
        <v>75</v>
      </c>
      <c r="B71" s="16" t="s">
        <v>76</v>
      </c>
      <c r="C71" s="16" t="s">
        <v>140</v>
      </c>
      <c r="D71" s="15">
        <v>883</v>
      </c>
      <c r="E71" s="15">
        <v>28</v>
      </c>
      <c r="F71" s="17">
        <v>41547</v>
      </c>
      <c r="G71" s="15"/>
      <c r="H71" s="15"/>
      <c r="I71" s="15"/>
    </row>
    <row r="72" spans="1:9" x14ac:dyDescent="0.2">
      <c r="A72" s="15" t="s">
        <v>75</v>
      </c>
      <c r="B72" s="16" t="s">
        <v>76</v>
      </c>
      <c r="C72" s="16" t="s">
        <v>141</v>
      </c>
      <c r="D72" s="15">
        <v>3294</v>
      </c>
      <c r="E72" s="15">
        <v>28</v>
      </c>
      <c r="F72" s="17">
        <v>41547</v>
      </c>
      <c r="G72" s="15"/>
      <c r="H72" s="15"/>
      <c r="I72" s="15"/>
    </row>
    <row r="73" spans="1:9" x14ac:dyDescent="0.2">
      <c r="A73" s="15" t="s">
        <v>75</v>
      </c>
      <c r="B73" s="16" t="s">
        <v>82</v>
      </c>
      <c r="C73" s="16" t="s">
        <v>107</v>
      </c>
      <c r="D73" s="15">
        <v>5514</v>
      </c>
      <c r="E73" s="15">
        <v>14</v>
      </c>
      <c r="F73" s="17">
        <v>41561</v>
      </c>
      <c r="G73" s="15"/>
      <c r="H73" s="15"/>
      <c r="I73" s="15"/>
    </row>
    <row r="74" spans="1:9" x14ac:dyDescent="0.2">
      <c r="A74" s="15" t="s">
        <v>75</v>
      </c>
      <c r="B74" s="16" t="s">
        <v>76</v>
      </c>
      <c r="C74" s="16" t="s">
        <v>86</v>
      </c>
      <c r="D74" s="15">
        <v>117</v>
      </c>
      <c r="E74" s="15">
        <v>14</v>
      </c>
      <c r="F74" s="17">
        <v>41547</v>
      </c>
      <c r="G74" s="15"/>
      <c r="H74" s="15"/>
      <c r="I74" s="15"/>
    </row>
    <row r="75" spans="1:9" x14ac:dyDescent="0.2">
      <c r="A75" s="18" t="s">
        <v>142</v>
      </c>
      <c r="B75" s="15"/>
      <c r="C75" s="16"/>
      <c r="D75" s="15"/>
      <c r="E75" s="15"/>
      <c r="F75" s="15"/>
      <c r="G75" s="15"/>
      <c r="H75" s="15"/>
      <c r="I75" s="15"/>
    </row>
    <row r="76" spans="1:9" x14ac:dyDescent="0.2">
      <c r="A76" s="15" t="s">
        <v>75</v>
      </c>
      <c r="B76" s="16" t="s">
        <v>90</v>
      </c>
      <c r="C76" s="16" t="s">
        <v>114</v>
      </c>
      <c r="D76" s="15">
        <v>3658</v>
      </c>
      <c r="E76" s="15">
        <v>14</v>
      </c>
      <c r="F76" s="17">
        <v>41583</v>
      </c>
      <c r="G76" s="15"/>
      <c r="H76" s="15"/>
      <c r="I76" s="15"/>
    </row>
    <row r="77" spans="1:9" x14ac:dyDescent="0.2">
      <c r="A77" s="15" t="s">
        <v>75</v>
      </c>
      <c r="B77" s="16" t="s">
        <v>82</v>
      </c>
      <c r="C77" s="16" t="s">
        <v>143</v>
      </c>
      <c r="D77" s="15">
        <v>3487</v>
      </c>
      <c r="E77" s="15">
        <v>28</v>
      </c>
      <c r="F77" s="17">
        <v>41583</v>
      </c>
      <c r="G77" s="15"/>
      <c r="H77" s="15"/>
      <c r="I77" s="15"/>
    </row>
    <row r="78" spans="1:9" x14ac:dyDescent="0.2">
      <c r="A78" s="18" t="s">
        <v>144</v>
      </c>
      <c r="B78" s="16"/>
      <c r="C78" s="16"/>
      <c r="D78" s="15"/>
      <c r="E78" s="15"/>
      <c r="F78" s="15"/>
      <c r="G78" s="15"/>
      <c r="H78" s="15"/>
      <c r="I78" s="15"/>
    </row>
    <row r="79" spans="1:9" x14ac:dyDescent="0.2">
      <c r="A79" s="15" t="s">
        <v>75</v>
      </c>
      <c r="B79" s="16" t="s">
        <v>101</v>
      </c>
      <c r="C79" s="16" t="s">
        <v>105</v>
      </c>
      <c r="D79" s="15">
        <v>877</v>
      </c>
      <c r="E79" s="15">
        <v>14</v>
      </c>
      <c r="F79" s="17">
        <v>41624</v>
      </c>
      <c r="G79" s="15"/>
      <c r="H79" s="15"/>
      <c r="I79" s="15"/>
    </row>
    <row r="80" spans="1:9" x14ac:dyDescent="0.2">
      <c r="A80" s="15" t="s">
        <v>75</v>
      </c>
      <c r="B80" s="16" t="s">
        <v>90</v>
      </c>
      <c r="C80" s="16" t="s">
        <v>120</v>
      </c>
      <c r="D80" s="15">
        <v>1271</v>
      </c>
      <c r="E80" s="15">
        <v>14</v>
      </c>
      <c r="F80" s="17">
        <v>41610</v>
      </c>
      <c r="G80" s="15"/>
      <c r="H80" s="15"/>
      <c r="I80" s="15"/>
    </row>
    <row r="81" spans="1:9" x14ac:dyDescent="0.2">
      <c r="A81" s="15" t="s">
        <v>75</v>
      </c>
      <c r="B81" s="13" t="s">
        <v>145</v>
      </c>
      <c r="C81" s="13" t="s">
        <v>146</v>
      </c>
      <c r="D81" s="11">
        <v>3621</v>
      </c>
      <c r="E81" s="11">
        <v>28</v>
      </c>
      <c r="F81" s="14">
        <v>41610</v>
      </c>
      <c r="G81" s="15"/>
      <c r="H81" s="15"/>
      <c r="I81" s="15"/>
    </row>
    <row r="82" spans="1:9" x14ac:dyDescent="0.2">
      <c r="A82" s="11"/>
      <c r="B82" s="13"/>
      <c r="C82" s="13"/>
      <c r="D82" s="11"/>
      <c r="E82" s="11"/>
      <c r="F82" s="11"/>
      <c r="G82" s="15"/>
      <c r="H82" s="15"/>
      <c r="I82" s="15"/>
    </row>
    <row r="83" spans="1:9" x14ac:dyDescent="0.2">
      <c r="A83" s="11"/>
      <c r="B83" s="13"/>
      <c r="C83" s="13"/>
      <c r="D83" s="11"/>
      <c r="E83" s="11"/>
      <c r="F83" s="14"/>
      <c r="G83" s="15"/>
      <c r="H83" s="15"/>
      <c r="I83" s="15"/>
    </row>
    <row r="84" spans="1:9" x14ac:dyDescent="0.2">
      <c r="A84" s="15"/>
      <c r="B84" s="16"/>
      <c r="C84" s="16"/>
      <c r="D84" s="15"/>
      <c r="E84" s="15"/>
      <c r="F84" s="17"/>
      <c r="G84" s="15"/>
      <c r="H84" s="15"/>
      <c r="I84" s="15"/>
    </row>
    <row r="85" spans="1:9" x14ac:dyDescent="0.2">
      <c r="A85" s="15"/>
      <c r="B85" s="16"/>
      <c r="C85" s="16"/>
      <c r="D85" s="15"/>
      <c r="E85" s="15"/>
      <c r="F85" s="17"/>
      <c r="G85" s="15"/>
      <c r="H85" s="15"/>
      <c r="I85" s="15"/>
    </row>
    <row r="86" spans="1:9" x14ac:dyDescent="0.2">
      <c r="A86" s="15"/>
      <c r="B86" s="16"/>
      <c r="C86" s="16"/>
      <c r="D86" s="15"/>
      <c r="E86" s="15"/>
      <c r="F86" s="15"/>
      <c r="G86" s="15"/>
      <c r="H86" s="15"/>
      <c r="I86" s="15"/>
    </row>
    <row r="87" spans="1:9" x14ac:dyDescent="0.2">
      <c r="A87" s="12"/>
      <c r="B87" s="13"/>
      <c r="C87" s="13"/>
      <c r="D87" s="11"/>
      <c r="E87" s="11"/>
      <c r="F87" s="11"/>
      <c r="G87" s="15"/>
      <c r="H87" s="15"/>
      <c r="I87" s="15"/>
    </row>
    <row r="88" spans="1:9" x14ac:dyDescent="0.2">
      <c r="A88" s="15"/>
      <c r="B88" s="16"/>
      <c r="C88" s="16"/>
      <c r="D88" s="15"/>
      <c r="E88" s="15"/>
      <c r="F88" s="17"/>
      <c r="G88" s="15"/>
      <c r="H88" s="15"/>
      <c r="I88" s="15"/>
    </row>
    <row r="89" spans="1:9" x14ac:dyDescent="0.2">
      <c r="A89" s="15"/>
      <c r="B89" s="16"/>
      <c r="C89" s="16"/>
      <c r="D89" s="15"/>
      <c r="E89" s="15"/>
      <c r="F89" s="17"/>
      <c r="G89" s="15"/>
      <c r="H89" s="15"/>
      <c r="I89" s="15"/>
    </row>
    <row r="90" spans="1:9" x14ac:dyDescent="0.2">
      <c r="A90" s="15"/>
      <c r="B90" s="16"/>
      <c r="C90" s="16"/>
      <c r="D90" s="15"/>
      <c r="E90" s="15"/>
      <c r="F90" s="17"/>
      <c r="G90" s="15"/>
      <c r="H90" s="15"/>
      <c r="I90" s="15"/>
    </row>
    <row r="91" spans="1:9" x14ac:dyDescent="0.2">
      <c r="A91" s="15"/>
      <c r="B91" s="16"/>
      <c r="C91" s="16"/>
      <c r="D91" s="15"/>
      <c r="E91" s="15"/>
      <c r="F91" s="17"/>
      <c r="G91" s="15"/>
      <c r="H91" s="15"/>
      <c r="I91" s="15"/>
    </row>
    <row r="92" spans="1:9" x14ac:dyDescent="0.2">
      <c r="A92" s="15"/>
      <c r="B92" s="16"/>
      <c r="C92" s="16"/>
      <c r="D92" s="15"/>
      <c r="E92" s="15"/>
      <c r="F92" s="17"/>
      <c r="G92" s="15"/>
      <c r="H92" s="15"/>
      <c r="I92" s="15"/>
    </row>
    <row r="93" spans="1:9" x14ac:dyDescent="0.2">
      <c r="A93" s="15"/>
      <c r="B93" s="16"/>
      <c r="C93" s="16"/>
      <c r="D93" s="15"/>
      <c r="E93" s="15"/>
      <c r="F93" s="15"/>
      <c r="G93" s="15"/>
      <c r="H93" s="15"/>
      <c r="I93" s="15"/>
    </row>
    <row r="94" spans="1:9" x14ac:dyDescent="0.2">
      <c r="A94" s="18"/>
      <c r="B94" s="16"/>
      <c r="C94" s="16"/>
      <c r="D94" s="15"/>
      <c r="E94" s="15"/>
      <c r="F94" s="15"/>
      <c r="G94" s="15"/>
      <c r="H94" s="15"/>
      <c r="I94" s="15"/>
    </row>
    <row r="95" spans="1:9" x14ac:dyDescent="0.2">
      <c r="A95" s="15"/>
      <c r="B95" s="16"/>
      <c r="C95" s="16"/>
      <c r="D95" s="15"/>
      <c r="E95" s="15"/>
      <c r="F95" s="17"/>
      <c r="G95" s="15"/>
      <c r="H95" s="15"/>
      <c r="I95" s="15"/>
    </row>
    <row r="96" spans="1:9" x14ac:dyDescent="0.2">
      <c r="A96" s="15"/>
      <c r="B96" s="16"/>
      <c r="C96" s="16"/>
      <c r="D96" s="15"/>
      <c r="E96" s="15"/>
      <c r="F96" s="17"/>
      <c r="G96" s="15"/>
      <c r="H96" s="15"/>
      <c r="I96" s="15"/>
    </row>
    <row r="97" spans="1:9" x14ac:dyDescent="0.2">
      <c r="A97" s="15"/>
      <c r="B97" s="16"/>
      <c r="C97" s="16"/>
      <c r="D97" s="15"/>
      <c r="E97" s="15"/>
      <c r="F97" s="17"/>
      <c r="G97" s="15"/>
      <c r="H97" s="15"/>
      <c r="I97" s="15"/>
    </row>
    <row r="98" spans="1:9" x14ac:dyDescent="0.2">
      <c r="A98" s="15"/>
      <c r="B98" s="16"/>
      <c r="C98" s="16"/>
      <c r="D98" s="15"/>
      <c r="E98" s="15"/>
      <c r="F98" s="17"/>
      <c r="G98" s="15"/>
      <c r="H98" s="15"/>
      <c r="I98" s="15"/>
    </row>
    <row r="99" spans="1:9" x14ac:dyDescent="0.2">
      <c r="A99" s="18"/>
      <c r="B99" s="16"/>
      <c r="C99" s="16"/>
      <c r="D99" s="15"/>
      <c r="E99" s="15"/>
      <c r="F99" s="15"/>
      <c r="G99" s="15"/>
      <c r="H99" s="15"/>
      <c r="I99" s="15"/>
    </row>
    <row r="100" spans="1:9" x14ac:dyDescent="0.2">
      <c r="A100" s="15"/>
      <c r="B100" s="16"/>
      <c r="C100" s="16"/>
      <c r="D100" s="15"/>
      <c r="E100" s="15"/>
      <c r="F100" s="17"/>
      <c r="G100" s="15"/>
      <c r="H100" s="15"/>
      <c r="I100" s="15"/>
    </row>
    <row r="101" spans="1:9" x14ac:dyDescent="0.2">
      <c r="A101" s="15"/>
      <c r="B101" s="16"/>
      <c r="C101" s="16"/>
      <c r="D101" s="15"/>
      <c r="E101" s="15"/>
      <c r="F101" s="17"/>
      <c r="G101" s="15"/>
      <c r="H101" s="15"/>
      <c r="I101" s="15"/>
    </row>
    <row r="102" spans="1:9" x14ac:dyDescent="0.2">
      <c r="A102" s="15"/>
      <c r="B102" s="16"/>
      <c r="C102" s="16"/>
      <c r="D102" s="15"/>
      <c r="E102" s="15"/>
      <c r="F102" s="17"/>
      <c r="G102" s="15"/>
      <c r="H102" s="15"/>
      <c r="I102" s="15"/>
    </row>
    <row r="103" spans="1:9" x14ac:dyDescent="0.2">
      <c r="A103" s="15"/>
      <c r="B103" s="16"/>
      <c r="C103" s="16"/>
      <c r="D103" s="15"/>
      <c r="E103" s="15"/>
      <c r="F103" s="17"/>
      <c r="G103" s="15"/>
      <c r="H103" s="15"/>
      <c r="I103" s="15"/>
    </row>
    <row r="104" spans="1:9" x14ac:dyDescent="0.2">
      <c r="A104" s="15"/>
      <c r="B104" s="16"/>
      <c r="C104" s="16"/>
      <c r="D104" s="15"/>
      <c r="E104" s="15"/>
      <c r="F104" s="17"/>
      <c r="G104" s="15"/>
      <c r="H104" s="15"/>
      <c r="I104" s="15"/>
    </row>
    <row r="105" spans="1:9" x14ac:dyDescent="0.2">
      <c r="A105" s="15"/>
      <c r="B105" s="16"/>
      <c r="C105" s="16"/>
      <c r="D105" s="15"/>
      <c r="E105" s="15"/>
      <c r="F105" s="17"/>
      <c r="G105" s="15"/>
      <c r="H105" s="15"/>
      <c r="I105" s="15"/>
    </row>
    <row r="106" spans="1:9" x14ac:dyDescent="0.2">
      <c r="A106" s="15"/>
      <c r="B106" s="16"/>
      <c r="C106" s="16"/>
      <c r="D106" s="15"/>
      <c r="E106" s="15"/>
      <c r="F106" s="17"/>
      <c r="G106" s="15"/>
      <c r="H106" s="15"/>
      <c r="I106" s="15"/>
    </row>
    <row r="107" spans="1:9" x14ac:dyDescent="0.2">
      <c r="A107" s="18"/>
      <c r="B107" s="19"/>
      <c r="C107" s="16"/>
      <c r="D107" s="15"/>
      <c r="E107" s="15"/>
      <c r="F107" s="15"/>
      <c r="G107" s="15"/>
      <c r="H107" s="15"/>
      <c r="I107" s="15"/>
    </row>
    <row r="108" spans="1:9" x14ac:dyDescent="0.2">
      <c r="A108" s="15"/>
      <c r="B108" s="16"/>
      <c r="C108" s="16"/>
      <c r="D108" s="15"/>
      <c r="E108" s="15"/>
      <c r="F108" s="17"/>
      <c r="G108" s="15"/>
      <c r="H108" s="15"/>
      <c r="I108" s="15"/>
    </row>
    <row r="109" spans="1:9" x14ac:dyDescent="0.2">
      <c r="A109" s="15"/>
      <c r="B109" s="16"/>
      <c r="C109" s="16"/>
      <c r="D109" s="15"/>
      <c r="E109" s="15"/>
      <c r="F109" s="17"/>
      <c r="G109" s="15"/>
      <c r="H109" s="15"/>
      <c r="I109" s="15"/>
    </row>
    <row r="110" spans="1:9" x14ac:dyDescent="0.2">
      <c r="A110" s="15"/>
      <c r="B110" s="16"/>
      <c r="C110" s="16"/>
      <c r="D110" s="15"/>
      <c r="E110" s="15"/>
      <c r="F110" s="17"/>
      <c r="G110" s="15"/>
      <c r="H110" s="15"/>
      <c r="I110" s="15"/>
    </row>
    <row r="111" spans="1:9" x14ac:dyDescent="0.2">
      <c r="A111" s="15"/>
      <c r="B111" s="16"/>
      <c r="C111" s="16"/>
      <c r="D111" s="15"/>
      <c r="E111" s="15"/>
      <c r="F111" s="17"/>
      <c r="G111" s="15"/>
      <c r="H111" s="15"/>
      <c r="I111" s="15"/>
    </row>
    <row r="112" spans="1:9" x14ac:dyDescent="0.2">
      <c r="A112" s="15"/>
      <c r="B112" s="16"/>
      <c r="C112" s="16"/>
      <c r="D112" s="15"/>
      <c r="E112" s="15"/>
      <c r="F112" s="17"/>
      <c r="G112" s="15"/>
      <c r="H112" s="15"/>
      <c r="I112" s="15"/>
    </row>
    <row r="113" spans="1:9" x14ac:dyDescent="0.2">
      <c r="A113" s="15"/>
      <c r="B113" s="16"/>
      <c r="C113" s="16"/>
      <c r="D113" s="15"/>
      <c r="E113" s="15"/>
      <c r="F113" s="17"/>
      <c r="G113" s="15"/>
      <c r="H113" s="15"/>
      <c r="I113" s="15"/>
    </row>
    <row r="114" spans="1:9" x14ac:dyDescent="0.2">
      <c r="A114" s="18"/>
      <c r="B114" s="16"/>
      <c r="C114" s="16"/>
      <c r="D114" s="15"/>
      <c r="E114" s="15"/>
      <c r="F114" s="15"/>
      <c r="G114" s="15"/>
      <c r="H114" s="15"/>
      <c r="I114" s="15"/>
    </row>
    <row r="115" spans="1:9" x14ac:dyDescent="0.2">
      <c r="A115" s="15"/>
      <c r="B115" s="16"/>
      <c r="C115" s="16"/>
      <c r="D115" s="15"/>
      <c r="E115" s="15"/>
      <c r="F115" s="17"/>
      <c r="G115" s="15"/>
      <c r="H115" s="15"/>
      <c r="I115" s="15"/>
    </row>
    <row r="116" spans="1:9" x14ac:dyDescent="0.2">
      <c r="A116" s="15"/>
      <c r="B116" s="16"/>
      <c r="C116" s="16"/>
      <c r="D116" s="15"/>
      <c r="E116" s="15"/>
      <c r="F116" s="17"/>
      <c r="G116" s="15"/>
      <c r="H116" s="15"/>
      <c r="I116" s="15"/>
    </row>
    <row r="117" spans="1:9" x14ac:dyDescent="0.2">
      <c r="A117" s="15"/>
      <c r="B117" s="16"/>
      <c r="C117" s="16"/>
      <c r="D117" s="15"/>
      <c r="E117" s="15"/>
      <c r="F117" s="17"/>
      <c r="G117" s="15"/>
      <c r="H117" s="15"/>
      <c r="I117" s="15"/>
    </row>
    <row r="118" spans="1:9" x14ac:dyDescent="0.2">
      <c r="A118" s="15"/>
      <c r="B118" s="16"/>
      <c r="C118" s="16"/>
      <c r="D118" s="15"/>
      <c r="E118" s="15"/>
      <c r="F118" s="17"/>
      <c r="G118" s="15"/>
      <c r="H118" s="15"/>
      <c r="I118" s="15"/>
    </row>
    <row r="119" spans="1:9" x14ac:dyDescent="0.2">
      <c r="A119" s="15"/>
      <c r="B119" s="16"/>
      <c r="C119" s="16"/>
      <c r="D119" s="15"/>
      <c r="E119" s="15"/>
      <c r="F119" s="17"/>
      <c r="G119" s="15"/>
      <c r="H119" s="15"/>
      <c r="I119" s="15"/>
    </row>
    <row r="120" spans="1:9" x14ac:dyDescent="0.2">
      <c r="A120" s="15"/>
      <c r="B120" s="16"/>
      <c r="C120" s="16"/>
      <c r="D120" s="15"/>
      <c r="E120" s="15"/>
      <c r="F120" s="17"/>
      <c r="G120" s="15"/>
      <c r="H120" s="15"/>
      <c r="I120" s="15"/>
    </row>
    <row r="121" spans="1:9" x14ac:dyDescent="0.2">
      <c r="A121" s="18"/>
      <c r="B121" s="16"/>
      <c r="C121" s="16"/>
      <c r="D121" s="15"/>
      <c r="E121" s="15"/>
      <c r="F121" s="15"/>
      <c r="G121" s="15"/>
      <c r="H121" s="15"/>
      <c r="I121" s="15"/>
    </row>
    <row r="122" spans="1:9" x14ac:dyDescent="0.2">
      <c r="A122" s="15"/>
      <c r="B122" s="16"/>
      <c r="C122" s="16"/>
      <c r="D122" s="15"/>
      <c r="E122" s="15"/>
      <c r="F122" s="17"/>
      <c r="G122" s="15"/>
      <c r="H122" s="15"/>
      <c r="I122" s="15"/>
    </row>
    <row r="123" spans="1:9" x14ac:dyDescent="0.2">
      <c r="A123" s="15"/>
      <c r="B123" s="16"/>
      <c r="C123" s="16"/>
      <c r="D123" s="15"/>
      <c r="E123" s="15"/>
      <c r="F123" s="17"/>
      <c r="G123" s="15"/>
      <c r="H123" s="15"/>
      <c r="I123" s="15"/>
    </row>
    <row r="124" spans="1:9" x14ac:dyDescent="0.2">
      <c r="A124" s="15"/>
      <c r="B124" s="16"/>
      <c r="C124" s="16"/>
      <c r="D124" s="15"/>
      <c r="E124" s="15"/>
      <c r="F124" s="17"/>
      <c r="G124" s="15"/>
      <c r="H124" s="15"/>
      <c r="I124" s="15"/>
    </row>
    <row r="125" spans="1:9" x14ac:dyDescent="0.2">
      <c r="A125" s="15"/>
      <c r="B125" s="16"/>
      <c r="C125" s="16"/>
      <c r="D125" s="15"/>
      <c r="E125" s="15"/>
      <c r="F125" s="17"/>
      <c r="G125" s="15"/>
      <c r="H125" s="15"/>
      <c r="I125" s="15"/>
    </row>
    <row r="126" spans="1:9" x14ac:dyDescent="0.2">
      <c r="A126" s="15"/>
      <c r="B126" s="16"/>
      <c r="C126" s="16"/>
      <c r="D126" s="15"/>
      <c r="E126" s="15"/>
      <c r="F126" s="17"/>
      <c r="G126" s="15"/>
      <c r="H126" s="15"/>
      <c r="I126" s="15"/>
    </row>
    <row r="127" spans="1:9" x14ac:dyDescent="0.2">
      <c r="A127" s="15"/>
      <c r="B127" s="16"/>
      <c r="C127" s="16"/>
      <c r="D127" s="15"/>
      <c r="E127" s="15"/>
      <c r="F127" s="17"/>
      <c r="G127" s="15"/>
      <c r="H127" s="15"/>
      <c r="I127" s="15"/>
    </row>
    <row r="128" spans="1:9" x14ac:dyDescent="0.2">
      <c r="A128" s="15"/>
      <c r="B128" s="16"/>
      <c r="C128" s="16"/>
      <c r="D128" s="15"/>
      <c r="E128" s="15"/>
      <c r="F128" s="17"/>
      <c r="G128" s="15"/>
      <c r="H128" s="15"/>
      <c r="I128" s="15"/>
    </row>
    <row r="129" spans="1:9" x14ac:dyDescent="0.2">
      <c r="A129" s="18"/>
      <c r="B129" s="16"/>
      <c r="C129" s="16"/>
      <c r="D129" s="15"/>
      <c r="E129" s="15"/>
      <c r="F129" s="15"/>
      <c r="G129" s="15"/>
      <c r="H129" s="15"/>
      <c r="I129" s="15"/>
    </row>
    <row r="130" spans="1:9" x14ac:dyDescent="0.2">
      <c r="A130" s="15"/>
      <c r="B130" s="16"/>
      <c r="C130" s="16"/>
      <c r="D130" s="15"/>
      <c r="E130" s="15"/>
      <c r="F130" s="17"/>
      <c r="G130" s="15"/>
      <c r="H130" s="15"/>
      <c r="I130" s="15"/>
    </row>
    <row r="131" spans="1:9" x14ac:dyDescent="0.2">
      <c r="A131" s="15"/>
      <c r="B131" s="16"/>
      <c r="C131" s="16"/>
      <c r="D131" s="15"/>
      <c r="E131" s="15"/>
      <c r="F131" s="17"/>
      <c r="G131" s="15"/>
      <c r="H131" s="15"/>
      <c r="I131" s="15"/>
    </row>
    <row r="132" spans="1:9" x14ac:dyDescent="0.2">
      <c r="A132" s="15"/>
      <c r="B132" s="16"/>
      <c r="C132" s="16"/>
      <c r="D132" s="15"/>
      <c r="E132" s="15"/>
      <c r="F132" s="17"/>
      <c r="G132" s="15"/>
      <c r="H132" s="15"/>
      <c r="I132" s="15"/>
    </row>
    <row r="133" spans="1:9" x14ac:dyDescent="0.2">
      <c r="A133" s="15"/>
      <c r="B133" s="16"/>
      <c r="C133" s="16"/>
      <c r="D133" s="15"/>
      <c r="E133" s="15"/>
      <c r="F133" s="17"/>
      <c r="G133" s="15"/>
      <c r="H133" s="15"/>
      <c r="I133" s="15"/>
    </row>
    <row r="134" spans="1:9" x14ac:dyDescent="0.2">
      <c r="A134" s="15"/>
      <c r="B134" s="16"/>
      <c r="C134" s="16"/>
      <c r="D134" s="15"/>
      <c r="E134" s="15"/>
      <c r="F134" s="17"/>
      <c r="G134" s="15"/>
      <c r="H134" s="15"/>
      <c r="I134" s="15"/>
    </row>
    <row r="135" spans="1:9" x14ac:dyDescent="0.2">
      <c r="A135" s="15"/>
      <c r="B135" s="16"/>
      <c r="C135" s="16"/>
      <c r="D135" s="15"/>
      <c r="E135" s="15"/>
      <c r="F135" s="17"/>
      <c r="G135" s="15"/>
      <c r="H135" s="15"/>
      <c r="I135" s="15"/>
    </row>
    <row r="136" spans="1:9" x14ac:dyDescent="0.2">
      <c r="A136" s="15"/>
      <c r="B136" s="16"/>
      <c r="C136" s="16"/>
      <c r="D136" s="15"/>
      <c r="E136" s="15"/>
      <c r="F136" s="17"/>
      <c r="G136" s="15"/>
      <c r="H136" s="15"/>
      <c r="I136" s="15"/>
    </row>
    <row r="137" spans="1:9" x14ac:dyDescent="0.2">
      <c r="A137" s="18"/>
      <c r="B137" s="15"/>
      <c r="C137" s="16"/>
      <c r="D137" s="15"/>
      <c r="E137" s="15"/>
      <c r="F137" s="15"/>
      <c r="G137" s="15"/>
      <c r="H137" s="15"/>
      <c r="I137" s="15"/>
    </row>
    <row r="138" spans="1:9" x14ac:dyDescent="0.2">
      <c r="A138" s="15"/>
      <c r="B138" s="16"/>
      <c r="C138" s="16"/>
      <c r="D138" s="15"/>
      <c r="E138" s="15"/>
      <c r="F138" s="17"/>
      <c r="G138" s="15"/>
      <c r="H138" s="15"/>
      <c r="I138" s="15"/>
    </row>
    <row r="139" spans="1:9" x14ac:dyDescent="0.2">
      <c r="A139" s="15"/>
      <c r="B139" s="16"/>
      <c r="C139" s="16"/>
      <c r="D139" s="15"/>
      <c r="E139" s="15"/>
      <c r="F139" s="17"/>
      <c r="G139" s="15"/>
      <c r="H139" s="15"/>
      <c r="I139" s="15"/>
    </row>
    <row r="140" spans="1:9" x14ac:dyDescent="0.2">
      <c r="A140" s="15"/>
      <c r="B140" s="16"/>
      <c r="C140" s="16"/>
      <c r="D140" s="15"/>
      <c r="E140" s="15"/>
      <c r="F140" s="17"/>
      <c r="G140" s="15"/>
      <c r="H140" s="15"/>
      <c r="I140" s="15"/>
    </row>
  </sheetData>
  <mergeCells count="3">
    <mergeCell ref="E1:I1"/>
    <mergeCell ref="F2:G2"/>
    <mergeCell ref="H2:I2"/>
  </mergeCells>
  <pageMargins left="0.3543307086614173" right="0.3543307086614173" top="0.74803149606299213" bottom="0.74803149606299213" header="0.3543307086614173" footer="0.3543307086614173"/>
  <pageSetup paperSize="0" fitToWidth="0" fitToHeight="0" pageOrder="overThenDown" orientation="landscape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12.28515625" customWidth="1"/>
  </cols>
  <sheetData/>
  <pageMargins left="0.3543307086614173" right="0.3543307086614173" top="0.74803149606299213" bottom="0.74803149606299213" header="0.3543307086614173" footer="0.3543307086614173"/>
  <pageSetup paperSize="0" fitToWidth="0" fitToHeight="0" pageOrder="overThenDown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anastasia.lorens</dc:creator>
  <cp:lastModifiedBy>anastasia.lorens</cp:lastModifiedBy>
  <cp:revision>6</cp:revision>
  <cp:lastPrinted>2012-10-12T13:22:21Z</cp:lastPrinted>
  <dcterms:created xsi:type="dcterms:W3CDTF">2009-04-16T11:32:48Z</dcterms:created>
  <dcterms:modified xsi:type="dcterms:W3CDTF">2012-11-21T10:28:06Z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