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245" yWindow="37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ДОП">Лист1!$H$2:$H$7</definedName>
    <definedName name="Код">Лист1!$A$2:$A$10</definedName>
    <definedName name="Объект">Лист1!$B$2:$B$10</definedName>
    <definedName name="Сумма">Лист1!$C$2:$C$10</definedName>
  </definedNames>
  <calcPr calcId="122211" calcMode="manual" calcCompleted="0" calcOnSave="0"/>
</workbook>
</file>

<file path=xl/calcChain.xml><?xml version="1.0" encoding="utf-8"?>
<calcChain xmlns="http://schemas.openxmlformats.org/spreadsheetml/2006/main">
  <c r="D11" i="1" l="1"/>
  <c r="A21" i="1"/>
  <c r="C11" i="1"/>
</calcChain>
</file>

<file path=xl/sharedStrings.xml><?xml version="1.0" encoding="utf-8"?>
<sst xmlns="http://schemas.openxmlformats.org/spreadsheetml/2006/main" count="10" uniqueCount="9">
  <si>
    <t>Код</t>
  </si>
  <si>
    <t>Сумма</t>
  </si>
  <si>
    <t>более 2000 строк</t>
  </si>
  <si>
    <t>(искомое значение)</t>
  </si>
  <si>
    <t>Объект №</t>
  </si>
  <si>
    <t>Сумма чисел столбца "С" по всем кодам, кроме тех, которые начинаются на "38" для Объекта №501</t>
  </si>
  <si>
    <t>Столбцов 40-60.</t>
  </si>
  <si>
    <t>Кодов более 4000 шт. много повторов, постоянно дополняется</t>
  </si>
  <si>
    <t>ДОП.Лист с действующими кодами кроме 38…..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</si>
</sst>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NumberFormat="1" applyBorder="1"/>
    <xf numFmtId="0" fontId="0" fillId="2" borderId="1" xfId="0" applyNumberFormat="1" applyFill="1" applyBorder="1"/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4" borderId="1" xfId="0" applyNumberFormat="1" applyFill="1" applyBorder="1"/>
    <xf numFmtId="0" fontId="0" fillId="0" borderId="3" xfId="0" applyBorder="1"/>
    <xf numFmtId="0" fontId="0" fillId="4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21" sqref="B21"/>
    </sheetView>
  </sheetViews>
  <sheetFormatPr defaultRowHeight="15" x14ac:dyDescent="0.25"/>
  <cols>
    <col min="1" max="1" width="7.85546875" customWidth="1"/>
    <col min="2" max="2" width="12.5703125" customWidth="1"/>
    <col min="8" max="8" width="12" customWidth="1"/>
  </cols>
  <sheetData>
    <row r="1" spans="1:8" x14ac:dyDescent="0.25">
      <c r="A1" s="1" t="s">
        <v>0</v>
      </c>
      <c r="B1" s="1" t="s">
        <v>4</v>
      </c>
      <c r="C1" s="1" t="s">
        <v>1</v>
      </c>
      <c r="H1" t="s">
        <v>8</v>
      </c>
    </row>
    <row r="2" spans="1:8" x14ac:dyDescent="0.25">
      <c r="A2" s="3">
        <v>31245</v>
      </c>
      <c r="B2" s="9">
        <v>501</v>
      </c>
      <c r="C2" s="8">
        <v>71</v>
      </c>
      <c r="H2" s="3">
        <v>31245</v>
      </c>
    </row>
    <row r="3" spans="1:8" x14ac:dyDescent="0.25">
      <c r="A3" s="3">
        <v>32544</v>
      </c>
      <c r="B3" s="3">
        <v>502</v>
      </c>
      <c r="C3" s="2">
        <v>94</v>
      </c>
      <c r="H3" s="3">
        <v>32544</v>
      </c>
    </row>
    <row r="4" spans="1:8" x14ac:dyDescent="0.25">
      <c r="A4" s="3">
        <v>33268</v>
      </c>
      <c r="B4" s="3">
        <v>503</v>
      </c>
      <c r="C4" s="2">
        <v>15</v>
      </c>
      <c r="H4" s="3">
        <v>33268</v>
      </c>
    </row>
    <row r="5" spans="1:8" x14ac:dyDescent="0.25">
      <c r="A5" s="4">
        <v>38145</v>
      </c>
      <c r="B5" s="4">
        <v>504</v>
      </c>
      <c r="C5" s="5">
        <v>23</v>
      </c>
      <c r="H5" s="3">
        <v>35657</v>
      </c>
    </row>
    <row r="6" spans="1:8" x14ac:dyDescent="0.25">
      <c r="A6" s="3">
        <v>35657</v>
      </c>
      <c r="B6" s="3">
        <v>505</v>
      </c>
      <c r="C6" s="2">
        <v>50</v>
      </c>
      <c r="H6" s="3">
        <v>36451</v>
      </c>
    </row>
    <row r="7" spans="1:8" x14ac:dyDescent="0.25">
      <c r="A7" s="3">
        <v>36451</v>
      </c>
      <c r="B7" s="9">
        <v>501</v>
      </c>
      <c r="C7" s="8">
        <v>12</v>
      </c>
      <c r="H7" s="3">
        <v>37147</v>
      </c>
    </row>
    <row r="8" spans="1:8" x14ac:dyDescent="0.25">
      <c r="A8" s="3">
        <v>37147</v>
      </c>
      <c r="B8" s="3">
        <v>507</v>
      </c>
      <c r="C8" s="2">
        <v>35</v>
      </c>
    </row>
    <row r="9" spans="1:8" x14ac:dyDescent="0.25">
      <c r="A9" s="4">
        <v>38123</v>
      </c>
      <c r="B9" s="4">
        <v>508</v>
      </c>
      <c r="C9" s="5">
        <v>92</v>
      </c>
    </row>
    <row r="10" spans="1:8" x14ac:dyDescent="0.25">
      <c r="A10" s="4">
        <v>38145</v>
      </c>
      <c r="B10" s="4">
        <v>509</v>
      </c>
      <c r="C10" s="5">
        <v>87</v>
      </c>
      <c r="F10" s="6"/>
    </row>
    <row r="11" spans="1:8" x14ac:dyDescent="0.25">
      <c r="A11" s="2" t="s">
        <v>1</v>
      </c>
      <c r="B11" s="2"/>
      <c r="C11" s="7">
        <f ca="1">SUM(C2:C10)</f>
        <v>476</v>
      </c>
      <c r="D11" s="8">
        <f ca="1">C2+C7</f>
        <v>83</v>
      </c>
      <c r="E11" t="s">
        <v>3</v>
      </c>
      <c r="F11" s="6"/>
    </row>
    <row r="12" spans="1:8" x14ac:dyDescent="0.25">
      <c r="A12" t="s">
        <v>2</v>
      </c>
    </row>
    <row r="13" spans="1:8" x14ac:dyDescent="0.25">
      <c r="A13" t="s">
        <v>7</v>
      </c>
    </row>
    <row r="14" spans="1:8" x14ac:dyDescent="0.25">
      <c r="A14" t="s">
        <v>6</v>
      </c>
    </row>
    <row r="19" spans="1:2" x14ac:dyDescent="0.25">
      <c r="A19" t="s">
        <v>5</v>
      </c>
    </row>
    <row r="20" spans="1:2" ht="15.75" thickBot="1" x14ac:dyDescent="0.3">
      <c r="A20" s="10">
        <v>501</v>
      </c>
      <c r="B20" s="6"/>
    </row>
    <row r="21" spans="1:2" ht="15.75" thickBot="1" x14ac:dyDescent="0.3">
      <c r="A21" s="11">
        <f ca="1">SUMPRODUCT((Объект=A20)*ISNUMBER(MATCH(Код,ДОП,))*Сумма)</f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ДОП</vt:lpstr>
      <vt:lpstr>Код</vt:lpstr>
      <vt:lpstr>Объект</vt:lpstr>
      <vt:lpstr>Сумма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2012-11-22T10:21:42Z</dcterms:modified>
</cp:coreProperties>
</file>