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WEEK START PLAN" sheetId="1" r:id="rId1"/>
  </sheets>
  <externalReferences>
    <externalReference r:id="rId2"/>
  </externalReferences>
  <definedNames>
    <definedName name="_A23">#REF!</definedName>
    <definedName name="_B17">#REF!</definedName>
    <definedName name="_B18">#REF!</definedName>
    <definedName name="_B19">#REF!</definedName>
    <definedName name="_B45">#REF!</definedName>
    <definedName name="_B46">#REF!</definedName>
    <definedName name="_C22">#REF!</definedName>
    <definedName name="_E70">#REF!</definedName>
    <definedName name="_E80">#REF!</definedName>
    <definedName name="_E81">#REF!</definedName>
    <definedName name="_E82">#REF!</definedName>
    <definedName name="_E90">#REF!</definedName>
    <definedName name="_E91">#REF!</definedName>
    <definedName name="_E92">#REF!</definedName>
    <definedName name="_E93">#REF!</definedName>
    <definedName name="_H99">#REF!</definedName>
    <definedName name="_L00">#REF!,#REF!</definedName>
    <definedName name="_M01">#REF!</definedName>
    <definedName name="_M02">#REF!</definedName>
    <definedName name="_M03">#REF!</definedName>
    <definedName name="_M04">#REF!</definedName>
    <definedName name="_M05">#REF!</definedName>
    <definedName name="_M06">#REF!</definedName>
    <definedName name="_M07">#REF!</definedName>
    <definedName name="_M08">#REF!</definedName>
    <definedName name="_M09">#REF!</definedName>
    <definedName name="_M10">#REF!</definedName>
    <definedName name="_M11">#REF!</definedName>
    <definedName name="_M12">#REF!</definedName>
    <definedName name="_M13">#REF!</definedName>
    <definedName name="_M14">#REF!</definedName>
    <definedName name="_M15">#REF!</definedName>
    <definedName name="_M16">#REF!</definedName>
    <definedName name="_M17">#REF!</definedName>
    <definedName name="_M18">#REF!</definedName>
    <definedName name="_M21">#REF!</definedName>
    <definedName name="_M22">#REF!</definedName>
    <definedName name="_M23">#REF!</definedName>
    <definedName name="_M24">#REF!</definedName>
    <definedName name="_M25">#REF!</definedName>
    <definedName name="_M26">#REF!</definedName>
    <definedName name="_M27">#REF!</definedName>
    <definedName name="_M28">#REF!</definedName>
    <definedName name="_M29">#REF!</definedName>
    <definedName name="_M30">#REF!</definedName>
    <definedName name="_M31">#REF!</definedName>
    <definedName name="_M32">#REF!</definedName>
    <definedName name="_M33">#REF!</definedName>
    <definedName name="_M34">#REF!</definedName>
    <definedName name="_M35">#REF!</definedName>
    <definedName name="_M36">#REF!</definedName>
    <definedName name="_M37">#REF!</definedName>
    <definedName name="_M38">#REF!</definedName>
    <definedName name="_M41">#REF!</definedName>
    <definedName name="_M42">#REF!</definedName>
    <definedName name="_M43">#REF!</definedName>
    <definedName name="_M44">#REF!</definedName>
    <definedName name="_M45">#REF!</definedName>
    <definedName name="_M46">#REF!</definedName>
    <definedName name="_M47">#REF!</definedName>
    <definedName name="_M48">#REF!</definedName>
    <definedName name="_M49">#REF!</definedName>
    <definedName name="_M50">#REF!</definedName>
    <definedName name="_M51">#REF!</definedName>
    <definedName name="_M52">#REF!</definedName>
    <definedName name="_M53">#REF!</definedName>
    <definedName name="_M54">#REF!</definedName>
    <definedName name="_M55">#REF!</definedName>
    <definedName name="_M56">#REF!</definedName>
    <definedName name="_M57">#REF!</definedName>
    <definedName name="_M58">#REF!</definedName>
    <definedName name="_N09">#REF!</definedName>
    <definedName name="_N10">#REF!</definedName>
    <definedName name="_N11">#REF!</definedName>
    <definedName name="_N12">#REF!</definedName>
    <definedName name="_N13">#REF!</definedName>
    <definedName name="_P01">#REF!</definedName>
    <definedName name="_P02">#REF!</definedName>
    <definedName name="_P03">#REF!</definedName>
    <definedName name="_Q63">#REF!</definedName>
    <definedName name="_q64">#REF!</definedName>
    <definedName name="_Q65">#REF!</definedName>
    <definedName name="_R24">#REF!</definedName>
    <definedName name="_R25">#REF!</definedName>
    <definedName name="_R26">#REF!</definedName>
    <definedName name="_R27">#REF!</definedName>
    <definedName name="_R28">#REF!</definedName>
    <definedName name="_R29">#REF!</definedName>
    <definedName name="_R30">#REF!</definedName>
    <definedName name="_R31">#REF!</definedName>
    <definedName name="_R32">#REF!</definedName>
    <definedName name="_R33">#REF!</definedName>
    <definedName name="_R34">#REF!</definedName>
    <definedName name="_R35">#REF!</definedName>
    <definedName name="_R36">#REF!</definedName>
    <definedName name="_R37">#REF!</definedName>
    <definedName name="_R38">#REF!</definedName>
    <definedName name="_R39">#REF!</definedName>
    <definedName name="_R40">#REF!</definedName>
    <definedName name="_R41">#REF!</definedName>
    <definedName name="_R42">#REF!</definedName>
    <definedName name="_R43">#REF!</definedName>
    <definedName name="_R44">#REF!</definedName>
    <definedName name="_T01">#REF!</definedName>
    <definedName name="_T02">#REF!</definedName>
    <definedName name="_T03">#REF!</definedName>
    <definedName name="_T04">#REF!</definedName>
    <definedName name="_T05">#REF!</definedName>
    <definedName name="_T06">#REF!</definedName>
    <definedName name="_T07">#REF!</definedName>
    <definedName name="_T08">#REF!</definedName>
    <definedName name="_T14">#REF!</definedName>
    <definedName name="_T15">#REF!</definedName>
    <definedName name="_T16">#REF!</definedName>
    <definedName name="_U60">#REF!</definedName>
    <definedName name="_U61">#REF!</definedName>
    <definedName name="_U62">#REF!</definedName>
    <definedName name="gg">#REF!</definedName>
    <definedName name="List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6" i="1"/>
  <c r="J116" i="1" l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8" i="1"/>
  <c r="I98" i="1"/>
  <c r="H98" i="1"/>
  <c r="J97" i="1"/>
  <c r="I97" i="1"/>
  <c r="H97" i="1"/>
  <c r="J96" i="1"/>
  <c r="I96" i="1"/>
  <c r="H96" i="1"/>
  <c r="J95" i="1"/>
  <c r="I95" i="1"/>
  <c r="H95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I64" i="1"/>
  <c r="H64" i="1"/>
  <c r="J63" i="1"/>
  <c r="I63" i="1"/>
  <c r="H63" i="1"/>
  <c r="J62" i="1"/>
  <c r="I62" i="1"/>
  <c r="H62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</calcChain>
</file>

<file path=xl/sharedStrings.xml><?xml version="1.0" encoding="utf-8"?>
<sst xmlns="http://schemas.openxmlformats.org/spreadsheetml/2006/main" count="372" uniqueCount="158">
  <si>
    <t>WEEK START PLAN</t>
  </si>
  <si>
    <t>Понедельник / Monday</t>
  </si>
  <si>
    <t>DEADLINE</t>
  </si>
  <si>
    <t>ORDER</t>
  </si>
  <si>
    <t>DATE/PLAN</t>
  </si>
  <si>
    <t>TOTAL</t>
  </si>
  <si>
    <t>STATUS</t>
  </si>
  <si>
    <t>RU0001</t>
  </si>
  <si>
    <t>MOW Day PD01</t>
  </si>
  <si>
    <t>Москва День PD01</t>
  </si>
  <si>
    <t>RUSH</t>
  </si>
  <si>
    <t>RU0002</t>
  </si>
  <si>
    <t>MOW Night PD02</t>
  </si>
  <si>
    <t>Москва Ночь PD02</t>
  </si>
  <si>
    <t>RU0003</t>
  </si>
  <si>
    <t>SPB PD03</t>
  </si>
  <si>
    <t>Санкт-Петербург PD03</t>
  </si>
  <si>
    <t>RU0004</t>
  </si>
  <si>
    <t>LAND PD04</t>
  </si>
  <si>
    <t>Регионы земля PD04</t>
  </si>
  <si>
    <t>RU0005</t>
  </si>
  <si>
    <t>DMD PD05</t>
  </si>
  <si>
    <t>Авиа Домодедово PD05</t>
  </si>
  <si>
    <t>RU0006</t>
  </si>
  <si>
    <t>SVO PD06</t>
  </si>
  <si>
    <t>Авиа Шереметьево PD06</t>
  </si>
  <si>
    <t>RU0007</t>
  </si>
  <si>
    <t>VNK PD07</t>
  </si>
  <si>
    <t>Авиа Внуково PD07</t>
  </si>
  <si>
    <t>RU0010</t>
  </si>
  <si>
    <t>VOR VV 01-02</t>
  </si>
  <si>
    <t>VOR заказы VV 01-02</t>
  </si>
  <si>
    <t>RU0011</t>
  </si>
  <si>
    <t>THU-MON Mow Day N01</t>
  </si>
  <si>
    <t>ЧТ-ПН Москва день N1</t>
  </si>
  <si>
    <t>VOLUME</t>
  </si>
  <si>
    <t>RU0012</t>
  </si>
  <si>
    <t>THU-MON Mow Night N02</t>
  </si>
  <si>
    <t>ЧТ-ПН Москва ночь N2</t>
  </si>
  <si>
    <t>RU0013</t>
  </si>
  <si>
    <t>THU-MON SPB N03</t>
  </si>
  <si>
    <t>ЧТ-ПН Санкт-Петербург N3</t>
  </si>
  <si>
    <t>RU0141</t>
  </si>
  <si>
    <t>THU-MON MON-THU Mow Day N01</t>
  </si>
  <si>
    <t>ЧТ-ПН ПН-ЧТ Москва день N01</t>
  </si>
  <si>
    <t>RU0142</t>
  </si>
  <si>
    <t>THU-MON MON-THU Mow Night N02</t>
  </si>
  <si>
    <t>ЧТ-ПН ПН-ЧТ Москва ночь N02</t>
  </si>
  <si>
    <t>RU0151</t>
  </si>
  <si>
    <t>THU-MON MON-FRI Mow Day N01</t>
  </si>
  <si>
    <t>ЧТ-ПН ПН-ПТ Москва день N01</t>
  </si>
  <si>
    <t>RU0152</t>
  </si>
  <si>
    <t>THU-MON MON-FRI Mow Night N02</t>
  </si>
  <si>
    <t>ЧТ-ПН ПН-ПТ Москва ночь N02</t>
  </si>
  <si>
    <t>RU0161</t>
  </si>
  <si>
    <t>THU-MON TUE-SAT Mow Day N01</t>
  </si>
  <si>
    <t>ЧТ-ПН ВТ-СБ Москва день N01</t>
  </si>
  <si>
    <t>RU0162</t>
  </si>
  <si>
    <t>THU-MON TUE-SAT Mow Night N02</t>
  </si>
  <si>
    <t>ЧТ-ПН ВТ-СБ Москва ночь N02</t>
  </si>
  <si>
    <t>Вторник / Tuesday</t>
  </si>
  <si>
    <t>RU0021</t>
  </si>
  <si>
    <t>THU-TUE Mow Day N01</t>
  </si>
  <si>
    <t>ЧТ-ВТ Москва день N1</t>
  </si>
  <si>
    <t>RU0022</t>
  </si>
  <si>
    <t>THU-TUE Mow Night N02</t>
  </si>
  <si>
    <t>ЧТ-ВТ Москва ночь N2</t>
  </si>
  <si>
    <t>RU0023</t>
  </si>
  <si>
    <t>THU-TUE SPB N03</t>
  </si>
  <si>
    <t>ЧТ-ВТ Санкт-Петербург N3</t>
  </si>
  <si>
    <t>RU0024</t>
  </si>
  <si>
    <t>FRI-TUE REG N04</t>
  </si>
  <si>
    <t>ПТ-ВТ Регионы N04</t>
  </si>
  <si>
    <t>RU0241</t>
  </si>
  <si>
    <t>THU-TUE MON-THU Mow Day N01</t>
  </si>
  <si>
    <t>ЧТ-ВТ ПН-ЧТ Москва день N01</t>
  </si>
  <si>
    <t>RU0242</t>
  </si>
  <si>
    <t>THU-TUE MON-THU Mow Night N02</t>
  </si>
  <si>
    <t>ЧТ-ВТ ПН-ЧТ Москва ночь N02</t>
  </si>
  <si>
    <t>RU0251</t>
  </si>
  <si>
    <t>THU-TUE MON-FRI Mow Day N01</t>
  </si>
  <si>
    <t>ЧТ-ВТ ПН-ПТ Москва день N01</t>
  </si>
  <si>
    <t>RU0252</t>
  </si>
  <si>
    <t>THU-TUE MON-FRI Mow Night N02</t>
  </si>
  <si>
    <t>ЧТ-ВТ ПН-ПТ Москва ночь N02</t>
  </si>
  <si>
    <t>RU0261</t>
  </si>
  <si>
    <t>THU-TUE TUE-SAT Mow Day N01</t>
  </si>
  <si>
    <t>ЧТ-ВТ ВТ-СБ Москва день N01</t>
  </si>
  <si>
    <t>RU0262</t>
  </si>
  <si>
    <t>THU-TUE TUE-SAT Mow Night N02</t>
  </si>
  <si>
    <t>ЧТ-ВТ ВТ-СБ Москва ночь N02</t>
  </si>
  <si>
    <t>RUS241</t>
  </si>
  <si>
    <t>THU-TUE MON-THU Wheels Mow day N01</t>
  </si>
  <si>
    <t>ЧТ-ВТ ПН-ЧТ Колеса Москва день N01</t>
  </si>
  <si>
    <t>TIRES</t>
  </si>
  <si>
    <t>RUS242</t>
  </si>
  <si>
    <t>THU-TUE MON-THU Wheels Mow night N02</t>
  </si>
  <si>
    <t>ЧТ-ВТ ПН-ЧТ Колеса Москва ночь N02</t>
  </si>
  <si>
    <t>RUS244</t>
  </si>
  <si>
    <t>THU-TUE MON-THU Wheels Regions N04</t>
  </si>
  <si>
    <t>ЧТ-ВТ ПН-ЧТ Колеса Регионы N04</t>
  </si>
  <si>
    <t>EXP428</t>
  </si>
  <si>
    <t>THU-TUE THU-THU EXP G/CH N08</t>
  </si>
  <si>
    <t>ЧТ-ВТ ЧТ-ЧТ ЭКСПОРТ ГЕРМ/ЧЕХИЯ N08</t>
  </si>
  <si>
    <t>EXP</t>
  </si>
  <si>
    <t>Среда / Wednesday</t>
  </si>
  <si>
    <t>RU0031</t>
  </si>
  <si>
    <t>FRI-WED Mow Day N01</t>
  </si>
  <si>
    <t>ПТ-СР Москва день N1</t>
  </si>
  <si>
    <t>RU0032</t>
  </si>
  <si>
    <t>FRI-WED Mow Night N02</t>
  </si>
  <si>
    <t>ПТ-СР Москва ночь N2</t>
  </si>
  <si>
    <t>RU0033</t>
  </si>
  <si>
    <t>FRI-WED SPB N03</t>
  </si>
  <si>
    <t>ПТ-СР Санкт-Петербург N3</t>
  </si>
  <si>
    <t>RU0361</t>
  </si>
  <si>
    <t>FRI-WED TUE-SAT Mow Day N01</t>
  </si>
  <si>
    <t>ПТ-СР ВТ-СБ Москва день N01</t>
  </si>
  <si>
    <t>RU0362</t>
  </si>
  <si>
    <t>FRI-WED TUE-SAT Mow Night N02</t>
  </si>
  <si>
    <t>ПТ-СР ВТ-СБ Москва ночь N02</t>
  </si>
  <si>
    <t>RU0353</t>
  </si>
  <si>
    <t>FRI-WED MON-FRI SPB N03</t>
  </si>
  <si>
    <t>СР-ПТ ПТ-СР Санкт-Петербург N3</t>
  </si>
  <si>
    <t>Четверг / Thursday</t>
  </si>
  <si>
    <t>RU0041</t>
  </si>
  <si>
    <t>MON-THU Mow Day N01</t>
  </si>
  <si>
    <t>ПН-ЧТ Москва день N1</t>
  </si>
  <si>
    <t>RU0042</t>
  </si>
  <si>
    <t>MON-THU Mow Night N02</t>
  </si>
  <si>
    <t>ПН-ЧТ Москва ночь N2</t>
  </si>
  <si>
    <t>RU0043</t>
  </si>
  <si>
    <t>MON-THU  SPB N03</t>
  </si>
  <si>
    <t>ПН-ЧТ Санкт-Петербург N3</t>
  </si>
  <si>
    <t>RUS043</t>
  </si>
  <si>
    <t>THU-TUE MON-THU Wheels SPB N03</t>
  </si>
  <si>
    <t>ЧТ-ВТ ПН-ЧТ Колеса Санкт-Петербург N03</t>
  </si>
  <si>
    <t>Пятница / Friday</t>
  </si>
  <si>
    <t>RU0051</t>
  </si>
  <si>
    <t>MON-FRI Mow Day N01</t>
  </si>
  <si>
    <t>ПН-ПТ Москва день N1</t>
  </si>
  <si>
    <t>RU0052</t>
  </si>
  <si>
    <t>MON-FRI Mow Night N02</t>
  </si>
  <si>
    <t>ПН-ПТ Москва ночь N2</t>
  </si>
  <si>
    <t>RU0053</t>
  </si>
  <si>
    <t>MON-FRI  SPB N03</t>
  </si>
  <si>
    <t>ПН-ПТ Санкт-Петербург N3</t>
  </si>
  <si>
    <t>Суббота / Saturday</t>
  </si>
  <si>
    <t>RU0061</t>
  </si>
  <si>
    <t>TUE-SAT Mow Day N01</t>
  </si>
  <si>
    <t>ВТ-СБ Москва день N1</t>
  </si>
  <si>
    <t>RU0062</t>
  </si>
  <si>
    <t>TUE-SAT Mow Night N02</t>
  </si>
  <si>
    <t>ВТ-СБ Москва ночь N2</t>
  </si>
  <si>
    <t>RU0063</t>
  </si>
  <si>
    <t>TUE-SAT SPB N03</t>
  </si>
  <si>
    <t>ВТ-СБ Санкт-Петербург N3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</si>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</sst>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/mm/yy;@"/>
    <numFmt numFmtId="167" formatCode="[h]:mm:ss;@"/>
  </numFmts>
  <fonts count="14" x14ac:knownFonts="1"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30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5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textRotation="90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4" fillId="2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2" borderId="3" xfId="1" applyNumberFormat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3" xfId="1" applyNumberFormat="1" applyFont="1" applyBorder="1" applyAlignment="1">
      <alignment horizontal="center" vertical="center"/>
    </xf>
    <xf numFmtId="0" fontId="0" fillId="0" borderId="0" xfId="0" applyNumberFormat="1"/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4" fontId="0" fillId="0" borderId="0" xfId="0" applyNumberFormat="1"/>
    <xf numFmtId="22" fontId="0" fillId="0" borderId="0" xfId="0" applyNumberFormat="1"/>
    <xf numFmtId="164" fontId="9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hidden="1"/>
    </xf>
    <xf numFmtId="14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/>
    </xf>
    <xf numFmtId="0" fontId="13" fillId="3" borderId="7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2" borderId="8" xfId="1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7" fillId="2" borderId="5" xfId="1" applyNumberFormat="1" applyFont="1" applyBorder="1" applyAlignment="1">
      <alignment horizontal="center" vertical="center"/>
    </xf>
    <xf numFmtId="0" fontId="10" fillId="3" borderId="5" xfId="2" applyFont="1" applyBorder="1" applyAlignment="1">
      <alignment horizontal="center" vertical="center" textRotation="90"/>
    </xf>
    <xf numFmtId="0" fontId="10" fillId="3" borderId="7" xfId="2" applyFont="1" applyBorder="1" applyAlignment="1">
      <alignment horizontal="center" vertical="center" textRotation="90"/>
    </xf>
    <xf numFmtId="0" fontId="6" fillId="2" borderId="2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167" fontId="1" fillId="3" borderId="5" xfId="2" applyNumberFormat="1" applyBorder="1"/>
  </cellXfs>
  <cellStyles count="3">
    <cellStyle name="40% — акцент4 2" xfId="2"/>
    <cellStyle name="Обычный" xfId="0" builtinId="0"/>
    <cellStyle name="Хороший" xfId="1" builtinId="26"/>
  </cellStyles>
  <dxfs count="3">
    <dxf>
      <font>
        <b/>
        <i val="0"/>
        <color auto="1"/>
      </font>
      <fill>
        <patternFill>
          <bgColor rgb="FF33B74C"/>
        </patternFill>
      </fill>
    </dxf>
    <dxf>
      <font>
        <b/>
        <i val="0"/>
        <color theme="0"/>
      </font>
      <fill>
        <patternFill>
          <bgColor rgb="FFFF576B"/>
        </patternFill>
      </fill>
    </dxf>
    <dxf>
      <font>
        <b/>
        <i val="0"/>
        <color auto="1"/>
      </font>
      <fill>
        <patternFill>
          <bgColor rgb="FFFFD72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761999</xdr:colOff>
      <xdr:row>2</xdr:row>
      <xdr:rowOff>81641</xdr:rowOff>
    </xdr:from>
    <xdr:to>
      <xdr:col>3</xdr:col>
      <xdr:colOff>199305</xdr:colOff>
      <xdr:row>2</xdr:row>
      <xdr:rowOff>403249</xdr:rowOff>
    </xdr:to>
    <xdr:grpSp>
      <xdr:nvGrpSpPr>
        <xdr:cNvPr id="3" name="Group 1"/>
        <xdr:cNvGrpSpPr>
          <a:grpSpLocks/>
        </xdr:cNvGrpSpPr>
      </xdr:nvGrpSpPr>
      <xdr:grpSpPr bwMode="auto">
        <a:xfrm rot="20115458">
          <a:off x="1047749" y="285748"/>
          <a:ext cx="308163" cy="321608"/>
          <a:chOff x="1159" y="1001"/>
          <a:chExt cx="67" cy="64"/>
        </a:xfrm>
      </xdr:grpSpPr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1182" y="1001"/>
            <a:ext cx="22" cy="6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3"/>
          <xdr:cNvSpPr>
            <a:spLocks noChangeArrowheads="1"/>
          </xdr:cNvSpPr>
        </xdr:nvSpPr>
        <xdr:spPr bwMode="auto">
          <a:xfrm>
            <a:off x="1159" y="1023"/>
            <a:ext cx="67" cy="19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724917</xdr:colOff>
      <xdr:row>2</xdr:row>
      <xdr:rowOff>579010</xdr:rowOff>
    </xdr:from>
    <xdr:to>
      <xdr:col>3</xdr:col>
      <xdr:colOff>234213</xdr:colOff>
      <xdr:row>2</xdr:row>
      <xdr:rowOff>947269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 rot="2636456">
          <a:off x="1010667" y="788560"/>
          <a:ext cx="376071" cy="368259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3213063</xdr:colOff>
      <xdr:row>2</xdr:row>
      <xdr:rowOff>642499</xdr:rowOff>
    </xdr:from>
    <xdr:to>
      <xdr:col>4</xdr:col>
      <xdr:colOff>122939</xdr:colOff>
      <xdr:row>2</xdr:row>
      <xdr:rowOff>925475</xdr:rowOff>
    </xdr:to>
    <xdr:sp macro="" textlink="">
      <xdr:nvSpPr>
        <xdr:cNvPr id="7" name="Oval 5"/>
        <xdr:cNvSpPr>
          <a:spLocks noChangeArrowheads="1"/>
        </xdr:cNvSpPr>
      </xdr:nvSpPr>
      <xdr:spPr bwMode="auto">
        <a:xfrm rot="21308370">
          <a:off x="4365588" y="852049"/>
          <a:ext cx="272201" cy="282976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3192916</xdr:colOff>
      <xdr:row>2</xdr:row>
      <xdr:rowOff>84690</xdr:rowOff>
    </xdr:from>
    <xdr:to>
      <xdr:col>4</xdr:col>
      <xdr:colOff>142716</xdr:colOff>
      <xdr:row>2</xdr:row>
      <xdr:rowOff>471469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 rot="20008719">
          <a:off x="4345441" y="294240"/>
          <a:ext cx="312125" cy="386779"/>
        </a:xfrm>
        <a:prstGeom prst="rightArrow">
          <a:avLst>
            <a:gd name="adj1" fmla="val 50000"/>
            <a:gd name="adj2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-TRF4490X21\Base\OUTBOUND\PROCESS\SHIFT%20LEADERS\OBPMT%20NEOV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TODAY"/>
      <sheetName val="WEEK START PLAN"/>
      <sheetName val="PLAN FUTURE N"/>
      <sheetName val="FINAL LIST"/>
      <sheetName val="PICK DONE"/>
      <sheetName val="FOR PLAN TODAY"/>
      <sheetName val="PICK PEP"/>
      <sheetName val="FOR FUTURE"/>
      <sheetName val="BKLG"/>
      <sheetName val="List"/>
      <sheetName val="Ship List"/>
    </sheetNames>
    <sheetDataSet>
      <sheetData sheetId="0">
        <row r="1">
          <cell r="B1" t="str">
            <v>OPERATION BUISNESS PROCESS MANAGEMENT TOOL</v>
          </cell>
        </row>
        <row r="2">
          <cell r="B2" t="str">
            <v xml:space="preserve">       Planning Today</v>
          </cell>
          <cell r="I2" t="str">
            <v>L</v>
          </cell>
          <cell r="K2" t="str">
            <v>I</v>
          </cell>
          <cell r="M2" t="str">
            <v>N</v>
          </cell>
          <cell r="O2" t="str">
            <v>E</v>
          </cell>
          <cell r="Q2" t="str">
            <v>S</v>
          </cell>
          <cell r="S2" t="str">
            <v>&lt;&lt;&lt;</v>
          </cell>
        </row>
        <row r="5">
          <cell r="B5">
            <v>42604.235000000001</v>
          </cell>
          <cell r="C5" t="str">
            <v>Activity</v>
          </cell>
          <cell r="D5" t="str">
            <v>OUTBOUND</v>
          </cell>
        </row>
        <row r="6">
          <cell r="C6" t="str">
            <v>Shift №</v>
          </cell>
          <cell r="D6">
            <v>1</v>
          </cell>
        </row>
        <row r="7">
          <cell r="C7" t="str">
            <v>People</v>
          </cell>
          <cell r="D7">
            <v>44</v>
          </cell>
        </row>
        <row r="8">
          <cell r="G8" t="str">
            <v>Hour/Balk</v>
          </cell>
          <cell r="I8" t="str">
            <v>Hour/Logim</v>
          </cell>
          <cell r="K8" t="str">
            <v>Hour/Mezz</v>
          </cell>
          <cell r="M8" t="str">
            <v>Hour/HLOP</v>
          </cell>
          <cell r="O8" t="str">
            <v>Hour/LLOP</v>
          </cell>
          <cell r="Q8" t="str">
            <v>Hour/Reach</v>
          </cell>
          <cell r="S8" t="str">
            <v>Hour/Reach-E</v>
          </cell>
          <cell r="U8" t="str">
            <v>Hour/Reach-T</v>
          </cell>
        </row>
        <row r="9">
          <cell r="E9" t="str">
            <v>FROM</v>
          </cell>
          <cell r="F9" t="str">
            <v>TO</v>
          </cell>
          <cell r="G9">
            <v>19</v>
          </cell>
          <cell r="I9">
            <v>50</v>
          </cell>
          <cell r="K9">
            <v>80</v>
          </cell>
          <cell r="M9">
            <v>20</v>
          </cell>
          <cell r="O9">
            <v>32</v>
          </cell>
          <cell r="Q9">
            <v>20</v>
          </cell>
          <cell r="S9">
            <v>18</v>
          </cell>
          <cell r="U9">
            <v>16</v>
          </cell>
        </row>
        <row r="10">
          <cell r="D10" t="str">
            <v xml:space="preserve">Date </v>
          </cell>
          <cell r="G10" t="str">
            <v>Fix Balk</v>
          </cell>
          <cell r="I10" t="str">
            <v>Fix Logim</v>
          </cell>
          <cell r="K10" t="str">
            <v>Fix Mezz</v>
          </cell>
          <cell r="M10" t="str">
            <v>Fix HLOP</v>
          </cell>
          <cell r="O10" t="str">
            <v>Fix LLOP</v>
          </cell>
          <cell r="Q10" t="str">
            <v>Fix Reach</v>
          </cell>
          <cell r="S10" t="str">
            <v>Fix Reach-E</v>
          </cell>
          <cell r="U10" t="str">
            <v>Fix Reach-T</v>
          </cell>
        </row>
        <row r="11">
          <cell r="D11" t="str">
            <v>Time</v>
          </cell>
          <cell r="G11">
            <v>166.21743036837378</v>
          </cell>
          <cell r="I11">
            <v>436.32075471698113</v>
          </cell>
          <cell r="K11">
            <v>698.11320754716974</v>
          </cell>
          <cell r="M11">
            <v>169.81132075471697</v>
          </cell>
          <cell r="O11">
            <v>272.91105121293799</v>
          </cell>
          <cell r="Q11">
            <v>169.81132075471697</v>
          </cell>
          <cell r="S11">
            <v>152.83018867924528</v>
          </cell>
          <cell r="U11">
            <v>135.84905660377359</v>
          </cell>
        </row>
        <row r="12">
          <cell r="B12" t="str">
            <v>Tour</v>
          </cell>
          <cell r="C12" t="str">
            <v>Describtion</v>
          </cell>
          <cell r="D12" t="str">
            <v>Date/Plan</v>
          </cell>
          <cell r="E12" t="str">
            <v>Date Start</v>
          </cell>
          <cell r="F12" t="str">
            <v>Time Start</v>
          </cell>
          <cell r="G12" t="str">
            <v>Balkony</v>
          </cell>
          <cell r="H12" t="str">
            <v>Balkony Fact</v>
          </cell>
          <cell r="I12" t="str">
            <v>Logim</v>
          </cell>
          <cell r="J12" t="str">
            <v>Logim Fact</v>
          </cell>
          <cell r="K12" t="str">
            <v>Mezz</v>
          </cell>
          <cell r="L12" t="str">
            <v>Mezz Fact</v>
          </cell>
          <cell r="M12" t="str">
            <v>HLOP</v>
          </cell>
          <cell r="N12" t="str">
            <v>HLOP Fact</v>
          </cell>
          <cell r="O12" t="str">
            <v>LLOP</v>
          </cell>
          <cell r="P12" t="str">
            <v>LLOP Fact</v>
          </cell>
          <cell r="Q12" t="str">
            <v>Reach</v>
          </cell>
          <cell r="R12" t="str">
            <v>Reach Fact</v>
          </cell>
          <cell r="S12" t="str">
            <v>Reach-E</v>
          </cell>
          <cell r="T12" t="str">
            <v>Reach-E Fact</v>
          </cell>
          <cell r="U12" t="str">
            <v>Reach-T</v>
          </cell>
          <cell r="V12" t="str">
            <v>Reach-T Fact</v>
          </cell>
          <cell r="W12" t="str">
            <v>Total</v>
          </cell>
          <cell r="X12" t="str">
            <v>Status</v>
          </cell>
        </row>
        <row r="13">
          <cell r="A13" t="str">
            <v>1RU0013</v>
          </cell>
          <cell r="B13" t="str">
            <v>RU0013</v>
          </cell>
          <cell r="C13" t="str">
            <v>ЧТ-ПН Санкт Петербург N03</v>
          </cell>
          <cell r="D13">
            <v>42604</v>
          </cell>
          <cell r="E13">
            <v>42604.399583333332</v>
          </cell>
          <cell r="F13">
            <v>42604.399583333332</v>
          </cell>
          <cell r="G13">
            <v>1</v>
          </cell>
          <cell r="I13">
            <v>0</v>
          </cell>
          <cell r="K13">
            <v>16</v>
          </cell>
          <cell r="M13">
            <v>4</v>
          </cell>
          <cell r="O13">
            <v>5</v>
          </cell>
          <cell r="Q13">
            <v>1</v>
          </cell>
          <cell r="S13">
            <v>1</v>
          </cell>
          <cell r="U13">
            <v>0</v>
          </cell>
          <cell r="W13">
            <v>28</v>
          </cell>
          <cell r="X13" t="str">
            <v>Started</v>
          </cell>
        </row>
        <row r="14">
          <cell r="A14" t="str">
            <v>2RU0261</v>
          </cell>
          <cell r="B14" t="str">
            <v>RU0261</v>
          </cell>
          <cell r="C14" t="str">
            <v>ЧТ-ВТ ВТ-СБ Москва день N01</v>
          </cell>
          <cell r="D14">
            <v>42605</v>
          </cell>
          <cell r="E14">
            <v>42604.368935185186</v>
          </cell>
          <cell r="F14">
            <v>42604.368935185186</v>
          </cell>
          <cell r="G14">
            <v>26</v>
          </cell>
          <cell r="H14">
            <v>2</v>
          </cell>
          <cell r="I14">
            <v>5</v>
          </cell>
          <cell r="K14">
            <v>94</v>
          </cell>
          <cell r="L14">
            <v>42</v>
          </cell>
          <cell r="M14">
            <v>21</v>
          </cell>
          <cell r="N14">
            <v>20</v>
          </cell>
          <cell r="O14">
            <v>74</v>
          </cell>
          <cell r="P14">
            <v>32</v>
          </cell>
          <cell r="Q14">
            <v>23</v>
          </cell>
          <cell r="S14">
            <v>13</v>
          </cell>
          <cell r="U14">
            <v>0</v>
          </cell>
          <cell r="W14">
            <v>256</v>
          </cell>
          <cell r="X14" t="str">
            <v>Process</v>
          </cell>
        </row>
        <row r="15">
          <cell r="A15" t="str">
            <v>3RU0031</v>
          </cell>
          <cell r="B15" t="str">
            <v>RU0031</v>
          </cell>
          <cell r="C15" t="str">
            <v>ПТ-СР Москва день N01</v>
          </cell>
          <cell r="D15">
            <v>42606</v>
          </cell>
          <cell r="E15">
            <v>42604.237847222219</v>
          </cell>
          <cell r="F15">
            <v>42604.247060185182</v>
          </cell>
          <cell r="G15">
            <v>105</v>
          </cell>
          <cell r="H15">
            <v>105</v>
          </cell>
          <cell r="I15">
            <v>36</v>
          </cell>
          <cell r="J15">
            <v>22</v>
          </cell>
          <cell r="K15">
            <v>608</v>
          </cell>
          <cell r="L15">
            <v>65</v>
          </cell>
          <cell r="M15">
            <v>135</v>
          </cell>
          <cell r="O15">
            <v>434</v>
          </cell>
          <cell r="Q15">
            <v>67</v>
          </cell>
          <cell r="S15">
            <v>70</v>
          </cell>
          <cell r="U15">
            <v>1</v>
          </cell>
          <cell r="W15">
            <v>1456</v>
          </cell>
          <cell r="X15" t="str">
            <v>Process</v>
          </cell>
        </row>
        <row r="16">
          <cell r="A16" t="str">
            <v>3RU0361</v>
          </cell>
          <cell r="B16" t="str">
            <v>RU0361</v>
          </cell>
          <cell r="C16" t="str">
            <v>ПТ-СР ВТ-СБ Москва день N01</v>
          </cell>
          <cell r="D16">
            <v>42606</v>
          </cell>
          <cell r="E16">
            <v>42604.235000000001</v>
          </cell>
          <cell r="F16">
            <v>42604.237847222219</v>
          </cell>
          <cell r="G16">
            <v>37</v>
          </cell>
          <cell r="H16">
            <v>36</v>
          </cell>
          <cell r="I16">
            <v>39</v>
          </cell>
          <cell r="J16">
            <v>21</v>
          </cell>
          <cell r="K16">
            <v>532</v>
          </cell>
          <cell r="L16">
            <v>405</v>
          </cell>
          <cell r="M16">
            <v>66</v>
          </cell>
          <cell r="N16">
            <v>31</v>
          </cell>
          <cell r="O16">
            <v>214</v>
          </cell>
          <cell r="P16">
            <v>54</v>
          </cell>
          <cell r="Q16">
            <v>36</v>
          </cell>
          <cell r="R16">
            <v>6</v>
          </cell>
          <cell r="S16">
            <v>33</v>
          </cell>
          <cell r="T16">
            <v>20</v>
          </cell>
          <cell r="U16">
            <v>4</v>
          </cell>
          <cell r="V16">
            <v>3</v>
          </cell>
          <cell r="W16">
            <v>961</v>
          </cell>
          <cell r="X16" t="str">
            <v>Process</v>
          </cell>
        </row>
        <row r="17">
          <cell r="A17" t="str">
            <v>2RU0024</v>
          </cell>
          <cell r="B17" t="str">
            <v>RU0024</v>
          </cell>
          <cell r="C17" t="str">
            <v>ПТ-ВТ Регионы N04</v>
          </cell>
          <cell r="D17">
            <v>42612</v>
          </cell>
          <cell r="E17">
            <v>42604.049456018518</v>
          </cell>
          <cell r="F17">
            <v>42604.18141203704</v>
          </cell>
          <cell r="G17">
            <v>0</v>
          </cell>
          <cell r="I17">
            <v>2</v>
          </cell>
          <cell r="J17">
            <v>24</v>
          </cell>
          <cell r="K17">
            <v>271</v>
          </cell>
          <cell r="L17">
            <v>411</v>
          </cell>
          <cell r="M17">
            <v>86</v>
          </cell>
          <cell r="N17">
            <v>262</v>
          </cell>
          <cell r="O17">
            <v>191</v>
          </cell>
          <cell r="P17">
            <v>376</v>
          </cell>
          <cell r="Q17">
            <v>6</v>
          </cell>
          <cell r="R17">
            <v>62</v>
          </cell>
          <cell r="S17">
            <v>41</v>
          </cell>
          <cell r="T17">
            <v>91</v>
          </cell>
          <cell r="U17">
            <v>0</v>
          </cell>
          <cell r="W17">
            <v>597</v>
          </cell>
          <cell r="X17" t="str">
            <v>Done</v>
          </cell>
        </row>
        <row r="18">
          <cell r="A18" t="str">
            <v>2RU0023</v>
          </cell>
          <cell r="B18" t="str">
            <v>RU0023</v>
          </cell>
          <cell r="C18" t="str">
            <v>ЧТ-ВТ Санкт Петербург N03</v>
          </cell>
          <cell r="D18">
            <v>42605</v>
          </cell>
          <cell r="E18">
            <v>42604.01971064815</v>
          </cell>
          <cell r="F18">
            <v>42604.024375000001</v>
          </cell>
          <cell r="G18">
            <v>60</v>
          </cell>
          <cell r="H18">
            <v>59</v>
          </cell>
          <cell r="I18">
            <v>14</v>
          </cell>
          <cell r="J18">
            <v>13</v>
          </cell>
          <cell r="K18">
            <v>345</v>
          </cell>
          <cell r="L18">
            <v>345</v>
          </cell>
          <cell r="M18">
            <v>82</v>
          </cell>
          <cell r="N18">
            <v>82</v>
          </cell>
          <cell r="O18">
            <v>247</v>
          </cell>
          <cell r="P18">
            <v>135</v>
          </cell>
          <cell r="Q18">
            <v>38</v>
          </cell>
          <cell r="R18">
            <v>20</v>
          </cell>
          <cell r="S18">
            <v>36</v>
          </cell>
          <cell r="T18">
            <v>36</v>
          </cell>
          <cell r="U18">
            <v>0</v>
          </cell>
          <cell r="W18">
            <v>822</v>
          </cell>
          <cell r="X18" t="str">
            <v>Process</v>
          </cell>
        </row>
        <row r="19">
          <cell r="A19" t="str">
            <v>2RU0024</v>
          </cell>
          <cell r="B19" t="str">
            <v>RU0024</v>
          </cell>
          <cell r="C19" t="str">
            <v>ПТ-ВТ Регионы N04</v>
          </cell>
          <cell r="D19">
            <v>42612</v>
          </cell>
          <cell r="E19">
            <v>42603.962025462963</v>
          </cell>
          <cell r="F19">
            <v>42603.991180555553</v>
          </cell>
          <cell r="G19">
            <v>0</v>
          </cell>
          <cell r="I19">
            <v>39</v>
          </cell>
          <cell r="J19">
            <v>24</v>
          </cell>
          <cell r="K19">
            <v>695</v>
          </cell>
          <cell r="L19">
            <v>411</v>
          </cell>
          <cell r="M19">
            <v>345</v>
          </cell>
          <cell r="N19">
            <v>262</v>
          </cell>
          <cell r="O19">
            <v>634</v>
          </cell>
          <cell r="P19">
            <v>376</v>
          </cell>
          <cell r="Q19">
            <v>125</v>
          </cell>
          <cell r="R19">
            <v>62</v>
          </cell>
          <cell r="S19">
            <v>168</v>
          </cell>
          <cell r="T19">
            <v>91</v>
          </cell>
          <cell r="U19">
            <v>0</v>
          </cell>
          <cell r="W19">
            <v>2006</v>
          </cell>
          <cell r="X19" t="str">
            <v>Process</v>
          </cell>
        </row>
        <row r="20">
          <cell r="A20" t="str">
            <v>6</v>
          </cell>
        </row>
        <row r="21">
          <cell r="A21" t="str">
            <v>6</v>
          </cell>
        </row>
        <row r="22">
          <cell r="A22" t="str">
            <v>6</v>
          </cell>
        </row>
        <row r="23">
          <cell r="A23" t="str">
            <v>6</v>
          </cell>
        </row>
        <row r="24">
          <cell r="A24" t="str">
            <v>6</v>
          </cell>
        </row>
        <row r="25">
          <cell r="A25" t="str">
            <v>6</v>
          </cell>
        </row>
        <row r="26">
          <cell r="A26" t="str">
            <v>6</v>
          </cell>
        </row>
        <row r="27">
          <cell r="A27" t="str">
            <v>6</v>
          </cell>
        </row>
        <row r="28">
          <cell r="A28" t="str">
            <v>6</v>
          </cell>
        </row>
        <row r="29">
          <cell r="A29" t="str">
            <v>6</v>
          </cell>
        </row>
        <row r="30">
          <cell r="A30" t="str">
            <v>6</v>
          </cell>
        </row>
        <row r="31">
          <cell r="A31" t="str">
            <v>6</v>
          </cell>
        </row>
        <row r="32">
          <cell r="A32" t="str">
            <v>6</v>
          </cell>
        </row>
        <row r="33">
          <cell r="A33" t="str">
            <v>6</v>
          </cell>
        </row>
        <row r="34">
          <cell r="A34" t="str">
            <v>6</v>
          </cell>
        </row>
        <row r="35">
          <cell r="A35" t="str">
            <v>6</v>
          </cell>
        </row>
        <row r="36">
          <cell r="A36" t="str">
            <v>6</v>
          </cell>
        </row>
        <row r="37">
          <cell r="A37" t="str">
            <v>6</v>
          </cell>
        </row>
        <row r="38">
          <cell r="A38" t="str">
            <v>6</v>
          </cell>
        </row>
        <row r="39">
          <cell r="A39" t="str">
            <v>6</v>
          </cell>
        </row>
        <row r="40">
          <cell r="A40" t="str">
            <v>6</v>
          </cell>
        </row>
        <row r="41">
          <cell r="A41" t="str">
            <v>6</v>
          </cell>
        </row>
        <row r="42">
          <cell r="A42" t="str">
            <v>6</v>
          </cell>
        </row>
        <row r="43">
          <cell r="A43" t="str">
            <v>6</v>
          </cell>
        </row>
        <row r="44">
          <cell r="A44" t="str">
            <v>6</v>
          </cell>
        </row>
        <row r="45">
          <cell r="A45" t="str">
            <v>6</v>
          </cell>
        </row>
        <row r="46">
          <cell r="A46" t="str">
            <v>6</v>
          </cell>
        </row>
        <row r="47">
          <cell r="A47" t="str">
            <v>6</v>
          </cell>
        </row>
        <row r="48">
          <cell r="A48" t="str">
            <v>6</v>
          </cell>
        </row>
        <row r="49">
          <cell r="A49" t="str">
            <v>6</v>
          </cell>
        </row>
        <row r="50">
          <cell r="A50" t="str">
            <v>6</v>
          </cell>
        </row>
        <row r="51">
          <cell r="A51" t="str">
            <v>6</v>
          </cell>
        </row>
        <row r="52">
          <cell r="A52" t="str">
            <v>6</v>
          </cell>
        </row>
        <row r="53">
          <cell r="A53" t="str">
            <v>6</v>
          </cell>
        </row>
        <row r="54">
          <cell r="A54" t="str">
            <v>6</v>
          </cell>
        </row>
        <row r="55">
          <cell r="A55" t="str">
            <v>6</v>
          </cell>
        </row>
        <row r="56">
          <cell r="A56" t="str">
            <v>6</v>
          </cell>
        </row>
        <row r="57">
          <cell r="A57" t="str">
            <v>6</v>
          </cell>
        </row>
        <row r="58">
          <cell r="A58" t="str">
            <v>6</v>
          </cell>
        </row>
        <row r="59">
          <cell r="A59" t="str">
            <v>6</v>
          </cell>
        </row>
        <row r="60">
          <cell r="A60" t="str">
            <v>6</v>
          </cell>
        </row>
        <row r="61">
          <cell r="A61" t="str">
            <v>6</v>
          </cell>
        </row>
        <row r="62">
          <cell r="A62" t="str">
            <v>6</v>
          </cell>
        </row>
        <row r="63">
          <cell r="A63" t="str">
            <v>6</v>
          </cell>
        </row>
        <row r="64">
          <cell r="A64" t="str">
            <v>6</v>
          </cell>
        </row>
        <row r="65">
          <cell r="A65" t="str">
            <v>6</v>
          </cell>
        </row>
        <row r="66">
          <cell r="A66" t="str">
            <v>6</v>
          </cell>
        </row>
        <row r="67">
          <cell r="A67" t="str">
            <v>6</v>
          </cell>
        </row>
        <row r="68">
          <cell r="A68" t="str">
            <v>6</v>
          </cell>
        </row>
        <row r="69">
          <cell r="A69" t="str">
            <v>6</v>
          </cell>
        </row>
        <row r="70">
          <cell r="A70" t="str">
            <v>6</v>
          </cell>
        </row>
        <row r="71">
          <cell r="A71" t="str">
            <v>6</v>
          </cell>
        </row>
        <row r="72">
          <cell r="A72" t="str">
            <v>6</v>
          </cell>
        </row>
        <row r="73">
          <cell r="A73" t="str">
            <v>6</v>
          </cell>
        </row>
        <row r="74">
          <cell r="A74" t="str">
            <v>6</v>
          </cell>
        </row>
        <row r="75">
          <cell r="A75" t="str">
            <v>6</v>
          </cell>
        </row>
        <row r="76">
          <cell r="A76" t="str">
            <v>6</v>
          </cell>
        </row>
        <row r="77">
          <cell r="A77" t="str">
            <v>6</v>
          </cell>
        </row>
        <row r="78">
          <cell r="A78" t="str">
            <v>6</v>
          </cell>
        </row>
        <row r="79">
          <cell r="A79" t="str">
            <v>6</v>
          </cell>
        </row>
        <row r="80">
          <cell r="A80" t="str">
            <v>6</v>
          </cell>
        </row>
        <row r="81">
          <cell r="A81" t="str">
            <v>6</v>
          </cell>
        </row>
        <row r="82">
          <cell r="A82" t="str">
            <v>6</v>
          </cell>
        </row>
        <row r="83">
          <cell r="A83" t="str">
            <v>6</v>
          </cell>
        </row>
        <row r="84">
          <cell r="A84" t="str">
            <v>6</v>
          </cell>
        </row>
        <row r="85">
          <cell r="A85" t="str">
            <v>6</v>
          </cell>
        </row>
        <row r="86">
          <cell r="A86" t="str">
            <v>6</v>
          </cell>
        </row>
        <row r="87">
          <cell r="A87" t="str">
            <v>6</v>
          </cell>
        </row>
        <row r="88">
          <cell r="A88" t="str">
            <v>6</v>
          </cell>
        </row>
        <row r="89">
          <cell r="A89" t="str">
            <v>6</v>
          </cell>
        </row>
        <row r="90">
          <cell r="A90" t="str">
            <v>6</v>
          </cell>
        </row>
        <row r="91">
          <cell r="A91" t="str">
            <v>6</v>
          </cell>
        </row>
        <row r="92">
          <cell r="A92" t="str">
            <v>6</v>
          </cell>
        </row>
        <row r="93">
          <cell r="A93" t="str">
            <v>6</v>
          </cell>
        </row>
        <row r="94">
          <cell r="A94" t="str">
            <v>6</v>
          </cell>
        </row>
        <row r="95">
          <cell r="A95" t="str">
            <v>6</v>
          </cell>
        </row>
        <row r="96">
          <cell r="A96" t="str">
            <v>6</v>
          </cell>
        </row>
        <row r="97">
          <cell r="A97" t="str">
            <v>6</v>
          </cell>
        </row>
        <row r="98">
          <cell r="A98" t="str">
            <v>6</v>
          </cell>
        </row>
        <row r="99">
          <cell r="A99" t="str">
            <v>6</v>
          </cell>
        </row>
        <row r="100">
          <cell r="A100" t="str">
            <v>6</v>
          </cell>
        </row>
        <row r="101">
          <cell r="A101" t="str">
            <v>6</v>
          </cell>
        </row>
        <row r="102">
          <cell r="A102" t="str">
            <v>6</v>
          </cell>
        </row>
        <row r="103">
          <cell r="A103" t="str">
            <v>6</v>
          </cell>
        </row>
        <row r="104">
          <cell r="A104" t="str">
            <v>6</v>
          </cell>
        </row>
        <row r="105">
          <cell r="A105" t="str">
            <v>6</v>
          </cell>
        </row>
        <row r="106">
          <cell r="A106" t="str">
            <v>6</v>
          </cell>
        </row>
        <row r="107">
          <cell r="A107" t="str">
            <v>6</v>
          </cell>
        </row>
        <row r="108">
          <cell r="A108" t="str">
            <v>6</v>
          </cell>
        </row>
        <row r="109">
          <cell r="A109" t="str">
            <v>6</v>
          </cell>
        </row>
        <row r="110">
          <cell r="A110" t="str">
            <v>6</v>
          </cell>
        </row>
        <row r="111">
          <cell r="A111" t="str">
            <v>6</v>
          </cell>
        </row>
        <row r="112">
          <cell r="A112" t="str">
            <v>6</v>
          </cell>
        </row>
        <row r="113">
          <cell r="A113" t="str">
            <v>6</v>
          </cell>
        </row>
        <row r="114">
          <cell r="A114" t="str">
            <v>6</v>
          </cell>
        </row>
        <row r="115">
          <cell r="A115" t="str">
            <v>6</v>
          </cell>
        </row>
        <row r="116">
          <cell r="A116" t="str">
            <v>6</v>
          </cell>
        </row>
        <row r="117">
          <cell r="A117" t="str">
            <v>6</v>
          </cell>
        </row>
        <row r="118">
          <cell r="A118" t="str">
            <v>6</v>
          </cell>
        </row>
        <row r="119">
          <cell r="A119" t="str">
            <v>6</v>
          </cell>
        </row>
        <row r="120">
          <cell r="A120" t="str">
            <v>6</v>
          </cell>
        </row>
        <row r="121">
          <cell r="A121" t="str">
            <v>6</v>
          </cell>
        </row>
        <row r="122">
          <cell r="A122" t="str">
            <v>6</v>
          </cell>
        </row>
        <row r="123">
          <cell r="A123" t="str">
            <v>6</v>
          </cell>
        </row>
        <row r="124">
          <cell r="A124" t="str">
            <v>6</v>
          </cell>
        </row>
        <row r="125">
          <cell r="A125" t="str">
            <v>6</v>
          </cell>
        </row>
        <row r="126">
          <cell r="A126" t="str">
            <v>6</v>
          </cell>
        </row>
        <row r="127">
          <cell r="A127" t="str">
            <v>6</v>
          </cell>
        </row>
        <row r="128">
          <cell r="A128" t="str">
            <v>6</v>
          </cell>
        </row>
        <row r="129">
          <cell r="A129" t="str">
            <v>6</v>
          </cell>
        </row>
        <row r="130">
          <cell r="A130" t="str">
            <v>6</v>
          </cell>
        </row>
        <row r="131">
          <cell r="A131" t="str">
            <v>6</v>
          </cell>
        </row>
        <row r="132">
          <cell r="A132" t="str">
            <v>6</v>
          </cell>
        </row>
        <row r="133">
          <cell r="A133" t="str">
            <v>6</v>
          </cell>
        </row>
        <row r="134">
          <cell r="A134" t="str">
            <v>6</v>
          </cell>
        </row>
        <row r="135">
          <cell r="A135" t="str">
            <v>6</v>
          </cell>
        </row>
        <row r="136">
          <cell r="A136" t="str">
            <v>6</v>
          </cell>
        </row>
        <row r="137">
          <cell r="A137" t="str">
            <v>6</v>
          </cell>
        </row>
        <row r="138">
          <cell r="A138" t="str">
            <v>6</v>
          </cell>
        </row>
        <row r="139">
          <cell r="A139" t="str">
            <v>6</v>
          </cell>
        </row>
        <row r="140">
          <cell r="A140" t="str">
            <v>6</v>
          </cell>
        </row>
        <row r="141">
          <cell r="A141" t="str">
            <v>6</v>
          </cell>
        </row>
        <row r="142">
          <cell r="A142" t="str">
            <v>6</v>
          </cell>
        </row>
        <row r="143">
          <cell r="A143" t="str">
            <v>6</v>
          </cell>
        </row>
        <row r="144">
          <cell r="A144" t="str">
            <v>6</v>
          </cell>
        </row>
        <row r="145">
          <cell r="A145" t="str">
            <v>6</v>
          </cell>
        </row>
        <row r="146">
          <cell r="A146" t="str">
            <v>6</v>
          </cell>
        </row>
        <row r="147">
          <cell r="A147" t="str">
            <v>6</v>
          </cell>
        </row>
        <row r="148">
          <cell r="A148" t="str">
            <v>6</v>
          </cell>
        </row>
        <row r="149">
          <cell r="A149" t="str">
            <v>6</v>
          </cell>
        </row>
        <row r="150">
          <cell r="A150" t="str">
            <v>6</v>
          </cell>
        </row>
        <row r="151">
          <cell r="A151" t="str">
            <v>6</v>
          </cell>
        </row>
        <row r="152">
          <cell r="A152" t="str">
            <v>6</v>
          </cell>
        </row>
        <row r="153">
          <cell r="A153" t="str">
            <v>6</v>
          </cell>
        </row>
        <row r="154">
          <cell r="A154" t="str">
            <v>6</v>
          </cell>
        </row>
        <row r="155">
          <cell r="A155" t="str">
            <v>6</v>
          </cell>
        </row>
        <row r="156">
          <cell r="A156" t="str">
            <v>6</v>
          </cell>
        </row>
        <row r="157">
          <cell r="A157" t="str">
            <v>6</v>
          </cell>
        </row>
        <row r="158">
          <cell r="A158" t="str">
            <v>6</v>
          </cell>
        </row>
        <row r="159">
          <cell r="A159" t="str">
            <v>6</v>
          </cell>
        </row>
        <row r="160">
          <cell r="A160" t="str">
            <v>6</v>
          </cell>
        </row>
        <row r="161">
          <cell r="A161" t="str">
            <v>6</v>
          </cell>
        </row>
        <row r="162">
          <cell r="A162" t="str">
            <v>6</v>
          </cell>
        </row>
        <row r="163">
          <cell r="A163" t="str">
            <v>6</v>
          </cell>
        </row>
        <row r="164">
          <cell r="A164" t="str">
            <v>6</v>
          </cell>
        </row>
        <row r="165">
          <cell r="A165" t="str">
            <v>6</v>
          </cell>
        </row>
        <row r="166">
          <cell r="A166" t="str">
            <v>6</v>
          </cell>
        </row>
        <row r="167">
          <cell r="A167" t="str">
            <v>6</v>
          </cell>
        </row>
        <row r="168">
          <cell r="A168" t="str">
            <v>6</v>
          </cell>
        </row>
        <row r="169">
          <cell r="A169" t="str">
            <v>6</v>
          </cell>
        </row>
        <row r="170">
          <cell r="A170" t="str">
            <v>6</v>
          </cell>
        </row>
        <row r="171">
          <cell r="A171" t="str">
            <v>6</v>
          </cell>
        </row>
        <row r="172">
          <cell r="A172" t="str">
            <v>6</v>
          </cell>
        </row>
        <row r="173">
          <cell r="A173" t="str">
            <v>6</v>
          </cell>
        </row>
        <row r="174">
          <cell r="A174" t="str">
            <v>6</v>
          </cell>
        </row>
        <row r="175">
          <cell r="A175" t="str">
            <v>6</v>
          </cell>
        </row>
        <row r="176">
          <cell r="A176" t="str">
            <v>6</v>
          </cell>
        </row>
        <row r="177">
          <cell r="A177" t="str">
            <v>6</v>
          </cell>
        </row>
        <row r="178">
          <cell r="A178" t="str">
            <v>6</v>
          </cell>
        </row>
        <row r="179">
          <cell r="A179" t="str">
            <v>6</v>
          </cell>
        </row>
        <row r="180">
          <cell r="A180" t="str">
            <v>6</v>
          </cell>
        </row>
        <row r="181">
          <cell r="A181" t="str">
            <v>6</v>
          </cell>
        </row>
        <row r="182">
          <cell r="A182" t="str">
            <v>6</v>
          </cell>
        </row>
        <row r="183">
          <cell r="A183" t="str">
            <v>6</v>
          </cell>
        </row>
        <row r="184">
          <cell r="A184" t="str">
            <v>6</v>
          </cell>
        </row>
        <row r="185">
          <cell r="A185" t="str">
            <v>6</v>
          </cell>
        </row>
        <row r="186">
          <cell r="A186" t="str">
            <v>6</v>
          </cell>
        </row>
        <row r="187">
          <cell r="A187" t="str">
            <v>6</v>
          </cell>
        </row>
        <row r="188">
          <cell r="A188" t="str">
            <v>6</v>
          </cell>
        </row>
        <row r="189">
          <cell r="A189" t="str">
            <v>6</v>
          </cell>
        </row>
        <row r="190">
          <cell r="A190" t="str">
            <v>6</v>
          </cell>
        </row>
        <row r="191">
          <cell r="A191" t="str">
            <v>6</v>
          </cell>
        </row>
        <row r="192">
          <cell r="A192" t="str">
            <v>6</v>
          </cell>
        </row>
        <row r="193">
          <cell r="A193" t="str">
            <v>6</v>
          </cell>
        </row>
        <row r="194">
          <cell r="A194" t="str">
            <v>6</v>
          </cell>
        </row>
        <row r="195">
          <cell r="A195" t="str">
            <v>6</v>
          </cell>
        </row>
        <row r="196">
          <cell r="A196" t="str">
            <v>6</v>
          </cell>
        </row>
        <row r="197">
          <cell r="A197" t="str">
            <v>6</v>
          </cell>
        </row>
        <row r="198">
          <cell r="A198" t="str">
            <v>6</v>
          </cell>
        </row>
        <row r="199">
          <cell r="A199" t="str">
            <v>6</v>
          </cell>
        </row>
        <row r="200">
          <cell r="A200" t="str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70C0"/>
  </sheetPr>
  <dimension ref="A1:M116"/>
  <sheetViews>
    <sheetView showGridLines="0" tabSelected="1" topLeftCell="B2" zoomScale="70" zoomScaleNormal="70" workbookViewId="0">
      <selection activeCell="K6" sqref="K6"/>
    </sheetView>
  </sheetViews>
  <sheetFormatPr defaultRowHeight="15.75" x14ac:dyDescent="0.25"/>
  <cols>
    <col min="1" max="1" width="2.88671875" hidden="1" customWidth="1"/>
    <col min="2" max="2" width="3.33203125" customWidth="1"/>
    <col min="3" max="3" width="10.109375" style="1" customWidth="1"/>
    <col min="4" max="4" width="39.21875" style="2" bestFit="1" customWidth="1"/>
    <col min="5" max="5" width="38.77734375" style="2" bestFit="1" customWidth="1"/>
    <col min="6" max="6" width="16.6640625" style="3" customWidth="1"/>
    <col min="7" max="7" width="8.88671875" style="4"/>
    <col min="8" max="8" width="14.5546875" style="36" customWidth="1"/>
    <col min="9" max="9" width="9.88671875" style="6" bestFit="1" customWidth="1"/>
    <col min="10" max="10" width="8.88671875" style="2"/>
    <col min="11" max="11" width="20" customWidth="1"/>
    <col min="13" max="13" width="20.6640625" bestFit="1" customWidth="1"/>
  </cols>
  <sheetData>
    <row r="1" spans="1:13" hidden="1" x14ac:dyDescent="0.25">
      <c r="H1" s="5">
        <v>4</v>
      </c>
      <c r="I1" s="6">
        <v>23</v>
      </c>
      <c r="J1" s="2">
        <v>24</v>
      </c>
    </row>
    <row r="2" spans="1:13" ht="16.5" thickBot="1" x14ac:dyDescent="0.3">
      <c r="H2" s="5"/>
    </row>
    <row r="3" spans="1:13" ht="83.25" customHeight="1" thickBot="1" x14ac:dyDescent="0.3">
      <c r="D3" s="7" t="s">
        <v>0</v>
      </c>
      <c r="H3" s="5"/>
    </row>
    <row r="4" spans="1:13" ht="15.75" customHeight="1" thickBot="1" x14ac:dyDescent="0.3">
      <c r="D4" s="8"/>
      <c r="H4" s="5"/>
    </row>
    <row r="5" spans="1:13" ht="26.25" customHeight="1" x14ac:dyDescent="0.2">
      <c r="A5" s="9">
        <v>1</v>
      </c>
      <c r="B5" s="9"/>
      <c r="C5" s="43" t="s">
        <v>1</v>
      </c>
      <c r="D5" s="44"/>
      <c r="E5" s="44"/>
      <c r="F5" s="10" t="s">
        <v>2</v>
      </c>
      <c r="G5" s="11" t="s">
        <v>3</v>
      </c>
      <c r="H5" s="12" t="s">
        <v>4</v>
      </c>
      <c r="I5" s="12" t="s">
        <v>5</v>
      </c>
      <c r="J5" s="37" t="s">
        <v>6</v>
      </c>
      <c r="K5" s="40" t="s">
        <v>157</v>
      </c>
      <c r="M5" s="13"/>
    </row>
    <row r="6" spans="1:13" ht="18.75" x14ac:dyDescent="0.25">
      <c r="C6" s="14" t="s">
        <v>7</v>
      </c>
      <c r="D6" s="15" t="s">
        <v>8</v>
      </c>
      <c r="E6" s="15" t="s">
        <v>9</v>
      </c>
      <c r="F6" s="16">
        <v>0.51041666666666663</v>
      </c>
      <c r="G6" s="41" t="s">
        <v>10</v>
      </c>
      <c r="H6" s="17" t="str">
        <f>IF(ISERROR(VLOOKUP($A$5&amp;$C6,'[1]PLAN TODAY'!$A:$W,H$1,0))=FALSE,VLOOKUP($A$5&amp;$C6,'[1]PLAN TODAY'!$A:$W,H$1,0),"")</f>
        <v/>
      </c>
      <c r="I6" s="18" t="str">
        <f>IF(ISERROR(VLOOKUP($A$5&amp;$C6,'[1]PLAN TODAY'!$A:$X,I$1,0))=FALSE,VLOOKUP($A$5&amp;$C6,'[1]PLAN TODAY'!$A:$X,I$1,0),"")</f>
        <v/>
      </c>
      <c r="J6" s="38" t="str">
        <f>IF(ISERROR(VLOOKUP($A$5&amp;$C6,'[1]PLAN TODAY'!$A:$X,J$1,0))=FALSE,VLOOKUP($A$5&amp;$C6,'[1]PLAN TODAY'!$A:$X,J$1,0),"")</f>
        <v/>
      </c>
      <c r="K6" s="45" t="str">
        <f ca="1">IF(ISNUMBER(H6),H6+F6-NOW(),"")</f>
        <v/>
      </c>
      <c r="M6" s="19"/>
    </row>
    <row r="7" spans="1:13" ht="18.75" x14ac:dyDescent="0.25">
      <c r="C7" s="14" t="s">
        <v>11</v>
      </c>
      <c r="D7" s="15" t="s">
        <v>12</v>
      </c>
      <c r="E7" s="15" t="s">
        <v>13</v>
      </c>
      <c r="F7" s="16">
        <v>5.2083333333333336E-2</v>
      </c>
      <c r="G7" s="41"/>
      <c r="H7" s="17" t="str">
        <f>IF(ISERROR(VLOOKUP($A$5&amp;$C7,'[1]PLAN TODAY'!$A:$W,H$1,0))=FALSE,VLOOKUP($A$5&amp;$C7,'[1]PLAN TODAY'!$A:$W,H$1,0),"")</f>
        <v/>
      </c>
      <c r="I7" s="18" t="str">
        <f>IF(ISERROR(VLOOKUP($A$5&amp;$C7,'[1]PLAN TODAY'!$A:$X,I$1,0))=FALSE,VLOOKUP($A$5&amp;$C7,'[1]PLAN TODAY'!$A:$X,I$1,0),"")</f>
        <v/>
      </c>
      <c r="J7" s="38" t="str">
        <f>IF(ISERROR(VLOOKUP($A$5&amp;$C7,'[1]PLAN TODAY'!$A:$X,J$1,0))=FALSE,VLOOKUP($A$5&amp;$C7,'[1]PLAN TODAY'!$A:$X,J$1,0),"")</f>
        <v/>
      </c>
      <c r="K7" s="45" t="str">
        <f t="shared" ref="K7:K70" ca="1" si="0">IF(ISNUMBER(H7),H7+F7-NOW(),"")</f>
        <v/>
      </c>
      <c r="M7" s="20"/>
    </row>
    <row r="8" spans="1:13" ht="18.75" x14ac:dyDescent="0.25">
      <c r="C8" s="14" t="s">
        <v>14</v>
      </c>
      <c r="D8" s="15" t="s">
        <v>15</v>
      </c>
      <c r="E8" s="15" t="s">
        <v>16</v>
      </c>
      <c r="F8" s="16">
        <v>0.71875</v>
      </c>
      <c r="G8" s="41"/>
      <c r="H8" s="17" t="str">
        <f>IF(ISERROR(VLOOKUP($A$5&amp;$C8,'[1]PLAN TODAY'!$A:$W,H$1,0))=FALSE,VLOOKUP($A$5&amp;$C8,'[1]PLAN TODAY'!$A:$W,H$1,0),"")</f>
        <v/>
      </c>
      <c r="I8" s="18" t="str">
        <f>IF(ISERROR(VLOOKUP($A$5&amp;$C8,'[1]PLAN TODAY'!$A:$X,I$1,0))=FALSE,VLOOKUP($A$5&amp;$C8,'[1]PLAN TODAY'!$A:$X,I$1,0),"")</f>
        <v/>
      </c>
      <c r="J8" s="38" t="str">
        <f>IF(ISERROR(VLOOKUP($A$5&amp;$C8,'[1]PLAN TODAY'!$A:$X,J$1,0))=FALSE,VLOOKUP($A$5&amp;$C8,'[1]PLAN TODAY'!$A:$X,J$1,0),"")</f>
        <v/>
      </c>
      <c r="K8" s="45" t="str">
        <f t="shared" ca="1" si="0"/>
        <v/>
      </c>
    </row>
    <row r="9" spans="1:13" ht="18.75" x14ac:dyDescent="0.25">
      <c r="C9" s="14" t="s">
        <v>17</v>
      </c>
      <c r="D9" s="15" t="s">
        <v>18</v>
      </c>
      <c r="E9" s="15" t="s">
        <v>19</v>
      </c>
      <c r="F9" s="16">
        <v>0.625</v>
      </c>
      <c r="G9" s="41"/>
      <c r="H9" s="17" t="str">
        <f>IF(ISERROR(VLOOKUP($A$5&amp;$C9,'[1]PLAN TODAY'!$A:$W,H$1,0))=FALSE,VLOOKUP($A$5&amp;$C9,'[1]PLAN TODAY'!$A:$W,H$1,0),"")</f>
        <v/>
      </c>
      <c r="I9" s="18" t="str">
        <f>IF(ISERROR(VLOOKUP($A$5&amp;$C9,'[1]PLAN TODAY'!$A:$X,I$1,0))=FALSE,VLOOKUP($A$5&amp;$C9,'[1]PLAN TODAY'!$A:$X,I$1,0),"")</f>
        <v/>
      </c>
      <c r="J9" s="38" t="str">
        <f>IF(ISERROR(VLOOKUP($A$5&amp;$C9,'[1]PLAN TODAY'!$A:$X,J$1,0))=FALSE,VLOOKUP($A$5&amp;$C9,'[1]PLAN TODAY'!$A:$X,J$1,0),"")</f>
        <v/>
      </c>
      <c r="K9" s="45" t="str">
        <f t="shared" ca="1" si="0"/>
        <v/>
      </c>
    </row>
    <row r="10" spans="1:13" ht="18.75" x14ac:dyDescent="0.25">
      <c r="C10" s="14" t="s">
        <v>20</v>
      </c>
      <c r="D10" s="15" t="s">
        <v>21</v>
      </c>
      <c r="E10" s="15" t="s">
        <v>22</v>
      </c>
      <c r="F10" s="16">
        <v>0.29166666666666669</v>
      </c>
      <c r="G10" s="41"/>
      <c r="H10" s="17" t="str">
        <f>IF(ISERROR(VLOOKUP($A$5&amp;$C10,'[1]PLAN TODAY'!$A:$W,H$1,0))=FALSE,VLOOKUP($A$5&amp;$C10,'[1]PLAN TODAY'!$A:$W,H$1,0),"")</f>
        <v/>
      </c>
      <c r="I10" s="18" t="str">
        <f>IF(ISERROR(VLOOKUP($A$5&amp;$C10,'[1]PLAN TODAY'!$A:$X,I$1,0))=FALSE,VLOOKUP($A$5&amp;$C10,'[1]PLAN TODAY'!$A:$X,I$1,0),"")</f>
        <v/>
      </c>
      <c r="J10" s="38" t="str">
        <f>IF(ISERROR(VLOOKUP($A$5&amp;$C10,'[1]PLAN TODAY'!$A:$X,J$1,0))=FALSE,VLOOKUP($A$5&amp;$C10,'[1]PLAN TODAY'!$A:$X,J$1,0),"")</f>
        <v/>
      </c>
      <c r="K10" s="45" t="str">
        <f t="shared" ca="1" si="0"/>
        <v/>
      </c>
    </row>
    <row r="11" spans="1:13" ht="18.75" x14ac:dyDescent="0.25">
      <c r="C11" s="14" t="s">
        <v>23</v>
      </c>
      <c r="D11" s="15" t="s">
        <v>24</v>
      </c>
      <c r="E11" s="15" t="s">
        <v>25</v>
      </c>
      <c r="F11" s="16">
        <v>0.25</v>
      </c>
      <c r="G11" s="41"/>
      <c r="H11" s="17" t="str">
        <f>IF(ISERROR(VLOOKUP($A$5&amp;$C11,'[1]PLAN TODAY'!$A:$W,H$1,0))=FALSE,VLOOKUP($A$5&amp;$C11,'[1]PLAN TODAY'!$A:$W,H$1,0),"")</f>
        <v/>
      </c>
      <c r="I11" s="18" t="str">
        <f>IF(ISERROR(VLOOKUP($A$5&amp;$C11,'[1]PLAN TODAY'!$A:$X,I$1,0))=FALSE,VLOOKUP($A$5&amp;$C11,'[1]PLAN TODAY'!$A:$X,I$1,0),"")</f>
        <v/>
      </c>
      <c r="J11" s="38" t="str">
        <f>IF(ISERROR(VLOOKUP($A$5&amp;$C11,'[1]PLAN TODAY'!$A:$X,J$1,0))=FALSE,VLOOKUP($A$5&amp;$C11,'[1]PLAN TODAY'!$A:$X,J$1,0),"")</f>
        <v/>
      </c>
      <c r="K11" s="45" t="str">
        <f t="shared" ca="1" si="0"/>
        <v/>
      </c>
    </row>
    <row r="12" spans="1:13" ht="18.75" x14ac:dyDescent="0.25">
      <c r="C12" s="14" t="s">
        <v>26</v>
      </c>
      <c r="D12" s="15" t="s">
        <v>27</v>
      </c>
      <c r="E12" s="15" t="s">
        <v>28</v>
      </c>
      <c r="F12" s="16">
        <v>0.25</v>
      </c>
      <c r="G12" s="41"/>
      <c r="H12" s="17" t="str">
        <f>IF(ISERROR(VLOOKUP($A$5&amp;$C12,'[1]PLAN TODAY'!$A:$W,H$1,0))=FALSE,VLOOKUP($A$5&amp;$C12,'[1]PLAN TODAY'!$A:$W,H$1,0),"")</f>
        <v/>
      </c>
      <c r="I12" s="18" t="str">
        <f>IF(ISERROR(VLOOKUP($A$5&amp;$C12,'[1]PLAN TODAY'!$A:$X,I$1,0))=FALSE,VLOOKUP($A$5&amp;$C12,'[1]PLAN TODAY'!$A:$X,I$1,0),"")</f>
        <v/>
      </c>
      <c r="J12" s="38" t="str">
        <f>IF(ISERROR(VLOOKUP($A$5&amp;$C12,'[1]PLAN TODAY'!$A:$X,J$1,0))=FALSE,VLOOKUP($A$5&amp;$C12,'[1]PLAN TODAY'!$A:$X,J$1,0),"")</f>
        <v/>
      </c>
      <c r="K12" s="45" t="str">
        <f t="shared" ca="1" si="0"/>
        <v/>
      </c>
    </row>
    <row r="13" spans="1:13" ht="18.75" x14ac:dyDescent="0.25">
      <c r="C13" s="14" t="s">
        <v>29</v>
      </c>
      <c r="D13" s="15" t="s">
        <v>30</v>
      </c>
      <c r="E13" s="15" t="s">
        <v>31</v>
      </c>
      <c r="F13" s="16">
        <v>0.52083333333333337</v>
      </c>
      <c r="G13" s="41"/>
      <c r="H13" s="17" t="str">
        <f>IF(ISERROR(VLOOKUP($A$5&amp;$C13,'[1]PLAN TODAY'!$A:$W,H$1,0))=FALSE,VLOOKUP($A$5&amp;$C13,'[1]PLAN TODAY'!$A:$W,H$1,0),"")</f>
        <v/>
      </c>
      <c r="I13" s="18" t="str">
        <f>IF(ISERROR(VLOOKUP($A$5&amp;$C13,'[1]PLAN TODAY'!$A:$X,I$1,0))=FALSE,VLOOKUP($A$5&amp;$C13,'[1]PLAN TODAY'!$A:$X,I$1,0),"")</f>
        <v/>
      </c>
      <c r="J13" s="38" t="str">
        <f>IF(ISERROR(VLOOKUP($A$5&amp;$C13,'[1]PLAN TODAY'!$A:$X,J$1,0))=FALSE,VLOOKUP($A$5&amp;$C13,'[1]PLAN TODAY'!$A:$X,J$1,0),"")</f>
        <v/>
      </c>
      <c r="K13" s="45" t="str">
        <f t="shared" ca="1" si="0"/>
        <v/>
      </c>
    </row>
    <row r="14" spans="1:13" ht="18.75" x14ac:dyDescent="0.25">
      <c r="C14" s="14" t="s">
        <v>32</v>
      </c>
      <c r="D14" s="15" t="s">
        <v>33</v>
      </c>
      <c r="E14" s="15" t="s">
        <v>34</v>
      </c>
      <c r="F14" s="21">
        <v>0.95833333333333337</v>
      </c>
      <c r="G14" s="41" t="s">
        <v>35</v>
      </c>
      <c r="H14" s="17" t="str">
        <f>IF(ISERROR(VLOOKUP($A$5&amp;$C14,'[1]PLAN TODAY'!$A:$W,H$1,0))=FALSE,VLOOKUP($A$5&amp;$C14,'[1]PLAN TODAY'!$A:$W,H$1,0),"")</f>
        <v/>
      </c>
      <c r="I14" s="18" t="str">
        <f>IF(ISERROR(VLOOKUP($A$5&amp;$C14,'[1]PLAN TODAY'!$A:$X,I$1,0))=FALSE,VLOOKUP($A$5&amp;$C14,'[1]PLAN TODAY'!$A:$X,I$1,0),"")</f>
        <v/>
      </c>
      <c r="J14" s="38" t="str">
        <f>IF(ISERROR(VLOOKUP($A$5&amp;$C14,'[1]PLAN TODAY'!$A:$X,J$1,0))=FALSE,VLOOKUP($A$5&amp;$C14,'[1]PLAN TODAY'!$A:$X,J$1,0),"")</f>
        <v/>
      </c>
      <c r="K14" s="45" t="str">
        <f t="shared" ca="1" si="0"/>
        <v/>
      </c>
    </row>
    <row r="15" spans="1:13" ht="18.75" x14ac:dyDescent="0.25">
      <c r="C15" s="14" t="s">
        <v>36</v>
      </c>
      <c r="D15" s="15" t="s">
        <v>37</v>
      </c>
      <c r="E15" s="15" t="s">
        <v>38</v>
      </c>
      <c r="F15" s="21">
        <v>0.95833333333333337</v>
      </c>
      <c r="G15" s="41"/>
      <c r="H15" s="17" t="str">
        <f>IF(ISERROR(VLOOKUP($A$5&amp;$C15,'[1]PLAN TODAY'!$A:$W,H$1,0))=FALSE,VLOOKUP($A$5&amp;$C15,'[1]PLAN TODAY'!$A:$W,H$1,0),"")</f>
        <v/>
      </c>
      <c r="I15" s="18" t="str">
        <f>IF(ISERROR(VLOOKUP($A$5&amp;$C15,'[1]PLAN TODAY'!$A:$X,I$1,0))=FALSE,VLOOKUP($A$5&amp;$C15,'[1]PLAN TODAY'!$A:$X,I$1,0),"")</f>
        <v/>
      </c>
      <c r="J15" s="38" t="str">
        <f>IF(ISERROR(VLOOKUP($A$5&amp;$C15,'[1]PLAN TODAY'!$A:$X,J$1,0))=FALSE,VLOOKUP($A$5&amp;$C15,'[1]PLAN TODAY'!$A:$X,J$1,0),"")</f>
        <v/>
      </c>
      <c r="K15" s="45" t="str">
        <f t="shared" ca="1" si="0"/>
        <v/>
      </c>
    </row>
    <row r="16" spans="1:13" ht="18.75" x14ac:dyDescent="0.25">
      <c r="C16" s="14" t="s">
        <v>39</v>
      </c>
      <c r="D16" s="15" t="s">
        <v>40</v>
      </c>
      <c r="E16" s="15" t="s">
        <v>41</v>
      </c>
      <c r="F16" s="21">
        <v>0.95833333333333337</v>
      </c>
      <c r="G16" s="41"/>
      <c r="H16" s="17">
        <f>IF(ISERROR(VLOOKUP($A$5&amp;$C16,'[1]PLAN TODAY'!$A:$W,H$1,0))=FALSE,VLOOKUP($A$5&amp;$C16,'[1]PLAN TODAY'!$A:$W,H$1,0),"")</f>
        <v>42604</v>
      </c>
      <c r="I16" s="18">
        <f>IF(ISERROR(VLOOKUP($A$5&amp;$C16,'[1]PLAN TODAY'!$A:$X,I$1,0))=FALSE,VLOOKUP($A$5&amp;$C16,'[1]PLAN TODAY'!$A:$X,I$1,0),"")</f>
        <v>28</v>
      </c>
      <c r="J16" s="38" t="str">
        <f>IF(ISERROR(VLOOKUP($A$5&amp;$C16,'[1]PLAN TODAY'!$A:$X,J$1,0))=FALSE,VLOOKUP($A$5&amp;$C16,'[1]PLAN TODAY'!$A:$X,J$1,0),"")</f>
        <v>Started</v>
      </c>
      <c r="K16" s="45">
        <f t="shared" ca="1" si="0"/>
        <v>0.45393865741061745</v>
      </c>
      <c r="M16" s="13"/>
    </row>
    <row r="17" spans="1:13" ht="18.75" x14ac:dyDescent="0.25">
      <c r="C17" s="22" t="s">
        <v>42</v>
      </c>
      <c r="D17" s="23" t="s">
        <v>43</v>
      </c>
      <c r="E17" s="23" t="s">
        <v>44</v>
      </c>
      <c r="F17" s="21">
        <v>0.95833333333333337</v>
      </c>
      <c r="G17" s="41"/>
      <c r="H17" s="17" t="str">
        <f>IF(ISERROR(VLOOKUP($A$5&amp;$C17,'[1]PLAN TODAY'!$A:$W,H$1,0))=FALSE,VLOOKUP($A$5&amp;$C17,'[1]PLAN TODAY'!$A:$W,H$1,0),"")</f>
        <v/>
      </c>
      <c r="I17" s="18" t="str">
        <f>IF(ISERROR(VLOOKUP($A$5&amp;$C17,'[1]PLAN TODAY'!$A:$X,I$1,0))=FALSE,VLOOKUP($A$5&amp;$C17,'[1]PLAN TODAY'!$A:$X,I$1,0),"")</f>
        <v/>
      </c>
      <c r="J17" s="38" t="str">
        <f>IF(ISERROR(VLOOKUP($A$5&amp;$C17,'[1]PLAN TODAY'!$A:$X,J$1,0))=FALSE,VLOOKUP($A$5&amp;$C17,'[1]PLAN TODAY'!$A:$X,J$1,0),"")</f>
        <v/>
      </c>
      <c r="K17" s="45" t="str">
        <f t="shared" ca="1" si="0"/>
        <v/>
      </c>
      <c r="M17" s="24"/>
    </row>
    <row r="18" spans="1:13" ht="18.75" x14ac:dyDescent="0.25">
      <c r="C18" s="22" t="s">
        <v>45</v>
      </c>
      <c r="D18" s="23" t="s">
        <v>46</v>
      </c>
      <c r="E18" s="23" t="s">
        <v>47</v>
      </c>
      <c r="F18" s="21">
        <v>0.95833333333333337</v>
      </c>
      <c r="G18" s="41"/>
      <c r="H18" s="17" t="str">
        <f>IF(ISERROR(VLOOKUP($A$5&amp;$C18,'[1]PLAN TODAY'!$A:$W,H$1,0))=FALSE,VLOOKUP($A$5&amp;$C18,'[1]PLAN TODAY'!$A:$W,H$1,0),"")</f>
        <v/>
      </c>
      <c r="I18" s="18" t="str">
        <f>IF(ISERROR(VLOOKUP($A$5&amp;$C18,'[1]PLAN TODAY'!$A:$X,I$1,0))=FALSE,VLOOKUP($A$5&amp;$C18,'[1]PLAN TODAY'!$A:$X,I$1,0),"")</f>
        <v/>
      </c>
      <c r="J18" s="38" t="str">
        <f>IF(ISERROR(VLOOKUP($A$5&amp;$C18,'[1]PLAN TODAY'!$A:$X,J$1,0))=FALSE,VLOOKUP($A$5&amp;$C18,'[1]PLAN TODAY'!$A:$X,J$1,0),"")</f>
        <v/>
      </c>
      <c r="K18" s="45" t="str">
        <f t="shared" ca="1" si="0"/>
        <v/>
      </c>
      <c r="M18" s="25"/>
    </row>
    <row r="19" spans="1:13" ht="18.75" x14ac:dyDescent="0.25">
      <c r="C19" s="22" t="s">
        <v>48</v>
      </c>
      <c r="D19" s="23" t="s">
        <v>49</v>
      </c>
      <c r="E19" s="23" t="s">
        <v>50</v>
      </c>
      <c r="F19" s="21">
        <v>0.95833333333333337</v>
      </c>
      <c r="G19" s="41"/>
      <c r="H19" s="17" t="str">
        <f>IF(ISERROR(VLOOKUP($A$5&amp;$C19,'[1]PLAN TODAY'!$A:$W,H$1,0))=FALSE,VLOOKUP($A$5&amp;$C19,'[1]PLAN TODAY'!$A:$W,H$1,0),"")</f>
        <v/>
      </c>
      <c r="I19" s="18" t="str">
        <f>IF(ISERROR(VLOOKUP($A$5&amp;$C19,'[1]PLAN TODAY'!$A:$X,I$1,0))=FALSE,VLOOKUP($A$5&amp;$C19,'[1]PLAN TODAY'!$A:$X,I$1,0),"")</f>
        <v/>
      </c>
      <c r="J19" s="38" t="str">
        <f>IF(ISERROR(VLOOKUP($A$5&amp;$C19,'[1]PLAN TODAY'!$A:$X,J$1,0))=FALSE,VLOOKUP($A$5&amp;$C19,'[1]PLAN TODAY'!$A:$X,J$1,0),"")</f>
        <v/>
      </c>
      <c r="K19" s="45" t="str">
        <f t="shared" ca="1" si="0"/>
        <v/>
      </c>
    </row>
    <row r="20" spans="1:13" ht="18.75" x14ac:dyDescent="0.25">
      <c r="C20" s="22" t="s">
        <v>51</v>
      </c>
      <c r="D20" s="23" t="s">
        <v>52</v>
      </c>
      <c r="E20" s="23" t="s">
        <v>53</v>
      </c>
      <c r="F20" s="21">
        <v>0.95833333333333337</v>
      </c>
      <c r="G20" s="41"/>
      <c r="H20" s="17" t="str">
        <f>IF(ISERROR(VLOOKUP($A$5&amp;$C20,'[1]PLAN TODAY'!$A:$W,H$1,0))=FALSE,VLOOKUP($A$5&amp;$C20,'[1]PLAN TODAY'!$A:$W,H$1,0),"")</f>
        <v/>
      </c>
      <c r="I20" s="18" t="str">
        <f>IF(ISERROR(VLOOKUP($A$5&amp;$C20,'[1]PLAN TODAY'!$A:$X,I$1,0))=FALSE,VLOOKUP($A$5&amp;$C20,'[1]PLAN TODAY'!$A:$X,I$1,0),"")</f>
        <v/>
      </c>
      <c r="J20" s="38" t="str">
        <f>IF(ISERROR(VLOOKUP($A$5&amp;$C20,'[1]PLAN TODAY'!$A:$X,J$1,0))=FALSE,VLOOKUP($A$5&amp;$C20,'[1]PLAN TODAY'!$A:$X,J$1,0),"")</f>
        <v/>
      </c>
      <c r="K20" s="45" t="str">
        <f t="shared" ca="1" si="0"/>
        <v/>
      </c>
    </row>
    <row r="21" spans="1:13" ht="18.75" x14ac:dyDescent="0.25">
      <c r="C21" s="22" t="s">
        <v>54</v>
      </c>
      <c r="D21" s="23" t="s">
        <v>55</v>
      </c>
      <c r="E21" s="23" t="s">
        <v>56</v>
      </c>
      <c r="F21" s="21">
        <v>0.95833333333333337</v>
      </c>
      <c r="G21" s="41"/>
      <c r="H21" s="17" t="str">
        <f>IF(ISERROR(VLOOKUP($A$5&amp;$C21,'[1]PLAN TODAY'!$A:$W,H$1,0))=FALSE,VLOOKUP($A$5&amp;$C21,'[1]PLAN TODAY'!$A:$W,H$1,0),"")</f>
        <v/>
      </c>
      <c r="I21" s="18" t="str">
        <f>IF(ISERROR(VLOOKUP($A$5&amp;$C21,'[1]PLAN TODAY'!$A:$X,I$1,0))=FALSE,VLOOKUP($A$5&amp;$C21,'[1]PLAN TODAY'!$A:$X,I$1,0),"")</f>
        <v/>
      </c>
      <c r="J21" s="38" t="str">
        <f>IF(ISERROR(VLOOKUP($A$5&amp;$C21,'[1]PLAN TODAY'!$A:$X,J$1,0))=FALSE,VLOOKUP($A$5&amp;$C21,'[1]PLAN TODAY'!$A:$X,J$1,0),"")</f>
        <v/>
      </c>
      <c r="K21" s="45" t="str">
        <f t="shared" ca="1" si="0"/>
        <v/>
      </c>
      <c r="M21" s="13"/>
    </row>
    <row r="22" spans="1:13" ht="19.5" thickBot="1" x14ac:dyDescent="0.3">
      <c r="C22" s="26" t="s">
        <v>57</v>
      </c>
      <c r="D22" s="27" t="s">
        <v>58</v>
      </c>
      <c r="E22" s="27" t="s">
        <v>59</v>
      </c>
      <c r="F22" s="28">
        <v>0.95833333333333337</v>
      </c>
      <c r="G22" s="42"/>
      <c r="H22" s="29" t="str">
        <f>IF(ISERROR(VLOOKUP($A$5&amp;$C22,'[1]PLAN TODAY'!$A:$W,H$1,0))=FALSE,VLOOKUP($A$5&amp;$C22,'[1]PLAN TODAY'!$A:$W,H$1,0),"")</f>
        <v/>
      </c>
      <c r="I22" s="30" t="str">
        <f>IF(ISERROR(VLOOKUP($A$5&amp;$C22,'[1]PLAN TODAY'!$A:$X,I$1,0))=FALSE,VLOOKUP($A$5&amp;$C22,'[1]PLAN TODAY'!$A:$X,I$1,0),"")</f>
        <v/>
      </c>
      <c r="J22" s="39" t="str">
        <f>IF(ISERROR(VLOOKUP($A$5&amp;$C22,'[1]PLAN TODAY'!$A:$X,J$1,0))=FALSE,VLOOKUP($A$5&amp;$C22,'[1]PLAN TODAY'!$A:$X,J$1,0),"")</f>
        <v/>
      </c>
      <c r="K22" s="45" t="str">
        <f t="shared" ca="1" si="0"/>
        <v/>
      </c>
    </row>
    <row r="23" spans="1:13" ht="26.25" x14ac:dyDescent="0.25">
      <c r="A23" s="9">
        <v>2</v>
      </c>
      <c r="B23" s="9"/>
      <c r="C23" s="43" t="s">
        <v>60</v>
      </c>
      <c r="D23" s="44"/>
      <c r="E23" s="44"/>
      <c r="F23" s="10" t="s">
        <v>2</v>
      </c>
      <c r="G23" s="11" t="s">
        <v>3</v>
      </c>
      <c r="H23" s="12" t="s">
        <v>4</v>
      </c>
      <c r="I23" s="12" t="s">
        <v>5</v>
      </c>
      <c r="J23" s="37" t="s">
        <v>6</v>
      </c>
      <c r="K23" s="45" t="str">
        <f t="shared" ca="1" si="0"/>
        <v/>
      </c>
    </row>
    <row r="24" spans="1:13" ht="18.75" x14ac:dyDescent="0.25">
      <c r="C24" s="14" t="s">
        <v>7</v>
      </c>
      <c r="D24" s="15" t="s">
        <v>8</v>
      </c>
      <c r="E24" s="15" t="s">
        <v>9</v>
      </c>
      <c r="F24" s="16">
        <v>0.51041666666666663</v>
      </c>
      <c r="G24" s="41" t="s">
        <v>10</v>
      </c>
      <c r="H24" s="17" t="str">
        <f>IF(ISERROR(VLOOKUP($A$23&amp;$C24,'[1]PLAN TODAY'!$A:$W,H$1,0))=FALSE,VLOOKUP($A$23&amp;$C24,'[1]PLAN TODAY'!$A:$W,H$1,0),"")</f>
        <v/>
      </c>
      <c r="I24" s="18" t="str">
        <f>IF(ISERROR(VLOOKUP($A$23&amp;$C24,'[1]PLAN TODAY'!$A:$X,I$1,0))=FALSE,VLOOKUP($A$23&amp;$C24,'[1]PLAN TODAY'!$A:$X,I$1,0),"")</f>
        <v/>
      </c>
      <c r="J24" s="38" t="str">
        <f>IF(ISERROR(VLOOKUP($A$23&amp;$C24,'[1]PLAN TODAY'!$A:$X,J$1,0))=FALSE,VLOOKUP($A$23&amp;$C24,'[1]PLAN TODAY'!$A:$X,J$1,0),"")</f>
        <v/>
      </c>
      <c r="K24" s="45" t="str">
        <f t="shared" ca="1" si="0"/>
        <v/>
      </c>
    </row>
    <row r="25" spans="1:13" ht="18.75" x14ac:dyDescent="0.25">
      <c r="C25" s="14" t="s">
        <v>11</v>
      </c>
      <c r="D25" s="15" t="s">
        <v>12</v>
      </c>
      <c r="E25" s="15" t="s">
        <v>13</v>
      </c>
      <c r="F25" s="16">
        <v>5.2083333333333336E-2</v>
      </c>
      <c r="G25" s="41"/>
      <c r="H25" s="17" t="str">
        <f>IF(ISERROR(VLOOKUP($A$23&amp;$C25,'[1]PLAN TODAY'!$A:$W,H$1,0))=FALSE,VLOOKUP($A$23&amp;$C25,'[1]PLAN TODAY'!$A:$W,H$1,0),"")</f>
        <v/>
      </c>
      <c r="I25" s="18" t="str">
        <f>IF(ISERROR(VLOOKUP($A$23&amp;$C25,'[1]PLAN TODAY'!$A:$W,I$1,0))=FALSE,VLOOKUP($A$23&amp;$C25,'[1]PLAN TODAY'!$A:$W,I$1,0),"")</f>
        <v/>
      </c>
      <c r="J25" s="38" t="str">
        <f>IF(ISERROR(VLOOKUP($A$23&amp;$C25,'[1]PLAN TODAY'!$A:$X,J$1,0))=FALSE,VLOOKUP($A$23&amp;$C25,'[1]PLAN TODAY'!$A:$X,J$1,0),"")</f>
        <v/>
      </c>
      <c r="K25" s="45" t="str">
        <f ca="1">IF(ISNUMBER(H25),H25+F25-NOW(),"")</f>
        <v/>
      </c>
    </row>
    <row r="26" spans="1:13" ht="18.75" x14ac:dyDescent="0.25">
      <c r="C26" s="14" t="s">
        <v>14</v>
      </c>
      <c r="D26" s="15" t="s">
        <v>15</v>
      </c>
      <c r="E26" s="15" t="s">
        <v>16</v>
      </c>
      <c r="F26" s="16">
        <v>0.71875</v>
      </c>
      <c r="G26" s="41"/>
      <c r="H26" s="17" t="str">
        <f>IF(ISERROR(VLOOKUP($A$23&amp;$C26,'[1]PLAN TODAY'!$A:$W,H$1,0))=FALSE,VLOOKUP($A$23&amp;$C26,'[1]PLAN TODAY'!$A:$W,H$1,0),"")</f>
        <v/>
      </c>
      <c r="I26" s="18" t="str">
        <f>IF(ISERROR(VLOOKUP($A$23&amp;$C26,'[1]PLAN TODAY'!$A:$W,I$1,0))=FALSE,VLOOKUP($A$23&amp;$C26,'[1]PLAN TODAY'!$A:$W,I$1,0),"")</f>
        <v/>
      </c>
      <c r="J26" s="38" t="str">
        <f>IF(ISERROR(VLOOKUP($A$23&amp;$C26,'[1]PLAN TODAY'!$A:$X,J$1,0))=FALSE,VLOOKUP($A$23&amp;$C26,'[1]PLAN TODAY'!$A:$X,J$1,0),"")</f>
        <v/>
      </c>
      <c r="K26" s="45" t="str">
        <f t="shared" ca="1" si="0"/>
        <v/>
      </c>
    </row>
    <row r="27" spans="1:13" ht="18.75" x14ac:dyDescent="0.25">
      <c r="C27" s="14" t="s">
        <v>17</v>
      </c>
      <c r="D27" s="15" t="s">
        <v>18</v>
      </c>
      <c r="E27" s="15" t="s">
        <v>19</v>
      </c>
      <c r="F27" s="16">
        <v>0.625</v>
      </c>
      <c r="G27" s="41"/>
      <c r="H27" s="17" t="str">
        <f>IF(ISERROR(VLOOKUP($A$23&amp;$C27,'[1]PLAN TODAY'!$A:$W,H$1,0))=FALSE,VLOOKUP($A$23&amp;$C27,'[1]PLAN TODAY'!$A:$W,H$1,0),"")</f>
        <v/>
      </c>
      <c r="I27" s="18" t="str">
        <f>IF(ISERROR(VLOOKUP($A$23&amp;$C27,'[1]PLAN TODAY'!$A:$W,I$1,0))=FALSE,VLOOKUP($A$23&amp;$C27,'[1]PLAN TODAY'!$A:$W,I$1,0),"")</f>
        <v/>
      </c>
      <c r="J27" s="38" t="str">
        <f>IF(ISERROR(VLOOKUP($A$23&amp;$C27,'[1]PLAN TODAY'!$A:$X,J$1,0))=FALSE,VLOOKUP($A$23&amp;$C27,'[1]PLAN TODAY'!$A:$X,J$1,0),"")</f>
        <v/>
      </c>
      <c r="K27" s="45" t="str">
        <f t="shared" ca="1" si="0"/>
        <v/>
      </c>
    </row>
    <row r="28" spans="1:13" ht="18.75" x14ac:dyDescent="0.25">
      <c r="C28" s="14" t="s">
        <v>20</v>
      </c>
      <c r="D28" s="15" t="s">
        <v>21</v>
      </c>
      <c r="E28" s="15" t="s">
        <v>22</v>
      </c>
      <c r="F28" s="16">
        <v>0.29166666666666669</v>
      </c>
      <c r="G28" s="41"/>
      <c r="H28" s="17" t="str">
        <f>IF(ISERROR(VLOOKUP($A$23&amp;$C28,'[1]PLAN TODAY'!$A:$W,H$1,0))=FALSE,VLOOKUP($A$23&amp;$C28,'[1]PLAN TODAY'!$A:$W,H$1,0),"")</f>
        <v/>
      </c>
      <c r="I28" s="18" t="str">
        <f>IF(ISERROR(VLOOKUP($A$23&amp;$C28,'[1]PLAN TODAY'!$A:$W,I$1,0))=FALSE,VLOOKUP($A$23&amp;$C28,'[1]PLAN TODAY'!$A:$W,I$1,0),"")</f>
        <v/>
      </c>
      <c r="J28" s="38" t="str">
        <f>IF(ISERROR(VLOOKUP($A$23&amp;$C28,'[1]PLAN TODAY'!$A:$X,J$1,0))=FALSE,VLOOKUP($A$23&amp;$C28,'[1]PLAN TODAY'!$A:$X,J$1,0),"")</f>
        <v/>
      </c>
      <c r="K28" s="45" t="str">
        <f t="shared" ca="1" si="0"/>
        <v/>
      </c>
    </row>
    <row r="29" spans="1:13" ht="18.75" x14ac:dyDescent="0.25">
      <c r="C29" s="14" t="s">
        <v>23</v>
      </c>
      <c r="D29" s="15" t="s">
        <v>24</v>
      </c>
      <c r="E29" s="15" t="s">
        <v>25</v>
      </c>
      <c r="F29" s="16">
        <v>0.25</v>
      </c>
      <c r="G29" s="41"/>
      <c r="H29" s="17" t="str">
        <f>IF(ISERROR(VLOOKUP($A$23&amp;$C29,'[1]PLAN TODAY'!$A:$W,H$1,0))=FALSE,VLOOKUP($A$23&amp;$C29,'[1]PLAN TODAY'!$A:$W,H$1,0),"")</f>
        <v/>
      </c>
      <c r="I29" s="18" t="str">
        <f>IF(ISERROR(VLOOKUP($A$23&amp;$C29,'[1]PLAN TODAY'!$A:$W,I$1,0))=FALSE,VLOOKUP($A$23&amp;$C29,'[1]PLAN TODAY'!$A:$W,I$1,0),"")</f>
        <v/>
      </c>
      <c r="J29" s="38" t="str">
        <f>IF(ISERROR(VLOOKUP($A$23&amp;$C29,'[1]PLAN TODAY'!$A:$X,J$1,0))=FALSE,VLOOKUP($A$23&amp;$C29,'[1]PLAN TODAY'!$A:$X,J$1,0),"")</f>
        <v/>
      </c>
      <c r="K29" s="45" t="str">
        <f t="shared" ca="1" si="0"/>
        <v/>
      </c>
    </row>
    <row r="30" spans="1:13" ht="18.75" x14ac:dyDescent="0.25">
      <c r="C30" s="14" t="s">
        <v>26</v>
      </c>
      <c r="D30" s="15" t="s">
        <v>27</v>
      </c>
      <c r="E30" s="15" t="s">
        <v>28</v>
      </c>
      <c r="F30" s="16">
        <v>0.25</v>
      </c>
      <c r="G30" s="41"/>
      <c r="H30" s="17" t="str">
        <f>IF(ISERROR(VLOOKUP($A$23&amp;$C30,'[1]PLAN TODAY'!$A:$W,H$1,0))=FALSE,VLOOKUP($A$23&amp;$C30,'[1]PLAN TODAY'!$A:$W,H$1,0),"")</f>
        <v/>
      </c>
      <c r="I30" s="18" t="str">
        <f>IF(ISERROR(VLOOKUP($A$23&amp;$C30,'[1]PLAN TODAY'!$A:$W,I$1,0))=FALSE,VLOOKUP($A$23&amp;$C30,'[1]PLAN TODAY'!$A:$W,I$1,0),"")</f>
        <v/>
      </c>
      <c r="J30" s="38" t="str">
        <f>IF(ISERROR(VLOOKUP($A$23&amp;$C30,'[1]PLAN TODAY'!$A:$X,J$1,0))=FALSE,VLOOKUP($A$23&amp;$C30,'[1]PLAN TODAY'!$A:$X,J$1,0),"")</f>
        <v/>
      </c>
      <c r="K30" s="45" t="str">
        <f t="shared" ca="1" si="0"/>
        <v/>
      </c>
    </row>
    <row r="31" spans="1:13" ht="18.75" x14ac:dyDescent="0.25">
      <c r="C31" s="14" t="s">
        <v>29</v>
      </c>
      <c r="D31" s="15" t="s">
        <v>30</v>
      </c>
      <c r="E31" s="15" t="s">
        <v>31</v>
      </c>
      <c r="F31" s="16">
        <v>0.52083333333333337</v>
      </c>
      <c r="G31" s="41"/>
      <c r="H31" s="17" t="str">
        <f>IF(ISERROR(VLOOKUP($A$23&amp;$C31,'[1]PLAN TODAY'!$A:$W,H$1,0))=FALSE,VLOOKUP($A$23&amp;$C31,'[1]PLAN TODAY'!$A:$W,H$1,0),"")</f>
        <v/>
      </c>
      <c r="I31" s="18" t="str">
        <f>IF(ISERROR(VLOOKUP($A$23&amp;$C31,'[1]PLAN TODAY'!$A:$W,I$1,0))=FALSE,VLOOKUP($A$23&amp;$C31,'[1]PLAN TODAY'!$A:$W,I$1,0),"")</f>
        <v/>
      </c>
      <c r="J31" s="38" t="str">
        <f>IF(ISERROR(VLOOKUP($A$23&amp;$C31,'[1]PLAN TODAY'!$A:$X,J$1,0))=FALSE,VLOOKUP($A$23&amp;$C31,'[1]PLAN TODAY'!$A:$X,J$1,0),"")</f>
        <v/>
      </c>
      <c r="K31" s="45" t="str">
        <f t="shared" ca="1" si="0"/>
        <v/>
      </c>
    </row>
    <row r="32" spans="1:13" ht="18.75" customHeight="1" x14ac:dyDescent="0.25">
      <c r="C32" s="14" t="s">
        <v>61</v>
      </c>
      <c r="D32" s="15" t="s">
        <v>62</v>
      </c>
      <c r="E32" s="15" t="s">
        <v>63</v>
      </c>
      <c r="F32" s="21">
        <v>0.95833333333333337</v>
      </c>
      <c r="G32" s="41" t="s">
        <v>35</v>
      </c>
      <c r="H32" s="17" t="str">
        <f>IF(ISERROR(VLOOKUP($A$23&amp;$C32,'[1]PLAN TODAY'!$A:$W,H$1,0))=FALSE,VLOOKUP($A$23&amp;$C32,'[1]PLAN TODAY'!$A:$W,H$1,0),"")</f>
        <v/>
      </c>
      <c r="I32" s="18" t="str">
        <f>IF(ISERROR(VLOOKUP($A$23&amp;$C32,'[1]PLAN TODAY'!$A:$W,I$1,0))=FALSE,VLOOKUP($A$23&amp;$C32,'[1]PLAN TODAY'!$A:$W,I$1,0),"")</f>
        <v/>
      </c>
      <c r="J32" s="38" t="str">
        <f>IF(ISERROR(VLOOKUP($A$23&amp;$C32,'[1]PLAN TODAY'!$A:$X,J$1,0))=FALSE,VLOOKUP($A$23&amp;$C32,'[1]PLAN TODAY'!$A:$X,J$1,0),"")</f>
        <v/>
      </c>
      <c r="K32" s="45" t="str">
        <f t="shared" ca="1" si="0"/>
        <v/>
      </c>
    </row>
    <row r="33" spans="1:11" ht="18.75" x14ac:dyDescent="0.25">
      <c r="C33" s="14" t="s">
        <v>64</v>
      </c>
      <c r="D33" s="15" t="s">
        <v>65</v>
      </c>
      <c r="E33" s="15" t="s">
        <v>66</v>
      </c>
      <c r="F33" s="21">
        <v>0.95833333333333337</v>
      </c>
      <c r="G33" s="41"/>
      <c r="H33" s="17" t="str">
        <f>IF(ISERROR(VLOOKUP($A$23&amp;$C33,'[1]PLAN TODAY'!$A:$W,H$1,0))=FALSE,VLOOKUP($A$23&amp;$C33,'[1]PLAN TODAY'!$A:$W,H$1,0),"")</f>
        <v/>
      </c>
      <c r="I33" s="18" t="str">
        <f>IF(ISERROR(VLOOKUP($A$23&amp;$C33,'[1]PLAN TODAY'!$A:$W,I$1,0))=FALSE,VLOOKUP($A$23&amp;$C33,'[1]PLAN TODAY'!$A:$W,I$1,0),"")</f>
        <v/>
      </c>
      <c r="J33" s="38" t="str">
        <f>IF(ISERROR(VLOOKUP($A$23&amp;$C33,'[1]PLAN TODAY'!$A:$X,J$1,0))=FALSE,VLOOKUP($A$23&amp;$C33,'[1]PLAN TODAY'!$A:$X,J$1,0),"")</f>
        <v/>
      </c>
      <c r="K33" s="45" t="str">
        <f t="shared" ca="1" si="0"/>
        <v/>
      </c>
    </row>
    <row r="34" spans="1:11" ht="18.75" x14ac:dyDescent="0.25">
      <c r="C34" s="14" t="s">
        <v>67</v>
      </c>
      <c r="D34" s="15" t="s">
        <v>68</v>
      </c>
      <c r="E34" s="15" t="s">
        <v>69</v>
      </c>
      <c r="F34" s="21">
        <v>0.95833333333333337</v>
      </c>
      <c r="G34" s="41"/>
      <c r="H34" s="17">
        <f>IF(ISERROR(VLOOKUP($A$23&amp;$C34,'[1]PLAN TODAY'!$A:$W,H$1,0))=FALSE,VLOOKUP($A$23&amp;$C34,'[1]PLAN TODAY'!$A:$W,H$1,0),"")</f>
        <v>42605</v>
      </c>
      <c r="I34" s="18">
        <f>IF(ISERROR(VLOOKUP($A$23&amp;$C34,'[1]PLAN TODAY'!$A:$W,I$1,0))=FALSE,VLOOKUP($A$23&amp;$C34,'[1]PLAN TODAY'!$A:$W,I$1,0),"")</f>
        <v>822</v>
      </c>
      <c r="J34" s="38" t="str">
        <f>IF(ISERROR(VLOOKUP($A$23&amp;$C34,'[1]PLAN TODAY'!$A:$X,J$1,0))=FALSE,VLOOKUP($A$23&amp;$C34,'[1]PLAN TODAY'!$A:$X,J$1,0),"")</f>
        <v>Process</v>
      </c>
      <c r="K34" s="45">
        <f t="shared" ca="1" si="0"/>
        <v>1.4539386574106175</v>
      </c>
    </row>
    <row r="35" spans="1:11" ht="18.75" x14ac:dyDescent="0.25">
      <c r="C35" s="14" t="s">
        <v>70</v>
      </c>
      <c r="D35" s="15" t="s">
        <v>71</v>
      </c>
      <c r="E35" s="15" t="s">
        <v>72</v>
      </c>
      <c r="F35" s="21">
        <v>0.41666666666666669</v>
      </c>
      <c r="G35" s="41"/>
      <c r="H35" s="17">
        <f>IF(ISERROR(VLOOKUP($A$23&amp;$C35,'[1]PLAN TODAY'!$A:$W,H$1,0))=FALSE,VLOOKUP($A$23&amp;$C35,'[1]PLAN TODAY'!$A:$W,H$1,0),"")</f>
        <v>42612</v>
      </c>
      <c r="I35" s="18">
        <f>IF(ISERROR(VLOOKUP($A$23&amp;$C35,'[1]PLAN TODAY'!$A:$W,I$1,0))=FALSE,VLOOKUP($A$23&amp;$C35,'[1]PLAN TODAY'!$A:$W,I$1,0),"")</f>
        <v>597</v>
      </c>
      <c r="J35" s="38" t="str">
        <f>IF(ISERROR(VLOOKUP($A$23&amp;$C35,'[1]PLAN TODAY'!$A:$X,J$1,0))=FALSE,VLOOKUP($A$23&amp;$C35,'[1]PLAN TODAY'!$A:$X,J$1,0),"")</f>
        <v>Done</v>
      </c>
      <c r="K35" s="45">
        <f t="shared" ca="1" si="0"/>
        <v>7.9122719907391001</v>
      </c>
    </row>
    <row r="36" spans="1:11" ht="18.75" x14ac:dyDescent="0.25">
      <c r="C36" s="14" t="s">
        <v>73</v>
      </c>
      <c r="D36" s="15" t="s">
        <v>74</v>
      </c>
      <c r="E36" s="15" t="s">
        <v>75</v>
      </c>
      <c r="F36" s="21">
        <v>0.95833333333333337</v>
      </c>
      <c r="G36" s="41"/>
      <c r="H36" s="17" t="str">
        <f>IF(ISERROR(VLOOKUP($A$23&amp;$C36,'[1]PLAN TODAY'!$A:$W,H$1,0))=FALSE,VLOOKUP($A$23&amp;$C36,'[1]PLAN TODAY'!$A:$W,H$1,0),"")</f>
        <v/>
      </c>
      <c r="I36" s="18" t="str">
        <f>IF(ISERROR(VLOOKUP($A$23&amp;$C36,'[1]PLAN TODAY'!$A:$W,I$1,0))=FALSE,VLOOKUP($A$23&amp;$C36,'[1]PLAN TODAY'!$A:$W,I$1,0),"")</f>
        <v/>
      </c>
      <c r="J36" s="38" t="str">
        <f>IF(ISERROR(VLOOKUP($A$23&amp;$C36,'[1]PLAN TODAY'!$A:$X,J$1,0))=FALSE,VLOOKUP($A$23&amp;$C36,'[1]PLAN TODAY'!$A:$X,J$1,0),"")</f>
        <v/>
      </c>
      <c r="K36" s="45" t="str">
        <f t="shared" ca="1" si="0"/>
        <v/>
      </c>
    </row>
    <row r="37" spans="1:11" ht="18.75" x14ac:dyDescent="0.25">
      <c r="C37" s="14" t="s">
        <v>76</v>
      </c>
      <c r="D37" s="15" t="s">
        <v>77</v>
      </c>
      <c r="E37" s="15" t="s">
        <v>78</v>
      </c>
      <c r="F37" s="21">
        <v>0.95833333333333337</v>
      </c>
      <c r="G37" s="41"/>
      <c r="H37" s="17" t="str">
        <f>IF(ISERROR(VLOOKUP($A$23&amp;$C37,'[1]PLAN TODAY'!$A:$W,H$1,0))=FALSE,VLOOKUP($A$23&amp;$C37,'[1]PLAN TODAY'!$A:$W,H$1,0),"")</f>
        <v/>
      </c>
      <c r="I37" s="18" t="str">
        <f>IF(ISERROR(VLOOKUP($A$23&amp;$C37,'[1]PLAN TODAY'!$A:$W,I$1,0))=FALSE,VLOOKUP($A$23&amp;$C37,'[1]PLAN TODAY'!$A:$W,I$1,0),"")</f>
        <v/>
      </c>
      <c r="J37" s="38" t="str">
        <f>IF(ISERROR(VLOOKUP($A$23&amp;$C37,'[1]PLAN TODAY'!$A:$X,J$1,0))=FALSE,VLOOKUP($A$23&amp;$C37,'[1]PLAN TODAY'!$A:$X,J$1,0),"")</f>
        <v/>
      </c>
      <c r="K37" s="45" t="str">
        <f t="shared" ca="1" si="0"/>
        <v/>
      </c>
    </row>
    <row r="38" spans="1:11" ht="18.75" x14ac:dyDescent="0.25">
      <c r="C38" s="14" t="s">
        <v>79</v>
      </c>
      <c r="D38" s="15" t="s">
        <v>80</v>
      </c>
      <c r="E38" s="15" t="s">
        <v>81</v>
      </c>
      <c r="F38" s="21">
        <v>0.95833333333333337</v>
      </c>
      <c r="G38" s="41"/>
      <c r="H38" s="17" t="str">
        <f>IF(ISERROR(VLOOKUP($A$23&amp;$C38,'[1]PLAN TODAY'!$A:$W,H$1,0))=FALSE,VLOOKUP($A$23&amp;$C38,'[1]PLAN TODAY'!$A:$W,H$1,0),"")</f>
        <v/>
      </c>
      <c r="I38" s="18" t="str">
        <f>IF(ISERROR(VLOOKUP($A$23&amp;$C38,'[1]PLAN TODAY'!$A:$W,I$1,0))=FALSE,VLOOKUP($A$23&amp;$C38,'[1]PLAN TODAY'!$A:$W,I$1,0),"")</f>
        <v/>
      </c>
      <c r="J38" s="38" t="str">
        <f>IF(ISERROR(VLOOKUP($A$23&amp;$C38,'[1]PLAN TODAY'!$A:$X,J$1,0))=FALSE,VLOOKUP($A$23&amp;$C38,'[1]PLAN TODAY'!$A:$X,J$1,0),"")</f>
        <v/>
      </c>
      <c r="K38" s="45" t="str">
        <f t="shared" ca="1" si="0"/>
        <v/>
      </c>
    </row>
    <row r="39" spans="1:11" ht="18.75" x14ac:dyDescent="0.25">
      <c r="C39" s="14" t="s">
        <v>82</v>
      </c>
      <c r="D39" s="15" t="s">
        <v>83</v>
      </c>
      <c r="E39" s="15" t="s">
        <v>84</v>
      </c>
      <c r="F39" s="21">
        <v>0.95833333333333337</v>
      </c>
      <c r="G39" s="41"/>
      <c r="H39" s="17" t="str">
        <f>IF(ISERROR(VLOOKUP($A$23&amp;$C39,'[1]PLAN TODAY'!$A:$W,H$1,0))=FALSE,VLOOKUP($A$23&amp;$C39,'[1]PLAN TODAY'!$A:$W,H$1,0),"")</f>
        <v/>
      </c>
      <c r="I39" s="18" t="str">
        <f>IF(ISERROR(VLOOKUP($A$23&amp;$C39,'[1]PLAN TODAY'!$A:$W,I$1,0))=FALSE,VLOOKUP($A$23&amp;$C39,'[1]PLAN TODAY'!$A:$W,I$1,0),"")</f>
        <v/>
      </c>
      <c r="J39" s="38" t="str">
        <f>IF(ISERROR(VLOOKUP($A$23&amp;$C39,'[1]PLAN TODAY'!$A:$X,J$1,0))=FALSE,VLOOKUP($A$23&amp;$C39,'[1]PLAN TODAY'!$A:$X,J$1,0),"")</f>
        <v/>
      </c>
      <c r="K39" s="45" t="str">
        <f t="shared" ca="1" si="0"/>
        <v/>
      </c>
    </row>
    <row r="40" spans="1:11" ht="18.75" x14ac:dyDescent="0.25">
      <c r="C40" s="14" t="s">
        <v>85</v>
      </c>
      <c r="D40" s="15" t="s">
        <v>86</v>
      </c>
      <c r="E40" s="15" t="s">
        <v>87</v>
      </c>
      <c r="F40" s="21">
        <v>0.95833333333333337</v>
      </c>
      <c r="G40" s="41"/>
      <c r="H40" s="17">
        <f>IF(ISERROR(VLOOKUP($A$23&amp;$C40,'[1]PLAN TODAY'!$A:$W,H$1,0))=FALSE,VLOOKUP($A$23&amp;$C40,'[1]PLAN TODAY'!$A:$W,H$1,0),"")</f>
        <v>42605</v>
      </c>
      <c r="I40" s="18">
        <f>IF(ISERROR(VLOOKUP($A$23&amp;$C40,'[1]PLAN TODAY'!$A:$W,I$1,0))=FALSE,VLOOKUP($A$23&amp;$C40,'[1]PLAN TODAY'!$A:$W,I$1,0),"")</f>
        <v>256</v>
      </c>
      <c r="J40" s="38" t="str">
        <f>IF(ISERROR(VLOOKUP($A$23&amp;$C40,'[1]PLAN TODAY'!$A:$X,J$1,0))=FALSE,VLOOKUP($A$23&amp;$C40,'[1]PLAN TODAY'!$A:$X,J$1,0),"")</f>
        <v>Process</v>
      </c>
      <c r="K40" s="45">
        <f t="shared" ca="1" si="0"/>
        <v>1.4539386574106175</v>
      </c>
    </row>
    <row r="41" spans="1:11" ht="18.75" x14ac:dyDescent="0.25">
      <c r="C41" s="14" t="s">
        <v>88</v>
      </c>
      <c r="D41" s="15" t="s">
        <v>89</v>
      </c>
      <c r="E41" s="15" t="s">
        <v>90</v>
      </c>
      <c r="F41" s="21">
        <v>0.95833333333333337</v>
      </c>
      <c r="G41" s="41"/>
      <c r="H41" s="17" t="str">
        <f>IF(ISERROR(VLOOKUP($A$23&amp;$C41,'[1]PLAN TODAY'!$A:$W,H$1,0))=FALSE,VLOOKUP($A$23&amp;$C41,'[1]PLAN TODAY'!$A:$W,H$1,0),"")</f>
        <v/>
      </c>
      <c r="I41" s="18" t="str">
        <f>IF(ISERROR(VLOOKUP($A$23&amp;$C41,'[1]PLAN TODAY'!$A:$W,I$1,0))=FALSE,VLOOKUP($A$23&amp;$C41,'[1]PLAN TODAY'!$A:$W,I$1,0),"")</f>
        <v/>
      </c>
      <c r="J41" s="38" t="str">
        <f>IF(ISERROR(VLOOKUP($A$23&amp;$C41,'[1]PLAN TODAY'!$A:$X,J$1,0))=FALSE,VLOOKUP($A$23&amp;$C41,'[1]PLAN TODAY'!$A:$X,J$1,0),"")</f>
        <v/>
      </c>
      <c r="K41" s="45" t="str">
        <f ca="1">IF(ISNUMBER(H41),H41+F41-NOW(),"")</f>
        <v/>
      </c>
    </row>
    <row r="42" spans="1:11" ht="18.75" x14ac:dyDescent="0.25">
      <c r="C42" s="14" t="s">
        <v>91</v>
      </c>
      <c r="D42" s="15" t="s">
        <v>92</v>
      </c>
      <c r="E42" s="15" t="s">
        <v>93</v>
      </c>
      <c r="F42" s="21">
        <v>0.51041666666666663</v>
      </c>
      <c r="G42" s="41" t="s">
        <v>94</v>
      </c>
      <c r="H42" s="17" t="str">
        <f>IF(ISERROR(VLOOKUP($A$23&amp;$C42,'[1]PLAN TODAY'!$A:$W,H$1,0))=FALSE,VLOOKUP($A$23&amp;$C42,'[1]PLAN TODAY'!$A:$W,H$1,0),"")</f>
        <v/>
      </c>
      <c r="I42" s="18" t="str">
        <f>IF(ISERROR(VLOOKUP($A$23&amp;$C42,'[1]PLAN TODAY'!$A:$W,I$1,0))=FALSE,VLOOKUP($A$23&amp;$C42,'[1]PLAN TODAY'!$A:$W,I$1,0),"")</f>
        <v/>
      </c>
      <c r="J42" s="38" t="str">
        <f>IF(ISERROR(VLOOKUP($A$23&amp;$C42,'[1]PLAN TODAY'!$A:$X,J$1,0))=FALSE,VLOOKUP($A$23&amp;$C42,'[1]PLAN TODAY'!$A:$X,J$1,0),"")</f>
        <v/>
      </c>
      <c r="K42" s="45" t="str">
        <f t="shared" ca="1" si="0"/>
        <v/>
      </c>
    </row>
    <row r="43" spans="1:11" ht="18.75" x14ac:dyDescent="0.25">
      <c r="C43" s="14" t="s">
        <v>95</v>
      </c>
      <c r="D43" s="15" t="s">
        <v>96</v>
      </c>
      <c r="E43" s="15" t="s">
        <v>97</v>
      </c>
      <c r="F43" s="21">
        <v>0.51041666666666663</v>
      </c>
      <c r="G43" s="41"/>
      <c r="H43" s="17" t="str">
        <f>IF(ISERROR(VLOOKUP($A$23&amp;$C43,'[1]PLAN TODAY'!$A:$W,H$1,0))=FALSE,VLOOKUP($A$23&amp;$C43,'[1]PLAN TODAY'!$A:$W,H$1,0),"")</f>
        <v/>
      </c>
      <c r="I43" s="18" t="str">
        <f>IF(ISERROR(VLOOKUP($A$23&amp;$C43,'[1]PLAN TODAY'!$A:$W,I$1,0))=FALSE,VLOOKUP($A$23&amp;$C43,'[1]PLAN TODAY'!$A:$W,I$1,0),"")</f>
        <v/>
      </c>
      <c r="J43" s="38" t="str">
        <f>IF(ISERROR(VLOOKUP($A$23&amp;$C43,'[1]PLAN TODAY'!$A:$X,J$1,0))=FALSE,VLOOKUP($A$23&amp;$C43,'[1]PLAN TODAY'!$A:$X,J$1,0),"")</f>
        <v/>
      </c>
      <c r="K43" s="45" t="str">
        <f t="shared" ca="1" si="0"/>
        <v/>
      </c>
    </row>
    <row r="44" spans="1:11" ht="18.75" x14ac:dyDescent="0.25">
      <c r="C44" s="14" t="s">
        <v>98</v>
      </c>
      <c r="D44" s="15" t="s">
        <v>99</v>
      </c>
      <c r="E44" s="15" t="s">
        <v>100</v>
      </c>
      <c r="F44" s="21">
        <v>0.625</v>
      </c>
      <c r="G44" s="41"/>
      <c r="H44" s="17" t="str">
        <f>IF(ISERROR(VLOOKUP($A$23&amp;$C44,'[1]PLAN TODAY'!$A:$W,H$1,0))=FALSE,VLOOKUP($A$23&amp;$C44,'[1]PLAN TODAY'!$A:$W,H$1,0),"")</f>
        <v/>
      </c>
      <c r="I44" s="18" t="str">
        <f>IF(ISERROR(VLOOKUP($A$23&amp;$C44,'[1]PLAN TODAY'!$A:$W,I$1,0))=FALSE,VLOOKUP($A$23&amp;$C44,'[1]PLAN TODAY'!$A:$W,I$1,0),"")</f>
        <v/>
      </c>
      <c r="J44" s="38" t="str">
        <f>IF(ISERROR(VLOOKUP($A$23&amp;$C44,'[1]PLAN TODAY'!$A:$X,J$1,0))=FALSE,VLOOKUP($A$23&amp;$C44,'[1]PLAN TODAY'!$A:$X,J$1,0),"")</f>
        <v/>
      </c>
      <c r="K44" s="45" t="str">
        <f t="shared" ca="1" si="0"/>
        <v/>
      </c>
    </row>
    <row r="45" spans="1:11" ht="21.75" thickBot="1" x14ac:dyDescent="0.3">
      <c r="C45" s="31" t="s">
        <v>101</v>
      </c>
      <c r="D45" s="32" t="s">
        <v>102</v>
      </c>
      <c r="E45" s="33" t="s">
        <v>103</v>
      </c>
      <c r="F45" s="28"/>
      <c r="G45" s="34" t="s">
        <v>104</v>
      </c>
      <c r="H45" s="29" t="str">
        <f>IF(ISERROR(VLOOKUP($A$23&amp;$C45,'[1]PLAN TODAY'!$A:$W,H$1,0))=FALSE,VLOOKUP($A$23&amp;$C45,'[1]PLAN TODAY'!$A:$W,H$1,0),"")</f>
        <v/>
      </c>
      <c r="I45" s="30" t="str">
        <f>IF(ISERROR(VLOOKUP($A$23&amp;$C45,'[1]PLAN TODAY'!$A:$W,I$1,0))=FALSE,VLOOKUP($A$23&amp;$C45,'[1]PLAN TODAY'!$A:$W,I$1,0),"")</f>
        <v/>
      </c>
      <c r="J45" s="39" t="str">
        <f>IF(ISERROR(VLOOKUP($A$23&amp;$C45,'[1]PLAN TODAY'!$A:$X,J$1,0))=FALSE,VLOOKUP($A$23&amp;$C45,'[1]PLAN TODAY'!$A:$X,J$1,0),"")</f>
        <v/>
      </c>
      <c r="K45" s="45" t="str">
        <f t="shared" ca="1" si="0"/>
        <v/>
      </c>
    </row>
    <row r="46" spans="1:11" ht="26.25" x14ac:dyDescent="0.25">
      <c r="A46" s="9">
        <v>3</v>
      </c>
      <c r="B46" s="9"/>
      <c r="C46" s="43" t="s">
        <v>105</v>
      </c>
      <c r="D46" s="44"/>
      <c r="E46" s="44"/>
      <c r="F46" s="10" t="s">
        <v>2</v>
      </c>
      <c r="G46" s="11" t="s">
        <v>3</v>
      </c>
      <c r="H46" s="12" t="s">
        <v>4</v>
      </c>
      <c r="I46" s="12" t="s">
        <v>5</v>
      </c>
      <c r="J46" s="37" t="s">
        <v>6</v>
      </c>
      <c r="K46" s="45" t="str">
        <f t="shared" ca="1" si="0"/>
        <v/>
      </c>
    </row>
    <row r="47" spans="1:11" ht="18.75" x14ac:dyDescent="0.25">
      <c r="C47" s="14" t="s">
        <v>7</v>
      </c>
      <c r="D47" s="15" t="s">
        <v>8</v>
      </c>
      <c r="E47" s="15" t="s">
        <v>9</v>
      </c>
      <c r="F47" s="16">
        <v>0.51041666666666663</v>
      </c>
      <c r="G47" s="41" t="s">
        <v>10</v>
      </c>
      <c r="H47" s="17" t="str">
        <f>IF(ISERROR(VLOOKUP($A$46&amp;$C47,'[1]PLAN TODAY'!$A:$W,H$1,0))=FALSE,VLOOKUP($A$46&amp;$C47,'[1]PLAN TODAY'!$A:$W,H$1,0),"")</f>
        <v/>
      </c>
      <c r="I47" s="18" t="str">
        <f>IF(ISERROR(VLOOKUP($A$46&amp;$C47,'[1]PLAN TODAY'!$A:$X,I$1,0))=FALSE,VLOOKUP($A$46&amp;$C47,'[1]PLAN TODAY'!$A:$X,I$1,0),"")</f>
        <v/>
      </c>
      <c r="J47" s="38" t="str">
        <f>IF(ISERROR(VLOOKUP($A$46&amp;$C47,'[1]PLAN TODAY'!$A:$X,J$1,0))=FALSE,VLOOKUP($A$46&amp;$C47,'[1]PLAN TODAY'!$A:$X,J$1,0),"")</f>
        <v/>
      </c>
      <c r="K47" s="45" t="str">
        <f t="shared" ca="1" si="0"/>
        <v/>
      </c>
    </row>
    <row r="48" spans="1:11" ht="18.75" x14ac:dyDescent="0.25">
      <c r="C48" s="14" t="s">
        <v>11</v>
      </c>
      <c r="D48" s="15" t="s">
        <v>12</v>
      </c>
      <c r="E48" s="15" t="s">
        <v>13</v>
      </c>
      <c r="F48" s="16">
        <v>5.2083333333333336E-2</v>
      </c>
      <c r="G48" s="41"/>
      <c r="H48" s="17" t="str">
        <f>IF(ISERROR(VLOOKUP($A$46&amp;$C48,'[1]PLAN TODAY'!$A:$W,H$1,0))=FALSE,VLOOKUP($A$46&amp;$C48,'[1]PLAN TODAY'!$A:$W,H$1,0),"")</f>
        <v/>
      </c>
      <c r="I48" s="18" t="str">
        <f>IF(ISERROR(VLOOKUP($A$46&amp;$C48,'[1]PLAN TODAY'!$A:$W,I$1,0))=FALSE,VLOOKUP($A$46&amp;$C48,'[1]PLAN TODAY'!$A:$W,I$1,0),"")</f>
        <v/>
      </c>
      <c r="J48" s="38" t="str">
        <f>IF(ISERROR(VLOOKUP($A$46&amp;$C48,'[1]PLAN TODAY'!$A:$X,J$1,0))=FALSE,VLOOKUP($A$46&amp;$C48,'[1]PLAN TODAY'!$A:$X,J$1,0),"")</f>
        <v/>
      </c>
      <c r="K48" s="45" t="str">
        <f t="shared" ca="1" si="0"/>
        <v/>
      </c>
    </row>
    <row r="49" spans="1:11" ht="18.75" x14ac:dyDescent="0.25">
      <c r="C49" s="14" t="s">
        <v>14</v>
      </c>
      <c r="D49" s="15" t="s">
        <v>15</v>
      </c>
      <c r="E49" s="15" t="s">
        <v>16</v>
      </c>
      <c r="F49" s="16">
        <v>0.71875</v>
      </c>
      <c r="G49" s="41"/>
      <c r="H49" s="17" t="str">
        <f>IF(ISERROR(VLOOKUP($A$46&amp;$C49,'[1]PLAN TODAY'!$A:$W,H$1,0))=FALSE,VLOOKUP($A$46&amp;$C49,'[1]PLAN TODAY'!$A:$W,H$1,0),"")</f>
        <v/>
      </c>
      <c r="I49" s="18" t="str">
        <f>IF(ISERROR(VLOOKUP($A$46&amp;$C49,'[1]PLAN TODAY'!$A:$W,I$1,0))=FALSE,VLOOKUP($A$46&amp;$C49,'[1]PLAN TODAY'!$A:$W,I$1,0),"")</f>
        <v/>
      </c>
      <c r="J49" s="38" t="str">
        <f>IF(ISERROR(VLOOKUP($A$46&amp;$C49,'[1]PLAN TODAY'!$A:$X,J$1,0))=FALSE,VLOOKUP($A$46&amp;$C49,'[1]PLAN TODAY'!$A:$X,J$1,0),"")</f>
        <v/>
      </c>
      <c r="K49" s="45" t="str">
        <f t="shared" ca="1" si="0"/>
        <v/>
      </c>
    </row>
    <row r="50" spans="1:11" ht="18.75" x14ac:dyDescent="0.25">
      <c r="C50" s="14" t="s">
        <v>17</v>
      </c>
      <c r="D50" s="15" t="s">
        <v>18</v>
      </c>
      <c r="E50" s="15" t="s">
        <v>19</v>
      </c>
      <c r="F50" s="16">
        <v>0.625</v>
      </c>
      <c r="G50" s="41"/>
      <c r="H50" s="17" t="str">
        <f>IF(ISERROR(VLOOKUP($A$46&amp;$C50,'[1]PLAN TODAY'!$A:$W,H$1,0))=FALSE,VLOOKUP($A$46&amp;$C50,'[1]PLAN TODAY'!$A:$W,H$1,0),"")</f>
        <v/>
      </c>
      <c r="I50" s="18" t="str">
        <f>IF(ISERROR(VLOOKUP($A$46&amp;$C50,'[1]PLAN TODAY'!$A:$W,I$1,0))=FALSE,VLOOKUP($A$46&amp;$C50,'[1]PLAN TODAY'!$A:$W,I$1,0),"")</f>
        <v/>
      </c>
      <c r="J50" s="38" t="str">
        <f>IF(ISERROR(VLOOKUP($A$46&amp;$C50,'[1]PLAN TODAY'!$A:$X,J$1,0))=FALSE,VLOOKUP($A$46&amp;$C50,'[1]PLAN TODAY'!$A:$X,J$1,0),"")</f>
        <v/>
      </c>
      <c r="K50" s="45" t="str">
        <f t="shared" ca="1" si="0"/>
        <v/>
      </c>
    </row>
    <row r="51" spans="1:11" ht="18.75" x14ac:dyDescent="0.25">
      <c r="C51" s="14" t="s">
        <v>20</v>
      </c>
      <c r="D51" s="15" t="s">
        <v>21</v>
      </c>
      <c r="E51" s="15" t="s">
        <v>22</v>
      </c>
      <c r="F51" s="16">
        <v>0.29166666666666669</v>
      </c>
      <c r="G51" s="41"/>
      <c r="H51" s="17" t="str">
        <f>IF(ISERROR(VLOOKUP($A$46&amp;$C51,'[1]PLAN TODAY'!$A:$W,H$1,0))=FALSE,VLOOKUP($A$46&amp;$C51,'[1]PLAN TODAY'!$A:$W,H$1,0),"")</f>
        <v/>
      </c>
      <c r="I51" s="18" t="str">
        <f>IF(ISERROR(VLOOKUP($A$46&amp;$C51,'[1]PLAN TODAY'!$A:$W,I$1,0))=FALSE,VLOOKUP($A$46&amp;$C51,'[1]PLAN TODAY'!$A:$W,I$1,0),"")</f>
        <v/>
      </c>
      <c r="J51" s="38" t="str">
        <f>IF(ISERROR(VLOOKUP($A$46&amp;$C51,'[1]PLAN TODAY'!$A:$X,J$1,0))=FALSE,VLOOKUP($A$46&amp;$C51,'[1]PLAN TODAY'!$A:$X,J$1,0),"")</f>
        <v/>
      </c>
      <c r="K51" s="45" t="str">
        <f t="shared" ca="1" si="0"/>
        <v/>
      </c>
    </row>
    <row r="52" spans="1:11" ht="18.75" x14ac:dyDescent="0.25">
      <c r="C52" s="14" t="s">
        <v>23</v>
      </c>
      <c r="D52" s="15" t="s">
        <v>24</v>
      </c>
      <c r="E52" s="15" t="s">
        <v>25</v>
      </c>
      <c r="F52" s="16">
        <v>0.25</v>
      </c>
      <c r="G52" s="41"/>
      <c r="H52" s="17" t="str">
        <f>IF(ISERROR(VLOOKUP($A$46&amp;$C52,'[1]PLAN TODAY'!$A:$W,H$1,0))=FALSE,VLOOKUP($A$46&amp;$C52,'[1]PLAN TODAY'!$A:$W,H$1,0),"")</f>
        <v/>
      </c>
      <c r="I52" s="18" t="str">
        <f>IF(ISERROR(VLOOKUP($A$46&amp;$C52,'[1]PLAN TODAY'!$A:$W,I$1,0))=FALSE,VLOOKUP($A$46&amp;$C52,'[1]PLAN TODAY'!$A:$W,I$1,0),"")</f>
        <v/>
      </c>
      <c r="J52" s="38" t="str">
        <f>IF(ISERROR(VLOOKUP($A$46&amp;$C52,'[1]PLAN TODAY'!$A:$X,J$1,0))=FALSE,VLOOKUP($A$46&amp;$C52,'[1]PLAN TODAY'!$A:$X,J$1,0),"")</f>
        <v/>
      </c>
      <c r="K52" s="45" t="str">
        <f t="shared" ca="1" si="0"/>
        <v/>
      </c>
    </row>
    <row r="53" spans="1:11" ht="18.75" x14ac:dyDescent="0.25">
      <c r="C53" s="14" t="s">
        <v>26</v>
      </c>
      <c r="D53" s="15" t="s">
        <v>27</v>
      </c>
      <c r="E53" s="15" t="s">
        <v>28</v>
      </c>
      <c r="F53" s="16">
        <v>0.25</v>
      </c>
      <c r="G53" s="41"/>
      <c r="H53" s="17" t="str">
        <f>IF(ISERROR(VLOOKUP($A$46&amp;$C53,'[1]PLAN TODAY'!$A:$W,H$1,0))=FALSE,VLOOKUP($A$46&amp;$C53,'[1]PLAN TODAY'!$A:$W,H$1,0),"")</f>
        <v/>
      </c>
      <c r="I53" s="18" t="str">
        <f>IF(ISERROR(VLOOKUP($A$46&amp;$C53,'[1]PLAN TODAY'!$A:$W,I$1,0))=FALSE,VLOOKUP($A$46&amp;$C53,'[1]PLAN TODAY'!$A:$W,I$1,0),"")</f>
        <v/>
      </c>
      <c r="J53" s="38" t="str">
        <f>IF(ISERROR(VLOOKUP($A$46&amp;$C53,'[1]PLAN TODAY'!$A:$X,J$1,0))=FALSE,VLOOKUP($A$46&amp;$C53,'[1]PLAN TODAY'!$A:$X,J$1,0),"")</f>
        <v/>
      </c>
      <c r="K53" s="45" t="str">
        <f t="shared" ca="1" si="0"/>
        <v/>
      </c>
    </row>
    <row r="54" spans="1:11" ht="18.75" x14ac:dyDescent="0.25">
      <c r="C54" s="14" t="s">
        <v>29</v>
      </c>
      <c r="D54" s="15" t="s">
        <v>30</v>
      </c>
      <c r="E54" s="15" t="s">
        <v>31</v>
      </c>
      <c r="F54" s="16">
        <v>0.52083333333333337</v>
      </c>
      <c r="G54" s="41"/>
      <c r="H54" s="17" t="str">
        <f>IF(ISERROR(VLOOKUP($A$46&amp;$C54,'[1]PLAN TODAY'!$A:$W,H$1,0))=FALSE,VLOOKUP($A$46&amp;$C54,'[1]PLAN TODAY'!$A:$W,H$1,0),"")</f>
        <v/>
      </c>
      <c r="I54" s="18" t="str">
        <f>IF(ISERROR(VLOOKUP($A$46&amp;$C54,'[1]PLAN TODAY'!$A:$W,I$1,0))=FALSE,VLOOKUP($A$46&amp;$C54,'[1]PLAN TODAY'!$A:$W,I$1,0),"")</f>
        <v/>
      </c>
      <c r="J54" s="38" t="str">
        <f>IF(ISERROR(VLOOKUP($A$46&amp;$C54,'[1]PLAN TODAY'!$A:$X,J$1,0))=FALSE,VLOOKUP($A$46&amp;$C54,'[1]PLAN TODAY'!$A:$X,J$1,0),"")</f>
        <v/>
      </c>
      <c r="K54" s="45" t="str">
        <f t="shared" ca="1" si="0"/>
        <v/>
      </c>
    </row>
    <row r="55" spans="1:11" ht="18.75" x14ac:dyDescent="0.25">
      <c r="C55" s="14" t="s">
        <v>106</v>
      </c>
      <c r="D55" s="15" t="s">
        <v>107</v>
      </c>
      <c r="E55" s="15" t="s">
        <v>108</v>
      </c>
      <c r="F55" s="21">
        <v>0.95833333333333337</v>
      </c>
      <c r="G55" s="41" t="s">
        <v>35</v>
      </c>
      <c r="H55" s="17">
        <f>IF(ISERROR(VLOOKUP($A$46&amp;$C55,'[1]PLAN TODAY'!$A:$W,H$1,0))=FALSE,VLOOKUP($A$46&amp;$C55,'[1]PLAN TODAY'!$A:$W,H$1,0),"")</f>
        <v>42606</v>
      </c>
      <c r="I55" s="18">
        <f>IF(ISERROR(VLOOKUP($A$46&amp;$C55,'[1]PLAN TODAY'!$A:$W,I$1,0))=FALSE,VLOOKUP($A$46&amp;$C55,'[1]PLAN TODAY'!$A:$W,I$1,0),"")</f>
        <v>1456</v>
      </c>
      <c r="J55" s="38" t="str">
        <f>IF(ISERROR(VLOOKUP($A$46&amp;$C55,'[1]PLAN TODAY'!$A:$X,J$1,0))=FALSE,VLOOKUP($A$46&amp;$C55,'[1]PLAN TODAY'!$A:$X,J$1,0),"")</f>
        <v>Process</v>
      </c>
      <c r="K55" s="45">
        <f t="shared" ca="1" si="0"/>
        <v>2.4539386574106175</v>
      </c>
    </row>
    <row r="56" spans="1:11" ht="18.75" x14ac:dyDescent="0.25">
      <c r="C56" s="14" t="s">
        <v>109</v>
      </c>
      <c r="D56" s="15" t="s">
        <v>110</v>
      </c>
      <c r="E56" s="15" t="s">
        <v>111</v>
      </c>
      <c r="F56" s="21">
        <v>0.95833333333333337</v>
      </c>
      <c r="G56" s="41"/>
      <c r="H56" s="17" t="str">
        <f>IF(ISERROR(VLOOKUP($A$46&amp;$C56,'[1]PLAN TODAY'!$A:$W,H$1,0))=FALSE,VLOOKUP($A$46&amp;$C56,'[1]PLAN TODAY'!$A:$W,H$1,0),"")</f>
        <v/>
      </c>
      <c r="I56" s="18" t="str">
        <f>IF(ISERROR(VLOOKUP($A$46&amp;$C56,'[1]PLAN TODAY'!$A:$W,I$1,0))=FALSE,VLOOKUP($A$46&amp;$C56,'[1]PLAN TODAY'!$A:$W,I$1,0),"")</f>
        <v/>
      </c>
      <c r="J56" s="38" t="str">
        <f>IF(ISERROR(VLOOKUP($A$46&amp;$C56,'[1]PLAN TODAY'!$A:$X,J$1,0))=FALSE,VLOOKUP($A$46&amp;$C56,'[1]PLAN TODAY'!$A:$X,J$1,0),"")</f>
        <v/>
      </c>
      <c r="K56" s="45" t="str">
        <f t="shared" ca="1" si="0"/>
        <v/>
      </c>
    </row>
    <row r="57" spans="1:11" ht="18.75" x14ac:dyDescent="0.25">
      <c r="C57" s="14" t="s">
        <v>112</v>
      </c>
      <c r="D57" s="15" t="s">
        <v>113</v>
      </c>
      <c r="E57" s="15" t="s">
        <v>114</v>
      </c>
      <c r="F57" s="21">
        <v>0.95833333333333337</v>
      </c>
      <c r="G57" s="41"/>
      <c r="H57" s="17" t="str">
        <f>IF(ISERROR(VLOOKUP($A$46&amp;$C57,'[1]PLAN TODAY'!$A:$W,H$1,0))=FALSE,VLOOKUP($A$46&amp;$C57,'[1]PLAN TODAY'!$A:$W,H$1,0),"")</f>
        <v/>
      </c>
      <c r="I57" s="18" t="str">
        <f>IF(ISERROR(VLOOKUP($A$46&amp;$C57,'[1]PLAN TODAY'!$A:$W,I$1,0))=FALSE,VLOOKUP($A$46&amp;$C57,'[1]PLAN TODAY'!$A:$W,I$1,0),"")</f>
        <v/>
      </c>
      <c r="J57" s="38" t="str">
        <f>IF(ISERROR(VLOOKUP($A$46&amp;$C57,'[1]PLAN TODAY'!$A:$X,J$1,0))=FALSE,VLOOKUP($A$46&amp;$C57,'[1]PLAN TODAY'!$A:$X,J$1,0),"")</f>
        <v/>
      </c>
      <c r="K57" s="45" t="str">
        <f t="shared" ca="1" si="0"/>
        <v/>
      </c>
    </row>
    <row r="58" spans="1:11" ht="18.75" x14ac:dyDescent="0.25">
      <c r="C58" s="14" t="s">
        <v>115</v>
      </c>
      <c r="D58" s="15" t="s">
        <v>116</v>
      </c>
      <c r="E58" s="15" t="s">
        <v>117</v>
      </c>
      <c r="F58" s="21">
        <v>0.95833333333333337</v>
      </c>
      <c r="G58" s="41"/>
      <c r="H58" s="17">
        <f>IF(ISERROR(VLOOKUP($A$46&amp;$C58,'[1]PLAN TODAY'!$A:$W,H$1,0))=FALSE,VLOOKUP($A$46&amp;$C58,'[1]PLAN TODAY'!$A:$W,H$1,0),"")</f>
        <v>42606</v>
      </c>
      <c r="I58" s="18">
        <f>IF(ISERROR(VLOOKUP($A$46&amp;$C58,'[1]PLAN TODAY'!$A:$W,I$1,0))=FALSE,VLOOKUP($A$46&amp;$C58,'[1]PLAN TODAY'!$A:$W,I$1,0),"")</f>
        <v>961</v>
      </c>
      <c r="J58" s="38" t="str">
        <f>IF(ISERROR(VLOOKUP($A$46&amp;$C58,'[1]PLAN TODAY'!$A:$X,J$1,0))=FALSE,VLOOKUP($A$46&amp;$C58,'[1]PLAN TODAY'!$A:$X,J$1,0),"")</f>
        <v>Process</v>
      </c>
      <c r="K58" s="45">
        <f t="shared" ca="1" si="0"/>
        <v>2.4539386574106175</v>
      </c>
    </row>
    <row r="59" spans="1:11" ht="18.75" x14ac:dyDescent="0.25">
      <c r="C59" s="14" t="s">
        <v>118</v>
      </c>
      <c r="D59" s="15" t="s">
        <v>119</v>
      </c>
      <c r="E59" s="15" t="s">
        <v>120</v>
      </c>
      <c r="F59" s="21">
        <v>0.95833333333333337</v>
      </c>
      <c r="G59" s="41"/>
      <c r="H59" s="17" t="str">
        <f>IF(ISERROR(VLOOKUP($A$46&amp;$C59,'[1]PLAN TODAY'!$A:$W,H$1,0))=FALSE,VLOOKUP($A$46&amp;$C59,'[1]PLAN TODAY'!$A:$W,H$1,0),"")</f>
        <v/>
      </c>
      <c r="I59" s="18" t="str">
        <f>IF(ISERROR(VLOOKUP($A$46&amp;$C59,'[1]PLAN TODAY'!$A:$W,I$1,0))=FALSE,VLOOKUP($A$46&amp;$C59,'[1]PLAN TODAY'!$A:$W,I$1,0),"")</f>
        <v/>
      </c>
      <c r="J59" s="38" t="str">
        <f>IF(ISERROR(VLOOKUP($A$46&amp;$C59,'[1]PLAN TODAY'!$A:$X,J$1,0))=FALSE,VLOOKUP($A$46&amp;$C59,'[1]PLAN TODAY'!$A:$X,J$1,0),"")</f>
        <v/>
      </c>
      <c r="K59" s="45" t="str">
        <f t="shared" ca="1" si="0"/>
        <v/>
      </c>
    </row>
    <row r="60" spans="1:11" ht="19.5" thickBot="1" x14ac:dyDescent="0.3">
      <c r="C60" s="35" t="s">
        <v>121</v>
      </c>
      <c r="D60" s="33" t="s">
        <v>122</v>
      </c>
      <c r="E60" s="33" t="s">
        <v>123</v>
      </c>
      <c r="F60" s="28">
        <v>0.95833333333333337</v>
      </c>
      <c r="G60" s="42"/>
      <c r="H60" s="29" t="str">
        <f>IF(ISERROR(VLOOKUP($A$46&amp;$C60,'[1]PLAN TODAY'!$A:$W,H$1,0))=FALSE,VLOOKUP($A$46&amp;$C60,'[1]PLAN TODAY'!$A:$W,H$1,0),"")</f>
        <v/>
      </c>
      <c r="I60" s="30" t="str">
        <f>IF(ISERROR(VLOOKUP($A$46&amp;$C60,'[1]PLAN TODAY'!$A:$W,I$1,0))=FALSE,VLOOKUP($A$46&amp;$C60,'[1]PLAN TODAY'!$A:$W,I$1,0),"")</f>
        <v/>
      </c>
      <c r="J60" s="39" t="str">
        <f>IF(ISERROR(VLOOKUP($A$46&amp;$C60,'[1]PLAN TODAY'!$A:$X,J$1,0))=FALSE,VLOOKUP($A$46&amp;$C60,'[1]PLAN TODAY'!$A:$X,J$1,0),"")</f>
        <v/>
      </c>
      <c r="K60" s="45" t="str">
        <f t="shared" ca="1" si="0"/>
        <v/>
      </c>
    </row>
    <row r="61" spans="1:11" ht="26.25" x14ac:dyDescent="0.25">
      <c r="A61" s="9">
        <v>4</v>
      </c>
      <c r="B61" s="9"/>
      <c r="C61" s="43" t="s">
        <v>124</v>
      </c>
      <c r="D61" s="44"/>
      <c r="E61" s="44"/>
      <c r="F61" s="10" t="s">
        <v>2</v>
      </c>
      <c r="G61" s="11" t="s">
        <v>3</v>
      </c>
      <c r="H61" s="12" t="s">
        <v>4</v>
      </c>
      <c r="I61" s="12" t="s">
        <v>5</v>
      </c>
      <c r="J61" s="37" t="s">
        <v>6</v>
      </c>
      <c r="K61" s="45" t="str">
        <f t="shared" ca="1" si="0"/>
        <v/>
      </c>
    </row>
    <row r="62" spans="1:11" ht="18.75" x14ac:dyDescent="0.25">
      <c r="C62" s="14" t="s">
        <v>7</v>
      </c>
      <c r="D62" s="15" t="s">
        <v>8</v>
      </c>
      <c r="E62" s="15" t="s">
        <v>9</v>
      </c>
      <c r="F62" s="16">
        <v>0.51041666666666663</v>
      </c>
      <c r="G62" s="41" t="s">
        <v>10</v>
      </c>
      <c r="H62" s="17" t="str">
        <f>IF(ISERROR(VLOOKUP($A$61&amp;$C62,'[1]PLAN TODAY'!$A:$W,H$1,0))=FALSE,VLOOKUP($A$61&amp;$C62,'[1]PLAN TODAY'!$A:$W,H$1,0),"")</f>
        <v/>
      </c>
      <c r="I62" s="18" t="str">
        <f>IF(ISERROR(VLOOKUP($A$61&amp;$C62,'[1]PLAN TODAY'!$A:$X,I$1,0))=FALSE,VLOOKUP($A$61&amp;$C62,'[1]PLAN TODAY'!$A:$X,I$1,0),"")</f>
        <v/>
      </c>
      <c r="J62" s="38" t="str">
        <f>IF(ISERROR(VLOOKUP($A$61&amp;$C62,'[1]PLAN TODAY'!$A:$X,J$1,0))=FALSE,VLOOKUP($A$61&amp;$C62,'[1]PLAN TODAY'!$A:$X,J$1,0),"")</f>
        <v/>
      </c>
      <c r="K62" s="45" t="str">
        <f t="shared" ca="1" si="0"/>
        <v/>
      </c>
    </row>
    <row r="63" spans="1:11" ht="18.75" x14ac:dyDescent="0.25">
      <c r="C63" s="14" t="s">
        <v>11</v>
      </c>
      <c r="D63" s="15" t="s">
        <v>12</v>
      </c>
      <c r="E63" s="15" t="s">
        <v>13</v>
      </c>
      <c r="F63" s="16">
        <v>5.2083333333333336E-2</v>
      </c>
      <c r="G63" s="41"/>
      <c r="H63" s="17" t="str">
        <f>IF(ISERROR(VLOOKUP($A$61&amp;$C63,'[1]PLAN TODAY'!$A:$W,H$1,0))=FALSE,VLOOKUP($A$61&amp;$C63,'[1]PLAN TODAY'!$A:$W,H$1,0),"")</f>
        <v/>
      </c>
      <c r="I63" s="18" t="str">
        <f>IF(ISERROR(VLOOKUP($A$61&amp;$C63,'[1]PLAN TODAY'!$A:$W,I$1,0))=FALSE,VLOOKUP($A$61&amp;$C63,'[1]PLAN TODAY'!$A:$W,I$1,0),"")</f>
        <v/>
      </c>
      <c r="J63" s="38" t="str">
        <f>IF(ISERROR(VLOOKUP($A$61&amp;$C63,'[1]PLAN TODAY'!$A:$X,J$1,0))=FALSE,VLOOKUP($A$61&amp;$C63,'[1]PLAN TODAY'!$A:$X,J$1,0),"")</f>
        <v/>
      </c>
      <c r="K63" s="45" t="str">
        <f t="shared" ca="1" si="0"/>
        <v/>
      </c>
    </row>
    <row r="64" spans="1:11" ht="18.75" x14ac:dyDescent="0.25">
      <c r="C64" s="14" t="s">
        <v>14</v>
      </c>
      <c r="D64" s="15" t="s">
        <v>15</v>
      </c>
      <c r="E64" s="15" t="s">
        <v>16</v>
      </c>
      <c r="F64" s="16">
        <v>0.71875</v>
      </c>
      <c r="G64" s="41"/>
      <c r="H64" s="17" t="str">
        <f>IF(ISERROR(VLOOKUP($A$61&amp;$C64,'[1]PLAN TODAY'!$A:$W,H$1,0))=FALSE,VLOOKUP($A$61&amp;$C64,'[1]PLAN TODAY'!$A:$W,H$1,0),"")</f>
        <v/>
      </c>
      <c r="I64" s="18" t="str">
        <f>IF(ISERROR(VLOOKUP($A$61&amp;$C64,'[1]PLAN TODAY'!$A:$W,I$1,0))=FALSE,VLOOKUP($A$61&amp;$C64,'[1]PLAN TODAY'!$A:$W,I$1,0),"")</f>
        <v/>
      </c>
      <c r="J64" s="38" t="str">
        <f>IF(ISERROR(VLOOKUP($A$61&amp;$C64,'[1]PLAN TODAY'!$A:$X,J$1,0))=FALSE,VLOOKUP($A$61&amp;$C64,'[1]PLAN TODAY'!$A:$X,J$1,0),"")</f>
        <v/>
      </c>
      <c r="K64" s="45" t="str">
        <f t="shared" ca="1" si="0"/>
        <v/>
      </c>
    </row>
    <row r="65" spans="3:11" ht="18.75" x14ac:dyDescent="0.25">
      <c r="C65" s="14" t="s">
        <v>17</v>
      </c>
      <c r="D65" s="15" t="s">
        <v>18</v>
      </c>
      <c r="E65" s="15" t="s">
        <v>19</v>
      </c>
      <c r="F65" s="16">
        <v>0.625</v>
      </c>
      <c r="G65" s="41"/>
      <c r="H65" s="17" t="str">
        <f>IF(ISERROR(VLOOKUP($A$61&amp;$C65,'[1]PLAN TODAY'!$A:$W,H$1,0))=FALSE,VLOOKUP($A$61&amp;$C65,'[1]PLAN TODAY'!$A:$W,H$1,0),"")</f>
        <v/>
      </c>
      <c r="I65" s="18" t="str">
        <f>IF(ISERROR(VLOOKUP($A$61&amp;$C65,'[1]PLAN TODAY'!$A:$W,I$1,0))=FALSE,VLOOKUP($A$61&amp;$C65,'[1]PLAN TODAY'!$A:$W,I$1,0),"")</f>
        <v/>
      </c>
      <c r="J65" s="38" t="str">
        <f>IF(ISERROR(VLOOKUP($A$61&amp;$C65,'[1]PLAN TODAY'!$A:$X,J$1,0))=FALSE,VLOOKUP($A$61&amp;$C65,'[1]PLAN TODAY'!$A:$X,J$1,0),"")</f>
        <v/>
      </c>
      <c r="K65" s="45" t="str">
        <f t="shared" ca="1" si="0"/>
        <v/>
      </c>
    </row>
    <row r="66" spans="3:11" ht="18.75" x14ac:dyDescent="0.25">
      <c r="C66" s="14" t="s">
        <v>20</v>
      </c>
      <c r="D66" s="15" t="s">
        <v>21</v>
      </c>
      <c r="E66" s="15" t="s">
        <v>22</v>
      </c>
      <c r="F66" s="16">
        <v>0.29166666666666669</v>
      </c>
      <c r="G66" s="41"/>
      <c r="H66" s="17" t="str">
        <f>IF(ISERROR(VLOOKUP($A$61&amp;$C66,'[1]PLAN TODAY'!$A:$W,H$1,0))=FALSE,VLOOKUP($A$61&amp;$C66,'[1]PLAN TODAY'!$A:$W,H$1,0),"")</f>
        <v/>
      </c>
      <c r="I66" s="18" t="str">
        <f>IF(ISERROR(VLOOKUP($A$61&amp;$C66,'[1]PLAN TODAY'!$A:$W,I$1,0))=FALSE,VLOOKUP($A$61&amp;$C66,'[1]PLAN TODAY'!$A:$W,I$1,0),"")</f>
        <v/>
      </c>
      <c r="J66" s="38" t="str">
        <f>IF(ISERROR(VLOOKUP($A$61&amp;$C66,'[1]PLAN TODAY'!$A:$X,J$1,0))=FALSE,VLOOKUP($A$61&amp;$C66,'[1]PLAN TODAY'!$A:$X,J$1,0),"")</f>
        <v/>
      </c>
      <c r="K66" s="45" t="str">
        <f t="shared" ca="1" si="0"/>
        <v/>
      </c>
    </row>
    <row r="67" spans="3:11" ht="18.75" x14ac:dyDescent="0.25">
      <c r="C67" s="14" t="s">
        <v>23</v>
      </c>
      <c r="D67" s="15" t="s">
        <v>24</v>
      </c>
      <c r="E67" s="15" t="s">
        <v>25</v>
      </c>
      <c r="F67" s="16">
        <v>0.25</v>
      </c>
      <c r="G67" s="41"/>
      <c r="H67" s="17" t="str">
        <f>IF(ISERROR(VLOOKUP($A$61&amp;$C67,'[1]PLAN TODAY'!$A:$W,H$1,0))=FALSE,VLOOKUP($A$61&amp;$C67,'[1]PLAN TODAY'!$A:$W,H$1,0),"")</f>
        <v/>
      </c>
      <c r="I67" s="18" t="str">
        <f>IF(ISERROR(VLOOKUP($A$61&amp;$C67,'[1]PLAN TODAY'!$A:$W,I$1,0))=FALSE,VLOOKUP($A$61&amp;$C67,'[1]PLAN TODAY'!$A:$W,I$1,0),"")</f>
        <v/>
      </c>
      <c r="J67" s="38" t="str">
        <f>IF(ISERROR(VLOOKUP($A$61&amp;$C67,'[1]PLAN TODAY'!$A:$X,J$1,0))=FALSE,VLOOKUP($A$61&amp;$C67,'[1]PLAN TODAY'!$A:$X,J$1,0),"")</f>
        <v/>
      </c>
      <c r="K67" s="45" t="str">
        <f t="shared" ca="1" si="0"/>
        <v/>
      </c>
    </row>
    <row r="68" spans="3:11" ht="18.75" x14ac:dyDescent="0.25">
      <c r="C68" s="14" t="s">
        <v>26</v>
      </c>
      <c r="D68" s="15" t="s">
        <v>27</v>
      </c>
      <c r="E68" s="15" t="s">
        <v>28</v>
      </c>
      <c r="F68" s="16">
        <v>0.25</v>
      </c>
      <c r="G68" s="41"/>
      <c r="H68" s="17" t="str">
        <f>IF(ISERROR(VLOOKUP($A$61&amp;$C68,'[1]PLAN TODAY'!$A:$W,H$1,0))=FALSE,VLOOKUP($A$61&amp;$C68,'[1]PLAN TODAY'!$A:$W,H$1,0),"")</f>
        <v/>
      </c>
      <c r="I68" s="18" t="str">
        <f>IF(ISERROR(VLOOKUP($A$61&amp;$C68,'[1]PLAN TODAY'!$A:$W,I$1,0))=FALSE,VLOOKUP($A$61&amp;$C68,'[1]PLAN TODAY'!$A:$W,I$1,0),"")</f>
        <v/>
      </c>
      <c r="J68" s="38" t="str">
        <f>IF(ISERROR(VLOOKUP($A$61&amp;$C68,'[1]PLAN TODAY'!$A:$X,J$1,0))=FALSE,VLOOKUP($A$61&amp;$C68,'[1]PLAN TODAY'!$A:$X,J$1,0),"")</f>
        <v/>
      </c>
      <c r="K68" s="45" t="str">
        <f t="shared" ca="1" si="0"/>
        <v/>
      </c>
    </row>
    <row r="69" spans="3:11" ht="18.75" x14ac:dyDescent="0.25">
      <c r="C69" s="14" t="s">
        <v>29</v>
      </c>
      <c r="D69" s="15" t="s">
        <v>30</v>
      </c>
      <c r="E69" s="15" t="s">
        <v>31</v>
      </c>
      <c r="F69" s="16">
        <v>0.52083333333333337</v>
      </c>
      <c r="G69" s="41"/>
      <c r="H69" s="17" t="str">
        <f>IF(ISERROR(VLOOKUP($A$61&amp;$C69,'[1]PLAN TODAY'!$A:$W,H$1,0))=FALSE,VLOOKUP($A$61&amp;$C69,'[1]PLAN TODAY'!$A:$W,H$1,0),"")</f>
        <v/>
      </c>
      <c r="I69" s="18" t="str">
        <f>IF(ISERROR(VLOOKUP($A$61&amp;$C69,'[1]PLAN TODAY'!$A:$W,I$1,0))=FALSE,VLOOKUP($A$61&amp;$C69,'[1]PLAN TODAY'!$A:$W,I$1,0),"")</f>
        <v/>
      </c>
      <c r="J69" s="38" t="str">
        <f>IF(ISERROR(VLOOKUP($A$61&amp;$C69,'[1]PLAN TODAY'!$A:$X,J$1,0))=FALSE,VLOOKUP($A$61&amp;$C69,'[1]PLAN TODAY'!$A:$X,J$1,0),"")</f>
        <v/>
      </c>
      <c r="K69" s="45" t="str">
        <f t="shared" ca="1" si="0"/>
        <v/>
      </c>
    </row>
    <row r="70" spans="3:11" ht="18.75" customHeight="1" x14ac:dyDescent="0.25">
      <c r="C70" s="14" t="s">
        <v>125</v>
      </c>
      <c r="D70" s="15" t="s">
        <v>126</v>
      </c>
      <c r="E70" s="15" t="s">
        <v>127</v>
      </c>
      <c r="F70" s="21">
        <v>0.95833333333333337</v>
      </c>
      <c r="G70" s="41" t="s">
        <v>35</v>
      </c>
      <c r="H70" s="17" t="str">
        <f>IF(ISERROR(VLOOKUP($A$61&amp;$C70,'[1]PLAN TODAY'!$A:$W,H$1,0))=FALSE,VLOOKUP($A$61&amp;$C70,'[1]PLAN TODAY'!$A:$W,H$1,0),"")</f>
        <v/>
      </c>
      <c r="I70" s="18" t="str">
        <f>IF(ISERROR(VLOOKUP($A$61&amp;$C70,'[1]PLAN TODAY'!$A:$W,I$1,0))=FALSE,VLOOKUP($A$61&amp;$C70,'[1]PLAN TODAY'!$A:$W,I$1,0),"")</f>
        <v/>
      </c>
      <c r="J70" s="38" t="str">
        <f>IF(ISERROR(VLOOKUP($A$61&amp;$C70,'[1]PLAN TODAY'!$A:$X,J$1,0))=FALSE,VLOOKUP($A$61&amp;$C70,'[1]PLAN TODAY'!$A:$X,J$1,0),"")</f>
        <v/>
      </c>
      <c r="K70" s="45" t="str">
        <f t="shared" ca="1" si="0"/>
        <v/>
      </c>
    </row>
    <row r="71" spans="3:11" ht="18.75" x14ac:dyDescent="0.25">
      <c r="C71" s="14" t="s">
        <v>128</v>
      </c>
      <c r="D71" s="15" t="s">
        <v>129</v>
      </c>
      <c r="E71" s="15" t="s">
        <v>130</v>
      </c>
      <c r="F71" s="21">
        <v>0.95833333333333337</v>
      </c>
      <c r="G71" s="41"/>
      <c r="H71" s="17" t="str">
        <f>IF(ISERROR(VLOOKUP($A$61&amp;$C71,'[1]PLAN TODAY'!$A:$W,H$1,0))=FALSE,VLOOKUP($A$61&amp;$C71,'[1]PLAN TODAY'!$A:$W,H$1,0),"")</f>
        <v/>
      </c>
      <c r="I71" s="18" t="str">
        <f>IF(ISERROR(VLOOKUP($A$61&amp;$C71,'[1]PLAN TODAY'!$A:$W,I$1,0))=FALSE,VLOOKUP($A$61&amp;$C71,'[1]PLAN TODAY'!$A:$W,I$1,0),"")</f>
        <v/>
      </c>
      <c r="J71" s="38" t="str">
        <f>IF(ISERROR(VLOOKUP($A$61&amp;$C71,'[1]PLAN TODAY'!$A:$X,J$1,0))=FALSE,VLOOKUP($A$61&amp;$C71,'[1]PLAN TODAY'!$A:$X,J$1,0),"")</f>
        <v/>
      </c>
      <c r="K71" s="45" t="str">
        <f t="shared" ref="K71:K116" ca="1" si="1">IF(ISNUMBER(H71),H71+F71-NOW(),"")</f>
        <v/>
      </c>
    </row>
    <row r="72" spans="3:11" ht="18.75" x14ac:dyDescent="0.25">
      <c r="C72" s="14" t="s">
        <v>131</v>
      </c>
      <c r="D72" s="15" t="s">
        <v>132</v>
      </c>
      <c r="E72" s="15" t="s">
        <v>133</v>
      </c>
      <c r="F72" s="21">
        <v>0.95833333333333337</v>
      </c>
      <c r="G72" s="41"/>
      <c r="H72" s="17" t="str">
        <f>IF(ISERROR(VLOOKUP($A$61&amp;$C72,'[1]PLAN TODAY'!$A:$W,H$1,0))=FALSE,VLOOKUP($A$61&amp;$C72,'[1]PLAN TODAY'!$A:$W,H$1,0),"")</f>
        <v/>
      </c>
      <c r="I72" s="18" t="str">
        <f>IF(ISERROR(VLOOKUP($A$61&amp;$C72,'[1]PLAN TODAY'!$A:$W,I$1,0))=FALSE,VLOOKUP($A$61&amp;$C72,'[1]PLAN TODAY'!$A:$W,I$1,0),"")</f>
        <v/>
      </c>
      <c r="J72" s="38" t="str">
        <f>IF(ISERROR(VLOOKUP($A$61&amp;$C72,'[1]PLAN TODAY'!$A:$X,J$1,0))=FALSE,VLOOKUP($A$61&amp;$C72,'[1]PLAN TODAY'!$A:$X,J$1,0),"")</f>
        <v/>
      </c>
      <c r="K72" s="45" t="str">
        <f t="shared" ca="1" si="1"/>
        <v/>
      </c>
    </row>
    <row r="73" spans="3:11" ht="18.75" x14ac:dyDescent="0.25">
      <c r="C73" s="22" t="s">
        <v>42</v>
      </c>
      <c r="D73" s="23" t="s">
        <v>43</v>
      </c>
      <c r="E73" s="23" t="s">
        <v>44</v>
      </c>
      <c r="F73" s="21">
        <v>0.95833333333333337</v>
      </c>
      <c r="G73" s="41"/>
      <c r="H73" s="17" t="str">
        <f>IF(ISERROR(VLOOKUP($A$61&amp;$C73,'[1]PLAN TODAY'!$A:$W,H$1,0))=FALSE,VLOOKUP($A$61&amp;$C73,'[1]PLAN TODAY'!$A:$W,H$1,0),"")</f>
        <v/>
      </c>
      <c r="I73" s="18" t="str">
        <f>IF(ISERROR(VLOOKUP($A$61&amp;$C73,'[1]PLAN TODAY'!$A:$W,I$1,0))=FALSE,VLOOKUP($A$61&amp;$C73,'[1]PLAN TODAY'!$A:$W,I$1,0),"")</f>
        <v/>
      </c>
      <c r="J73" s="38" t="str">
        <f>IF(ISERROR(VLOOKUP($A$61&amp;$C73,'[1]PLAN TODAY'!$A:$X,J$1,0))=FALSE,VLOOKUP($A$61&amp;$C73,'[1]PLAN TODAY'!$A:$X,J$1,0),"")</f>
        <v/>
      </c>
      <c r="K73" s="45" t="str">
        <f t="shared" ca="1" si="1"/>
        <v/>
      </c>
    </row>
    <row r="74" spans="3:11" ht="18.75" x14ac:dyDescent="0.25">
      <c r="C74" s="22" t="s">
        <v>45</v>
      </c>
      <c r="D74" s="23" t="s">
        <v>46</v>
      </c>
      <c r="E74" s="23" t="s">
        <v>47</v>
      </c>
      <c r="F74" s="21">
        <v>0.95833333333333337</v>
      </c>
      <c r="G74" s="41"/>
      <c r="H74" s="17" t="str">
        <f>IF(ISERROR(VLOOKUP($A$61&amp;$C74,'[1]PLAN TODAY'!$A:$W,H$1,0))=FALSE,VLOOKUP($A$61&amp;$C74,'[1]PLAN TODAY'!$A:$W,H$1,0),"")</f>
        <v/>
      </c>
      <c r="I74" s="18" t="str">
        <f>IF(ISERROR(VLOOKUP($A$61&amp;$C74,'[1]PLAN TODAY'!$A:$W,I$1,0))=FALSE,VLOOKUP($A$61&amp;$C74,'[1]PLAN TODAY'!$A:$W,I$1,0),"")</f>
        <v/>
      </c>
      <c r="J74" s="38" t="str">
        <f>IF(ISERROR(VLOOKUP($A$61&amp;$C74,'[1]PLAN TODAY'!$A:$X,J$1,0))=FALSE,VLOOKUP($A$61&amp;$C74,'[1]PLAN TODAY'!$A:$X,J$1,0),"")</f>
        <v/>
      </c>
      <c r="K74" s="45" t="str">
        <f t="shared" ca="1" si="1"/>
        <v/>
      </c>
    </row>
    <row r="75" spans="3:11" ht="18.75" x14ac:dyDescent="0.25">
      <c r="C75" s="14" t="s">
        <v>73</v>
      </c>
      <c r="D75" s="15" t="s">
        <v>74</v>
      </c>
      <c r="E75" s="15" t="s">
        <v>75</v>
      </c>
      <c r="F75" s="21">
        <v>0.95833333333333337</v>
      </c>
      <c r="G75" s="41"/>
      <c r="H75" s="17" t="str">
        <f>IF(ISERROR(VLOOKUP($A$61&amp;$C75,'[1]PLAN TODAY'!$A:$W,H$1,0))=FALSE,VLOOKUP($A$61&amp;$C75,'[1]PLAN TODAY'!$A:$W,H$1,0),"")</f>
        <v/>
      </c>
      <c r="I75" s="18" t="str">
        <f>IF(ISERROR(VLOOKUP($A$61&amp;$C75,'[1]PLAN TODAY'!$A:$W,I$1,0))=FALSE,VLOOKUP($A$61&amp;$C75,'[1]PLAN TODAY'!$A:$W,I$1,0),"")</f>
        <v/>
      </c>
      <c r="J75" s="38" t="str">
        <f>IF(ISERROR(VLOOKUP($A$61&amp;$C75,'[1]PLAN TODAY'!$A:$X,J$1,0))=FALSE,VLOOKUP($A$61&amp;$C75,'[1]PLAN TODAY'!$A:$X,J$1,0),"")</f>
        <v/>
      </c>
      <c r="K75" s="45" t="str">
        <f t="shared" ca="1" si="1"/>
        <v/>
      </c>
    </row>
    <row r="76" spans="3:11" ht="18.75" x14ac:dyDescent="0.25">
      <c r="C76" s="14" t="s">
        <v>76</v>
      </c>
      <c r="D76" s="15" t="s">
        <v>77</v>
      </c>
      <c r="E76" s="15" t="s">
        <v>78</v>
      </c>
      <c r="F76" s="21">
        <v>0.95833333333333337</v>
      </c>
      <c r="G76" s="41" t="s">
        <v>94</v>
      </c>
      <c r="H76" s="17" t="str">
        <f>IF(ISERROR(VLOOKUP($A$61&amp;$C76,'[1]PLAN TODAY'!$A:$W,H$1,0))=FALSE,VLOOKUP($A$61&amp;$C76,'[1]PLAN TODAY'!$A:$W,H$1,0),"")</f>
        <v/>
      </c>
      <c r="I76" s="18" t="str">
        <f>IF(ISERROR(VLOOKUP($A$61&amp;$C76,'[1]PLAN TODAY'!$A:$W,I$1,0))=FALSE,VLOOKUP($A$61&amp;$C76,'[1]PLAN TODAY'!$A:$W,I$1,0),"")</f>
        <v/>
      </c>
      <c r="J76" s="38" t="str">
        <f>IF(ISERROR(VLOOKUP($A$61&amp;$C76,'[1]PLAN TODAY'!$A:$X,J$1,0))=FALSE,VLOOKUP($A$61&amp;$C76,'[1]PLAN TODAY'!$A:$X,J$1,0),"")</f>
        <v/>
      </c>
      <c r="K76" s="45" t="str">
        <f t="shared" ca="1" si="1"/>
        <v/>
      </c>
    </row>
    <row r="77" spans="3:11" ht="18.75" x14ac:dyDescent="0.25">
      <c r="C77" s="14" t="s">
        <v>134</v>
      </c>
      <c r="D77" s="15" t="s">
        <v>135</v>
      </c>
      <c r="E77" s="15" t="s">
        <v>136</v>
      </c>
      <c r="F77" s="16">
        <v>0.71875</v>
      </c>
      <c r="G77" s="41"/>
      <c r="H77" s="17" t="str">
        <f>IF(ISERROR(VLOOKUP($A$61&amp;$C77,'[1]PLAN TODAY'!$A:$W,H$1,0))=FALSE,VLOOKUP($A$61&amp;$C77,'[1]PLAN TODAY'!$A:$W,H$1,0),"")</f>
        <v/>
      </c>
      <c r="I77" s="18" t="str">
        <f>IF(ISERROR(VLOOKUP($A$61&amp;$C77,'[1]PLAN TODAY'!$A:$W,I$1,0))=FALSE,VLOOKUP($A$61&amp;$C77,'[1]PLAN TODAY'!$A:$W,I$1,0),"")</f>
        <v/>
      </c>
      <c r="J77" s="38" t="str">
        <f>IF(ISERROR(VLOOKUP($A$61&amp;$C77,'[1]PLAN TODAY'!$A:$X,J$1,0))=FALSE,VLOOKUP($A$61&amp;$C77,'[1]PLAN TODAY'!$A:$X,J$1,0),"")</f>
        <v/>
      </c>
      <c r="K77" s="45" t="str">
        <f t="shared" ca="1" si="1"/>
        <v/>
      </c>
    </row>
    <row r="78" spans="3:11" ht="18.75" x14ac:dyDescent="0.25">
      <c r="C78" s="14" t="s">
        <v>91</v>
      </c>
      <c r="D78" s="15" t="s">
        <v>92</v>
      </c>
      <c r="E78" s="15" t="s">
        <v>93</v>
      </c>
      <c r="F78" s="21">
        <v>0.51041666666666663</v>
      </c>
      <c r="G78" s="41"/>
      <c r="H78" s="17" t="str">
        <f>IF(ISERROR(VLOOKUP($A$61&amp;$C78,'[1]PLAN TODAY'!$A:$W,H$1,0))=FALSE,VLOOKUP($A$61&amp;$C78,'[1]PLAN TODAY'!$A:$W,H$1,0),"")</f>
        <v/>
      </c>
      <c r="I78" s="18" t="str">
        <f>IF(ISERROR(VLOOKUP($A$61&amp;$C78,'[1]PLAN TODAY'!$A:$W,I$1,0))=FALSE,VLOOKUP($A$61&amp;$C78,'[1]PLAN TODAY'!$A:$W,I$1,0),"")</f>
        <v/>
      </c>
      <c r="J78" s="38" t="str">
        <f>IF(ISERROR(VLOOKUP($A$61&amp;$C78,'[1]PLAN TODAY'!$A:$X,J$1,0))=FALSE,VLOOKUP($A$61&amp;$C78,'[1]PLAN TODAY'!$A:$X,J$1,0),"")</f>
        <v/>
      </c>
      <c r="K78" s="45" t="str">
        <f t="shared" ca="1" si="1"/>
        <v/>
      </c>
    </row>
    <row r="79" spans="3:11" ht="18.75" x14ac:dyDescent="0.25">
      <c r="C79" s="14" t="s">
        <v>95</v>
      </c>
      <c r="D79" s="15" t="s">
        <v>96</v>
      </c>
      <c r="E79" s="15" t="s">
        <v>97</v>
      </c>
      <c r="F79" s="21">
        <v>0.51041666666666663</v>
      </c>
      <c r="G79" s="41"/>
      <c r="H79" s="17" t="str">
        <f>IF(ISERROR(VLOOKUP($A$61&amp;$C79,'[1]PLAN TODAY'!$A:$W,H$1,0))=FALSE,VLOOKUP($A$61&amp;$C79,'[1]PLAN TODAY'!$A:$W,H$1,0),"")</f>
        <v/>
      </c>
      <c r="I79" s="18" t="str">
        <f>IF(ISERROR(VLOOKUP($A$61&amp;$C79,'[1]PLAN TODAY'!$A:$W,I$1,0))=FALSE,VLOOKUP($A$61&amp;$C79,'[1]PLAN TODAY'!$A:$W,I$1,0),"")</f>
        <v/>
      </c>
      <c r="J79" s="38" t="str">
        <f>IF(ISERROR(VLOOKUP($A$61&amp;$C79,'[1]PLAN TODAY'!$A:$X,J$1,0))=FALSE,VLOOKUP($A$61&amp;$C79,'[1]PLAN TODAY'!$A:$X,J$1,0),"")</f>
        <v/>
      </c>
      <c r="K79" s="45" t="str">
        <f t="shared" ca="1" si="1"/>
        <v/>
      </c>
    </row>
    <row r="80" spans="3:11" ht="18.75" x14ac:dyDescent="0.25">
      <c r="C80" s="14" t="s">
        <v>98</v>
      </c>
      <c r="D80" s="15" t="s">
        <v>99</v>
      </c>
      <c r="E80" s="15" t="s">
        <v>100</v>
      </c>
      <c r="F80" s="21">
        <v>0.625</v>
      </c>
      <c r="G80" s="41"/>
      <c r="H80" s="17" t="str">
        <f>IF(ISERROR(VLOOKUP($A$61&amp;$C80,'[1]PLAN TODAY'!$A:$W,H$1,0))=FALSE,VLOOKUP($A$61&amp;$C80,'[1]PLAN TODAY'!$A:$W,H$1,0),"")</f>
        <v/>
      </c>
      <c r="I80" s="18" t="str">
        <f>IF(ISERROR(VLOOKUP($A$61&amp;$C80,'[1]PLAN TODAY'!$A:$W,I$1,0))=FALSE,VLOOKUP($A$61&amp;$C80,'[1]PLAN TODAY'!$A:$W,I$1,0),"")</f>
        <v/>
      </c>
      <c r="J80" s="38" t="str">
        <f>IF(ISERROR(VLOOKUP($A$61&amp;$C80,'[1]PLAN TODAY'!$A:$X,J$1,0))=FALSE,VLOOKUP($A$61&amp;$C80,'[1]PLAN TODAY'!$A:$X,J$1,0),"")</f>
        <v/>
      </c>
      <c r="K80" s="45" t="str">
        <f t="shared" ca="1" si="1"/>
        <v/>
      </c>
    </row>
    <row r="81" spans="1:11" ht="21.75" thickBot="1" x14ac:dyDescent="0.3">
      <c r="C81" s="31" t="s">
        <v>101</v>
      </c>
      <c r="D81" s="32" t="s">
        <v>102</v>
      </c>
      <c r="E81" s="33" t="s">
        <v>103</v>
      </c>
      <c r="F81" s="28"/>
      <c r="G81" s="34" t="s">
        <v>104</v>
      </c>
      <c r="H81" s="29" t="str">
        <f>IF(ISERROR(VLOOKUP($A$61&amp;$C81,'[1]PLAN TODAY'!$A:$W,H$1,0))=FALSE,VLOOKUP($A$61&amp;$C81,'[1]PLAN TODAY'!$A:$W,H$1,0),"")</f>
        <v/>
      </c>
      <c r="I81" s="30" t="str">
        <f>IF(ISERROR(VLOOKUP($A$61&amp;$C81,'[1]PLAN TODAY'!$A:$W,I$1,0))=FALSE,VLOOKUP($A$61&amp;$C81,'[1]PLAN TODAY'!$A:$W,I$1,0),"")</f>
        <v/>
      </c>
      <c r="J81" s="39" t="str">
        <f>IF(ISERROR(VLOOKUP($A$61&amp;$C81,'[1]PLAN TODAY'!$A:$X,J$1,0))=FALSE,VLOOKUP($A$61&amp;$C81,'[1]PLAN TODAY'!$A:$X,J$1,0),"")</f>
        <v/>
      </c>
      <c r="K81" s="45" t="str">
        <f t="shared" ca="1" si="1"/>
        <v/>
      </c>
    </row>
    <row r="82" spans="1:11" ht="26.25" x14ac:dyDescent="0.25">
      <c r="A82" s="9">
        <v>5</v>
      </c>
      <c r="B82" s="9"/>
      <c r="C82" s="43" t="s">
        <v>137</v>
      </c>
      <c r="D82" s="44"/>
      <c r="E82" s="44"/>
      <c r="F82" s="10" t="s">
        <v>2</v>
      </c>
      <c r="G82" s="11" t="s">
        <v>3</v>
      </c>
      <c r="H82" s="12" t="s">
        <v>4</v>
      </c>
      <c r="I82" s="12" t="s">
        <v>5</v>
      </c>
      <c r="J82" s="37" t="s">
        <v>6</v>
      </c>
      <c r="K82" s="45" t="str">
        <f t="shared" ca="1" si="1"/>
        <v/>
      </c>
    </row>
    <row r="83" spans="1:11" ht="18.75" x14ac:dyDescent="0.25">
      <c r="C83" s="14" t="s">
        <v>7</v>
      </c>
      <c r="D83" s="15" t="s">
        <v>8</v>
      </c>
      <c r="E83" s="15" t="s">
        <v>9</v>
      </c>
      <c r="F83" s="16">
        <v>0.51041666666666663</v>
      </c>
      <c r="G83" s="41" t="s">
        <v>10</v>
      </c>
      <c r="H83" s="17" t="str">
        <f>IF(ISERROR(VLOOKUP($A$82&amp;$C83,'[1]PLAN TODAY'!$A:$W,H$1,0))=FALSE,VLOOKUP($A$82&amp;$C83,'[1]PLAN TODAY'!$A:$W,H$1,0),"")</f>
        <v/>
      </c>
      <c r="I83" s="18" t="str">
        <f>IF(ISERROR(VLOOKUP($A$82&amp;$C83,'[1]PLAN TODAY'!$A:$X,I$1,0))=FALSE,VLOOKUP($A$82&amp;$C83,'[1]PLAN TODAY'!$A:$X,I$1,0),"")</f>
        <v/>
      </c>
      <c r="J83" s="38" t="str">
        <f>IF(ISERROR(VLOOKUP($A$82&amp;$C83,'[1]PLAN TODAY'!$A:$X,J$1,0))=FALSE,VLOOKUP($A$82&amp;$C83,'[1]PLAN TODAY'!$A:$X,J$1,0),"")</f>
        <v/>
      </c>
      <c r="K83" s="45" t="str">
        <f t="shared" ca="1" si="1"/>
        <v/>
      </c>
    </row>
    <row r="84" spans="1:11" ht="18.75" x14ac:dyDescent="0.25">
      <c r="C84" s="14" t="s">
        <v>11</v>
      </c>
      <c r="D84" s="15" t="s">
        <v>12</v>
      </c>
      <c r="E84" s="15" t="s">
        <v>13</v>
      </c>
      <c r="F84" s="16">
        <v>5.2083333333333336E-2</v>
      </c>
      <c r="G84" s="41"/>
      <c r="H84" s="17" t="str">
        <f>IF(ISERROR(VLOOKUP($A$82&amp;$C84,'[1]PLAN TODAY'!$A:$W,H$1,0))=FALSE,VLOOKUP($A$82&amp;$C84,'[1]PLAN TODAY'!$A:$W,H$1,0),"")</f>
        <v/>
      </c>
      <c r="I84" s="18" t="str">
        <f>IF(ISERROR(VLOOKUP($A$82&amp;$C84,'[1]PLAN TODAY'!$A:$W,I$1,0))=FALSE,VLOOKUP($A$82&amp;$C84,'[1]PLAN TODAY'!$A:$W,I$1,0),"")</f>
        <v/>
      </c>
      <c r="J84" s="38" t="str">
        <f>IF(ISERROR(VLOOKUP($A$82&amp;$C84,'[1]PLAN TODAY'!$A:$X,J$1,0))=FALSE,VLOOKUP($A$82&amp;$C84,'[1]PLAN TODAY'!$A:$X,J$1,0),"")</f>
        <v/>
      </c>
      <c r="K84" s="45" t="str">
        <f t="shared" ca="1" si="1"/>
        <v/>
      </c>
    </row>
    <row r="85" spans="1:11" ht="18.75" x14ac:dyDescent="0.25">
      <c r="C85" s="14" t="s">
        <v>14</v>
      </c>
      <c r="D85" s="15" t="s">
        <v>15</v>
      </c>
      <c r="E85" s="15" t="s">
        <v>16</v>
      </c>
      <c r="F85" s="16">
        <v>0.71875</v>
      </c>
      <c r="G85" s="41"/>
      <c r="H85" s="17" t="str">
        <f>IF(ISERROR(VLOOKUP($A$82&amp;$C85,'[1]PLAN TODAY'!$A:$W,H$1,0))=FALSE,VLOOKUP($A$82&amp;$C85,'[1]PLAN TODAY'!$A:$W,H$1,0),"")</f>
        <v/>
      </c>
      <c r="I85" s="18" t="str">
        <f>IF(ISERROR(VLOOKUP($A$82&amp;$C85,'[1]PLAN TODAY'!$A:$W,I$1,0))=FALSE,VLOOKUP($A$82&amp;$C85,'[1]PLAN TODAY'!$A:$W,I$1,0),"")</f>
        <v/>
      </c>
      <c r="J85" s="38" t="str">
        <f>IF(ISERROR(VLOOKUP($A$82&amp;$C85,'[1]PLAN TODAY'!$A:$X,J$1,0))=FALSE,VLOOKUP($A$82&amp;$C85,'[1]PLAN TODAY'!$A:$X,J$1,0),"")</f>
        <v/>
      </c>
      <c r="K85" s="45" t="str">
        <f t="shared" ca="1" si="1"/>
        <v/>
      </c>
    </row>
    <row r="86" spans="1:11" ht="18.75" x14ac:dyDescent="0.25">
      <c r="C86" s="14" t="s">
        <v>17</v>
      </c>
      <c r="D86" s="15" t="s">
        <v>18</v>
      </c>
      <c r="E86" s="15" t="s">
        <v>19</v>
      </c>
      <c r="F86" s="16">
        <v>0.625</v>
      </c>
      <c r="G86" s="41"/>
      <c r="H86" s="17" t="str">
        <f>IF(ISERROR(VLOOKUP($A$82&amp;$C86,'[1]PLAN TODAY'!$A:$W,H$1,0))=FALSE,VLOOKUP($A$82&amp;$C86,'[1]PLAN TODAY'!$A:$W,H$1,0),"")</f>
        <v/>
      </c>
      <c r="I86" s="18" t="str">
        <f>IF(ISERROR(VLOOKUP($A$82&amp;$C86,'[1]PLAN TODAY'!$A:$W,I$1,0))=FALSE,VLOOKUP($A$82&amp;$C86,'[1]PLAN TODAY'!$A:$W,I$1,0),"")</f>
        <v/>
      </c>
      <c r="J86" s="38" t="str">
        <f>IF(ISERROR(VLOOKUP($A$82&amp;$C86,'[1]PLAN TODAY'!$A:$X,J$1,0))=FALSE,VLOOKUP($A$82&amp;$C86,'[1]PLAN TODAY'!$A:$X,J$1,0),"")</f>
        <v/>
      </c>
      <c r="K86" s="45" t="str">
        <f t="shared" ca="1" si="1"/>
        <v/>
      </c>
    </row>
    <row r="87" spans="1:11" ht="18.75" x14ac:dyDescent="0.25">
      <c r="C87" s="14" t="s">
        <v>20</v>
      </c>
      <c r="D87" s="15" t="s">
        <v>21</v>
      </c>
      <c r="E87" s="15" t="s">
        <v>22</v>
      </c>
      <c r="F87" s="16">
        <v>0.29166666666666669</v>
      </c>
      <c r="G87" s="41"/>
      <c r="H87" s="17" t="str">
        <f>IF(ISERROR(VLOOKUP($A$82&amp;$C87,'[1]PLAN TODAY'!$A:$W,H$1,0))=FALSE,VLOOKUP($A$82&amp;$C87,'[1]PLAN TODAY'!$A:$W,H$1,0),"")</f>
        <v/>
      </c>
      <c r="I87" s="18" t="str">
        <f>IF(ISERROR(VLOOKUP($A$82&amp;$C87,'[1]PLAN TODAY'!$A:$W,I$1,0))=FALSE,VLOOKUP($A$82&amp;$C87,'[1]PLAN TODAY'!$A:$W,I$1,0),"")</f>
        <v/>
      </c>
      <c r="J87" s="38" t="str">
        <f>IF(ISERROR(VLOOKUP($A$82&amp;$C87,'[1]PLAN TODAY'!$A:$X,J$1,0))=FALSE,VLOOKUP($A$82&amp;$C87,'[1]PLAN TODAY'!$A:$X,J$1,0),"")</f>
        <v/>
      </c>
      <c r="K87" s="45" t="str">
        <f t="shared" ca="1" si="1"/>
        <v/>
      </c>
    </row>
    <row r="88" spans="1:11" ht="18.75" x14ac:dyDescent="0.25">
      <c r="C88" s="14" t="s">
        <v>23</v>
      </c>
      <c r="D88" s="15" t="s">
        <v>24</v>
      </c>
      <c r="E88" s="15" t="s">
        <v>25</v>
      </c>
      <c r="F88" s="16">
        <v>0.25</v>
      </c>
      <c r="G88" s="41"/>
      <c r="H88" s="17" t="str">
        <f>IF(ISERROR(VLOOKUP($A$82&amp;$C88,'[1]PLAN TODAY'!$A:$W,H$1,0))=FALSE,VLOOKUP($A$82&amp;$C88,'[1]PLAN TODAY'!$A:$W,H$1,0),"")</f>
        <v/>
      </c>
      <c r="I88" s="18" t="str">
        <f>IF(ISERROR(VLOOKUP($A$82&amp;$C88,'[1]PLAN TODAY'!$A:$W,I$1,0))=FALSE,VLOOKUP($A$82&amp;$C88,'[1]PLAN TODAY'!$A:$W,I$1,0),"")</f>
        <v/>
      </c>
      <c r="J88" s="38" t="str">
        <f>IF(ISERROR(VLOOKUP($A$82&amp;$C88,'[1]PLAN TODAY'!$A:$X,J$1,0))=FALSE,VLOOKUP($A$82&amp;$C88,'[1]PLAN TODAY'!$A:$X,J$1,0),"")</f>
        <v/>
      </c>
      <c r="K88" s="45" t="str">
        <f t="shared" ca="1" si="1"/>
        <v/>
      </c>
    </row>
    <row r="89" spans="1:11" ht="18.75" x14ac:dyDescent="0.25">
      <c r="C89" s="14" t="s">
        <v>26</v>
      </c>
      <c r="D89" s="15" t="s">
        <v>27</v>
      </c>
      <c r="E89" s="15" t="s">
        <v>28</v>
      </c>
      <c r="F89" s="16">
        <v>0.25</v>
      </c>
      <c r="G89" s="41"/>
      <c r="H89" s="17" t="str">
        <f>IF(ISERROR(VLOOKUP($A$82&amp;$C89,'[1]PLAN TODAY'!$A:$W,H$1,0))=FALSE,VLOOKUP($A$82&amp;$C89,'[1]PLAN TODAY'!$A:$W,H$1,0),"")</f>
        <v/>
      </c>
      <c r="I89" s="18" t="str">
        <f>IF(ISERROR(VLOOKUP($A$82&amp;$C89,'[1]PLAN TODAY'!$A:$W,I$1,0))=FALSE,VLOOKUP($A$82&amp;$C89,'[1]PLAN TODAY'!$A:$W,I$1,0),"")</f>
        <v/>
      </c>
      <c r="J89" s="38" t="str">
        <f>IF(ISERROR(VLOOKUP($A$82&amp;$C89,'[1]PLAN TODAY'!$A:$X,J$1,0))=FALSE,VLOOKUP($A$82&amp;$C89,'[1]PLAN TODAY'!$A:$X,J$1,0),"")</f>
        <v/>
      </c>
      <c r="K89" s="45" t="str">
        <f t="shared" ca="1" si="1"/>
        <v/>
      </c>
    </row>
    <row r="90" spans="1:11" ht="18.75" x14ac:dyDescent="0.25">
      <c r="C90" s="14" t="s">
        <v>29</v>
      </c>
      <c r="D90" s="15" t="s">
        <v>30</v>
      </c>
      <c r="E90" s="15" t="s">
        <v>31</v>
      </c>
      <c r="F90" s="16">
        <v>0.52083333333333337</v>
      </c>
      <c r="G90" s="41"/>
      <c r="H90" s="17" t="str">
        <f>IF(ISERROR(VLOOKUP($A$82&amp;$C90,'[1]PLAN TODAY'!$A:$W,H$1,0))=FALSE,VLOOKUP($A$82&amp;$C90,'[1]PLAN TODAY'!$A:$W,H$1,0),"")</f>
        <v/>
      </c>
      <c r="I90" s="18" t="str">
        <f>IF(ISERROR(VLOOKUP($A$82&amp;$C90,'[1]PLAN TODAY'!$A:$W,I$1,0))=FALSE,VLOOKUP($A$82&amp;$C90,'[1]PLAN TODAY'!$A:$W,I$1,0),"")</f>
        <v/>
      </c>
      <c r="J90" s="38" t="str">
        <f>IF(ISERROR(VLOOKUP($A$82&amp;$C90,'[1]PLAN TODAY'!$A:$X,J$1,0))=FALSE,VLOOKUP($A$82&amp;$C90,'[1]PLAN TODAY'!$A:$X,J$1,0),"")</f>
        <v/>
      </c>
      <c r="K90" s="45" t="str">
        <f t="shared" ca="1" si="1"/>
        <v/>
      </c>
    </row>
    <row r="91" spans="1:11" ht="18.75" customHeight="1" x14ac:dyDescent="0.25">
      <c r="C91" s="14" t="s">
        <v>138</v>
      </c>
      <c r="D91" s="15" t="s">
        <v>139</v>
      </c>
      <c r="E91" s="15" t="s">
        <v>140</v>
      </c>
      <c r="F91" s="21">
        <v>0.95833333333333337</v>
      </c>
      <c r="G91" s="41" t="s">
        <v>35</v>
      </c>
      <c r="H91" s="17" t="str">
        <f>IF(ISERROR(VLOOKUP($A$82&amp;$C91,'[1]PLAN TODAY'!$A:$W,H$1,0))=FALSE,VLOOKUP($A$82&amp;$C91,'[1]PLAN TODAY'!$A:$W,H$1,0),"")</f>
        <v/>
      </c>
      <c r="I91" s="18" t="str">
        <f>IF(ISERROR(VLOOKUP($A$82&amp;$C91,'[1]PLAN TODAY'!$A:$W,I$1,0))=FALSE,VLOOKUP($A$82&amp;$C91,'[1]PLAN TODAY'!$A:$W,I$1,0),"")</f>
        <v/>
      </c>
      <c r="J91" s="38" t="str">
        <f>IF(ISERROR(VLOOKUP($A$82&amp;$C91,'[1]PLAN TODAY'!$A:$X,J$1,0))=FALSE,VLOOKUP($A$82&amp;$C91,'[1]PLAN TODAY'!$A:$X,J$1,0),"")</f>
        <v/>
      </c>
      <c r="K91" s="45" t="str">
        <f t="shared" ca="1" si="1"/>
        <v/>
      </c>
    </row>
    <row r="92" spans="1:11" ht="18.75" x14ac:dyDescent="0.25">
      <c r="C92" s="14" t="s">
        <v>141</v>
      </c>
      <c r="D92" s="15" t="s">
        <v>142</v>
      </c>
      <c r="E92" s="15" t="s">
        <v>143</v>
      </c>
      <c r="F92" s="21">
        <v>0.95833333333333337</v>
      </c>
      <c r="G92" s="41"/>
      <c r="H92" s="17" t="str">
        <f>IF(ISERROR(VLOOKUP($A$82&amp;$C92,'[1]PLAN TODAY'!$A:$W,H$1,0))=FALSE,VLOOKUP($A$82&amp;$C92,'[1]PLAN TODAY'!$A:$W,H$1,0),"")</f>
        <v/>
      </c>
      <c r="I92" s="18" t="str">
        <f>IF(ISERROR(VLOOKUP($A$82&amp;$C92,'[1]PLAN TODAY'!$A:$W,I$1,0))=FALSE,VLOOKUP($A$82&amp;$C92,'[1]PLAN TODAY'!$A:$W,I$1,0),"")</f>
        <v/>
      </c>
      <c r="J92" s="38" t="str">
        <f>IF(ISERROR(VLOOKUP($A$82&amp;$C92,'[1]PLAN TODAY'!$A:$X,J$1,0))=FALSE,VLOOKUP($A$82&amp;$C92,'[1]PLAN TODAY'!$A:$X,J$1,0),"")</f>
        <v/>
      </c>
      <c r="K92" s="45" t="str">
        <f t="shared" ca="1" si="1"/>
        <v/>
      </c>
    </row>
    <row r="93" spans="1:11" ht="18.75" x14ac:dyDescent="0.25">
      <c r="C93" s="14" t="s">
        <v>144</v>
      </c>
      <c r="D93" s="15" t="s">
        <v>145</v>
      </c>
      <c r="E93" s="15" t="s">
        <v>146</v>
      </c>
      <c r="F93" s="21">
        <v>0.95833333333333337</v>
      </c>
      <c r="G93" s="41"/>
      <c r="H93" s="17" t="str">
        <f>IF(ISERROR(VLOOKUP($A$82&amp;$C93,'[1]PLAN TODAY'!$A:$W,H$1,0))=FALSE,VLOOKUP($A$82&amp;$C93,'[1]PLAN TODAY'!$A:$W,H$1,0),"")</f>
        <v/>
      </c>
      <c r="I93" s="18" t="str">
        <f>IF(ISERROR(VLOOKUP($A$82&amp;$C93,'[1]PLAN TODAY'!$A:$W,I$1,0))=FALSE,VLOOKUP($A$82&amp;$C93,'[1]PLAN TODAY'!$A:$W,I$1,0),"")</f>
        <v/>
      </c>
      <c r="J93" s="38" t="str">
        <f>IF(ISERROR(VLOOKUP($A$82&amp;$C93,'[1]PLAN TODAY'!$A:$X,J$1,0))=FALSE,VLOOKUP($A$82&amp;$C93,'[1]PLAN TODAY'!$A:$X,J$1,0),"")</f>
        <v/>
      </c>
      <c r="K93" s="45" t="str">
        <f t="shared" ca="1" si="1"/>
        <v/>
      </c>
    </row>
    <row r="94" spans="1:11" ht="18.75" x14ac:dyDescent="0.25">
      <c r="C94" s="14" t="s">
        <v>48</v>
      </c>
      <c r="D94" s="15" t="s">
        <v>49</v>
      </c>
      <c r="E94" s="15" t="s">
        <v>50</v>
      </c>
      <c r="F94" s="21">
        <v>0.95833333333333337</v>
      </c>
      <c r="G94" s="41"/>
      <c r="H94" s="17" t="str">
        <f>IF(ISERROR(VLOOKUP($A$82&amp;$C94,'[1]PLAN TODAY'!$A:$W,H$1,0))=FALSE,VLOOKUP($A$82&amp;$C94,'[1]PLAN TODAY'!$A:$W,H$1,0),"")</f>
        <v/>
      </c>
      <c r="I94" s="18" t="str">
        <f>IF(ISERROR(VLOOKUP($A$82&amp;$C94,'[1]PLAN TODAY'!$A:$W,I$1,0))=FALSE,VLOOKUP($A$82&amp;$C94,'[1]PLAN TODAY'!$A:$W,I$1,0),"")</f>
        <v/>
      </c>
      <c r="J94" s="38" t="str">
        <f>IF(ISERROR(VLOOKUP($A$82&amp;$C94,'[1]PLAN TODAY'!$A:$X,J$1,0))=FALSE,VLOOKUP($A$82&amp;$C94,'[1]PLAN TODAY'!$A:$X,J$1,0),"")</f>
        <v/>
      </c>
      <c r="K94" s="45" t="str">
        <f t="shared" ca="1" si="1"/>
        <v/>
      </c>
    </row>
    <row r="95" spans="1:11" ht="18.75" x14ac:dyDescent="0.25">
      <c r="C95" s="14" t="s">
        <v>51</v>
      </c>
      <c r="D95" s="15" t="s">
        <v>52</v>
      </c>
      <c r="E95" s="15" t="s">
        <v>53</v>
      </c>
      <c r="F95" s="21">
        <v>0.95833333333333337</v>
      </c>
      <c r="G95" s="41"/>
      <c r="H95" s="17" t="str">
        <f>IF(ISERROR(VLOOKUP($A$82&amp;$C95,'[1]PLAN TODAY'!$A:$W,H$1,0))=FALSE,VLOOKUP($A$82&amp;$C95,'[1]PLAN TODAY'!$A:$W,H$1,0),"")</f>
        <v/>
      </c>
      <c r="I95" s="18" t="str">
        <f>IF(ISERROR(VLOOKUP($A$82&amp;$C95,'[1]PLAN TODAY'!$A:$W,I$1,0))=FALSE,VLOOKUP($A$82&amp;$C95,'[1]PLAN TODAY'!$A:$W,I$1,0),"")</f>
        <v/>
      </c>
      <c r="J95" s="38" t="str">
        <f>IF(ISERROR(VLOOKUP($A$82&amp;$C95,'[1]PLAN TODAY'!$A:$X,J$1,0))=FALSE,VLOOKUP($A$82&amp;$C95,'[1]PLAN TODAY'!$A:$X,J$1,0),"")</f>
        <v/>
      </c>
      <c r="K95" s="45" t="str">
        <f t="shared" ca="1" si="1"/>
        <v/>
      </c>
    </row>
    <row r="96" spans="1:11" ht="18.75" x14ac:dyDescent="0.25">
      <c r="C96" s="14" t="s">
        <v>79</v>
      </c>
      <c r="D96" s="15" t="s">
        <v>80</v>
      </c>
      <c r="E96" s="15" t="s">
        <v>81</v>
      </c>
      <c r="F96" s="21">
        <v>0.95833333333333337</v>
      </c>
      <c r="G96" s="41"/>
      <c r="H96" s="17" t="str">
        <f>IF(ISERROR(VLOOKUP($A$82&amp;$C96,'[1]PLAN TODAY'!$A:$W,H$1,0))=FALSE,VLOOKUP($A$82&amp;$C96,'[1]PLAN TODAY'!$A:$W,H$1,0),"")</f>
        <v/>
      </c>
      <c r="I96" s="18" t="str">
        <f>IF(ISERROR(VLOOKUP($A$82&amp;$C96,'[1]PLAN TODAY'!$A:$W,I$1,0))=FALSE,VLOOKUP($A$82&amp;$C96,'[1]PLAN TODAY'!$A:$W,I$1,0),"")</f>
        <v/>
      </c>
      <c r="J96" s="38" t="str">
        <f>IF(ISERROR(VLOOKUP($A$82&amp;$C96,'[1]PLAN TODAY'!$A:$X,J$1,0))=FALSE,VLOOKUP($A$82&amp;$C96,'[1]PLAN TODAY'!$A:$X,J$1,0),"")</f>
        <v/>
      </c>
      <c r="K96" s="45" t="str">
        <f t="shared" ca="1" si="1"/>
        <v/>
      </c>
    </row>
    <row r="97" spans="1:11" ht="18.75" x14ac:dyDescent="0.25">
      <c r="C97" s="14" t="s">
        <v>82</v>
      </c>
      <c r="D97" s="15" t="s">
        <v>83</v>
      </c>
      <c r="E97" s="15" t="s">
        <v>84</v>
      </c>
      <c r="F97" s="21">
        <v>0.95833333333333337</v>
      </c>
      <c r="G97" s="41"/>
      <c r="H97" s="17" t="str">
        <f>IF(ISERROR(VLOOKUP($A$82&amp;$C97,'[1]PLAN TODAY'!$A:$W,H$1,0))=FALSE,VLOOKUP($A$82&amp;$C97,'[1]PLAN TODAY'!$A:$W,H$1,0),"")</f>
        <v/>
      </c>
      <c r="I97" s="18" t="str">
        <f>IF(ISERROR(VLOOKUP($A$82&amp;$C97,'[1]PLAN TODAY'!$A:$W,I$1,0))=FALSE,VLOOKUP($A$82&amp;$C97,'[1]PLAN TODAY'!$A:$W,I$1,0),"")</f>
        <v/>
      </c>
      <c r="J97" s="38" t="str">
        <f>IF(ISERROR(VLOOKUP($A$82&amp;$C97,'[1]PLAN TODAY'!$A:$X,J$1,0))=FALSE,VLOOKUP($A$82&amp;$C97,'[1]PLAN TODAY'!$A:$X,J$1,0),"")</f>
        <v/>
      </c>
      <c r="K97" s="45" t="str">
        <f t="shared" ca="1" si="1"/>
        <v/>
      </c>
    </row>
    <row r="98" spans="1:11" ht="19.5" thickBot="1" x14ac:dyDescent="0.3">
      <c r="C98" s="35" t="s">
        <v>121</v>
      </c>
      <c r="D98" s="33" t="s">
        <v>122</v>
      </c>
      <c r="E98" s="33" t="s">
        <v>123</v>
      </c>
      <c r="F98" s="28">
        <v>0.95833333333333337</v>
      </c>
      <c r="G98" s="42"/>
      <c r="H98" s="29" t="str">
        <f>IF(ISERROR(VLOOKUP($A$82&amp;$C98,'[1]PLAN TODAY'!$A:$W,H$1,0))=FALSE,VLOOKUP($A$82&amp;$C98,'[1]PLAN TODAY'!$A:$W,H$1,0),"")</f>
        <v/>
      </c>
      <c r="I98" s="30" t="str">
        <f>IF(ISERROR(VLOOKUP($A$82&amp;$C98,'[1]PLAN TODAY'!$A:$W,I$1,0))=FALSE,VLOOKUP($A$82&amp;$C98,'[1]PLAN TODAY'!$A:$W,I$1,0),"")</f>
        <v/>
      </c>
      <c r="J98" s="39" t="str">
        <f>IF(ISERROR(VLOOKUP($A$82&amp;$C98,'[1]PLAN TODAY'!$A:$X,J$1,0))=FALSE,VLOOKUP($A$82&amp;$C98,'[1]PLAN TODAY'!$A:$X,J$1,0),"")</f>
        <v/>
      </c>
      <c r="K98" s="45" t="str">
        <f t="shared" ca="1" si="1"/>
        <v/>
      </c>
    </row>
    <row r="99" spans="1:11" ht="26.25" x14ac:dyDescent="0.25">
      <c r="A99" s="9">
        <v>6</v>
      </c>
      <c r="B99" s="9"/>
      <c r="C99" s="43" t="s">
        <v>147</v>
      </c>
      <c r="D99" s="44"/>
      <c r="E99" s="44"/>
      <c r="F99" s="10" t="s">
        <v>2</v>
      </c>
      <c r="G99" s="11" t="s">
        <v>3</v>
      </c>
      <c r="H99" s="12" t="s">
        <v>4</v>
      </c>
      <c r="I99" s="12" t="s">
        <v>5</v>
      </c>
      <c r="J99" s="37" t="s">
        <v>6</v>
      </c>
      <c r="K99" s="45" t="str">
        <f t="shared" ca="1" si="1"/>
        <v/>
      </c>
    </row>
    <row r="100" spans="1:11" ht="18.75" x14ac:dyDescent="0.25">
      <c r="C100" s="14" t="s">
        <v>7</v>
      </c>
      <c r="D100" s="15" t="s">
        <v>8</v>
      </c>
      <c r="E100" s="15" t="s">
        <v>9</v>
      </c>
      <c r="F100" s="16">
        <v>0.51041666666666663</v>
      </c>
      <c r="G100" s="41" t="s">
        <v>10</v>
      </c>
      <c r="H100" s="17" t="str">
        <f>IF(ISERROR(VLOOKUP($A$99&amp;$C100,'[1]PLAN TODAY'!$A:$W,H$1,0))=FALSE,VLOOKUP($A$99&amp;$C100,'[1]PLAN TODAY'!$A:$W,H$1,0),"")</f>
        <v/>
      </c>
      <c r="I100" s="18" t="str">
        <f>IF(ISERROR(VLOOKUP($A$99&amp;$C100,'[1]PLAN TODAY'!$A:$X,I$1,0))=FALSE,VLOOKUP($A$99&amp;$C100,'[1]PLAN TODAY'!$A:$X,I$1,0),"")</f>
        <v/>
      </c>
      <c r="J100" s="38" t="str">
        <f>IF(ISERROR(VLOOKUP($A$99&amp;$C100,'[1]PLAN TODAY'!$A:$X,J$1,0))=FALSE,VLOOKUP($A$99&amp;$C100,'[1]PLAN TODAY'!$A:$X,J$1,0),"")</f>
        <v/>
      </c>
      <c r="K100" s="45" t="str">
        <f t="shared" ca="1" si="1"/>
        <v/>
      </c>
    </row>
    <row r="101" spans="1:11" ht="18.75" x14ac:dyDescent="0.25">
      <c r="C101" s="14" t="s">
        <v>11</v>
      </c>
      <c r="D101" s="15" t="s">
        <v>12</v>
      </c>
      <c r="E101" s="15" t="s">
        <v>13</v>
      </c>
      <c r="F101" s="16">
        <v>5.2083333333333336E-2</v>
      </c>
      <c r="G101" s="41"/>
      <c r="H101" s="17" t="str">
        <f>IF(ISERROR(VLOOKUP($A$99&amp;$C101,'[1]PLAN TODAY'!$A:$W,H$1,0))=FALSE,VLOOKUP($A$99&amp;$C101,'[1]PLAN TODAY'!$A:$W,H$1,0),"")</f>
        <v/>
      </c>
      <c r="I101" s="18" t="str">
        <f>IF(ISERROR(VLOOKUP($A$99&amp;$C101,'[1]PLAN TODAY'!$A:$W,I$1,0))=FALSE,VLOOKUP($A$99&amp;$C101,'[1]PLAN TODAY'!$A:$W,I$1,0),"")</f>
        <v/>
      </c>
      <c r="J101" s="38" t="str">
        <f>IF(ISERROR(VLOOKUP($A$99&amp;$C101,'[1]PLAN TODAY'!$A:$X,J$1,0))=FALSE,VLOOKUP($A$99&amp;$C101,'[1]PLAN TODAY'!$A:$X,J$1,0),"")</f>
        <v/>
      </c>
      <c r="K101" s="45" t="str">
        <f t="shared" ca="1" si="1"/>
        <v/>
      </c>
    </row>
    <row r="102" spans="1:11" ht="18.75" x14ac:dyDescent="0.25">
      <c r="C102" s="14" t="s">
        <v>14</v>
      </c>
      <c r="D102" s="15" t="s">
        <v>15</v>
      </c>
      <c r="E102" s="15" t="s">
        <v>16</v>
      </c>
      <c r="F102" s="16">
        <v>0.71875</v>
      </c>
      <c r="G102" s="41"/>
      <c r="H102" s="17" t="str">
        <f>IF(ISERROR(VLOOKUP($A$99&amp;$C102,'[1]PLAN TODAY'!$A:$W,H$1,0))=FALSE,VLOOKUP($A$99&amp;$C102,'[1]PLAN TODAY'!$A:$W,H$1,0),"")</f>
        <v/>
      </c>
      <c r="I102" s="18" t="str">
        <f>IF(ISERROR(VLOOKUP($A$99&amp;$C102,'[1]PLAN TODAY'!$A:$W,I$1,0))=FALSE,VLOOKUP($A$99&amp;$C102,'[1]PLAN TODAY'!$A:$W,I$1,0),"")</f>
        <v/>
      </c>
      <c r="J102" s="38" t="str">
        <f>IF(ISERROR(VLOOKUP($A$99&amp;$C102,'[1]PLAN TODAY'!$A:$X,J$1,0))=FALSE,VLOOKUP($A$99&amp;$C102,'[1]PLAN TODAY'!$A:$X,J$1,0),"")</f>
        <v/>
      </c>
      <c r="K102" s="45" t="str">
        <f t="shared" ca="1" si="1"/>
        <v/>
      </c>
    </row>
    <row r="103" spans="1:11" ht="18.75" x14ac:dyDescent="0.25">
      <c r="C103" s="14" t="s">
        <v>17</v>
      </c>
      <c r="D103" s="15" t="s">
        <v>18</v>
      </c>
      <c r="E103" s="15" t="s">
        <v>19</v>
      </c>
      <c r="F103" s="16">
        <v>0.625</v>
      </c>
      <c r="G103" s="41"/>
      <c r="H103" s="17" t="str">
        <f>IF(ISERROR(VLOOKUP($A$99&amp;$C103,'[1]PLAN TODAY'!$A:$W,H$1,0))=FALSE,VLOOKUP($A$99&amp;$C103,'[1]PLAN TODAY'!$A:$W,H$1,0),"")</f>
        <v/>
      </c>
      <c r="I103" s="18" t="str">
        <f>IF(ISERROR(VLOOKUP($A$99&amp;$C103,'[1]PLAN TODAY'!$A:$W,I$1,0))=FALSE,VLOOKUP($A$99&amp;$C103,'[1]PLAN TODAY'!$A:$W,I$1,0),"")</f>
        <v/>
      </c>
      <c r="J103" s="38" t="str">
        <f>IF(ISERROR(VLOOKUP($A$99&amp;$C103,'[1]PLAN TODAY'!$A:$X,J$1,0))=FALSE,VLOOKUP($A$99&amp;$C103,'[1]PLAN TODAY'!$A:$X,J$1,0),"")</f>
        <v/>
      </c>
      <c r="K103" s="45" t="str">
        <f t="shared" ca="1" si="1"/>
        <v/>
      </c>
    </row>
    <row r="104" spans="1:11" ht="18.75" x14ac:dyDescent="0.25">
      <c r="C104" s="14" t="s">
        <v>20</v>
      </c>
      <c r="D104" s="15" t="s">
        <v>21</v>
      </c>
      <c r="E104" s="15" t="s">
        <v>22</v>
      </c>
      <c r="F104" s="16">
        <v>0.29166666666666669</v>
      </c>
      <c r="G104" s="41"/>
      <c r="H104" s="17" t="str">
        <f>IF(ISERROR(VLOOKUP($A$99&amp;$C104,'[1]PLAN TODAY'!$A:$W,H$1,0))=FALSE,VLOOKUP($A$99&amp;$C104,'[1]PLAN TODAY'!$A:$W,H$1,0),"")</f>
        <v/>
      </c>
      <c r="I104" s="18" t="str">
        <f>IF(ISERROR(VLOOKUP($A$99&amp;$C104,'[1]PLAN TODAY'!$A:$W,I$1,0))=FALSE,VLOOKUP($A$99&amp;$C104,'[1]PLAN TODAY'!$A:$W,I$1,0),"")</f>
        <v/>
      </c>
      <c r="J104" s="38" t="str">
        <f>IF(ISERROR(VLOOKUP($A$99&amp;$C104,'[1]PLAN TODAY'!$A:$X,J$1,0))=FALSE,VLOOKUP($A$99&amp;$C104,'[1]PLAN TODAY'!$A:$X,J$1,0),"")</f>
        <v/>
      </c>
      <c r="K104" s="45" t="str">
        <f t="shared" ca="1" si="1"/>
        <v/>
      </c>
    </row>
    <row r="105" spans="1:11" ht="18.75" x14ac:dyDescent="0.25">
      <c r="C105" s="14" t="s">
        <v>23</v>
      </c>
      <c r="D105" s="15" t="s">
        <v>24</v>
      </c>
      <c r="E105" s="15" t="s">
        <v>25</v>
      </c>
      <c r="F105" s="16">
        <v>0.25</v>
      </c>
      <c r="G105" s="41"/>
      <c r="H105" s="17" t="str">
        <f>IF(ISERROR(VLOOKUP($A$99&amp;$C105,'[1]PLAN TODAY'!$A:$W,H$1,0))=FALSE,VLOOKUP($A$99&amp;$C105,'[1]PLAN TODAY'!$A:$W,H$1,0),"")</f>
        <v/>
      </c>
      <c r="I105" s="18" t="str">
        <f>IF(ISERROR(VLOOKUP($A$99&amp;$C105,'[1]PLAN TODAY'!$A:$W,I$1,0))=FALSE,VLOOKUP($A$99&amp;$C105,'[1]PLAN TODAY'!$A:$W,I$1,0),"")</f>
        <v/>
      </c>
      <c r="J105" s="38" t="str">
        <f>IF(ISERROR(VLOOKUP($A$99&amp;$C105,'[1]PLAN TODAY'!$A:$X,J$1,0))=FALSE,VLOOKUP($A$99&amp;$C105,'[1]PLAN TODAY'!$A:$X,J$1,0),"")</f>
        <v/>
      </c>
      <c r="K105" s="45" t="str">
        <f t="shared" ca="1" si="1"/>
        <v/>
      </c>
    </row>
    <row r="106" spans="1:11" ht="18.75" x14ac:dyDescent="0.25">
      <c r="C106" s="14" t="s">
        <v>26</v>
      </c>
      <c r="D106" s="15" t="s">
        <v>27</v>
      </c>
      <c r="E106" s="15" t="s">
        <v>28</v>
      </c>
      <c r="F106" s="16">
        <v>0.25</v>
      </c>
      <c r="G106" s="41"/>
      <c r="H106" s="17" t="str">
        <f>IF(ISERROR(VLOOKUP($A$99&amp;$C106,'[1]PLAN TODAY'!$A:$W,H$1,0))=FALSE,VLOOKUP($A$99&amp;$C106,'[1]PLAN TODAY'!$A:$W,H$1,0),"")</f>
        <v/>
      </c>
      <c r="I106" s="18" t="str">
        <f>IF(ISERROR(VLOOKUP($A$99&amp;$C106,'[1]PLAN TODAY'!$A:$W,I$1,0))=FALSE,VLOOKUP($A$99&amp;$C106,'[1]PLAN TODAY'!$A:$W,I$1,0),"")</f>
        <v/>
      </c>
      <c r="J106" s="38" t="str">
        <f>IF(ISERROR(VLOOKUP($A$99&amp;$C106,'[1]PLAN TODAY'!$A:$X,J$1,0))=FALSE,VLOOKUP($A$99&amp;$C106,'[1]PLAN TODAY'!$A:$X,J$1,0),"")</f>
        <v/>
      </c>
      <c r="K106" s="45" t="str">
        <f t="shared" ca="1" si="1"/>
        <v/>
      </c>
    </row>
    <row r="107" spans="1:11" ht="18.75" x14ac:dyDescent="0.25">
      <c r="C107" s="14" t="s">
        <v>29</v>
      </c>
      <c r="D107" s="15" t="s">
        <v>30</v>
      </c>
      <c r="E107" s="15" t="s">
        <v>31</v>
      </c>
      <c r="F107" s="16">
        <v>0.52083333333333337</v>
      </c>
      <c r="G107" s="41"/>
      <c r="H107" s="17" t="str">
        <f>IF(ISERROR(VLOOKUP($A$99&amp;$C107,'[1]PLAN TODAY'!$A:$W,H$1,0))=FALSE,VLOOKUP($A$99&amp;$C107,'[1]PLAN TODAY'!$A:$W,H$1,0),"")</f>
        <v/>
      </c>
      <c r="I107" s="18" t="str">
        <f>IF(ISERROR(VLOOKUP($A$99&amp;$C107,'[1]PLAN TODAY'!$A:$W,I$1,0))=FALSE,VLOOKUP($A$99&amp;$C107,'[1]PLAN TODAY'!$A:$W,I$1,0),"")</f>
        <v/>
      </c>
      <c r="J107" s="38" t="str">
        <f>IF(ISERROR(VLOOKUP($A$99&amp;$C107,'[1]PLAN TODAY'!$A:$X,J$1,0))=FALSE,VLOOKUP($A$99&amp;$C107,'[1]PLAN TODAY'!$A:$X,J$1,0),"")</f>
        <v/>
      </c>
      <c r="K107" s="45" t="str">
        <f t="shared" ca="1" si="1"/>
        <v/>
      </c>
    </row>
    <row r="108" spans="1:11" ht="18.75" customHeight="1" x14ac:dyDescent="0.25">
      <c r="C108" s="14" t="s">
        <v>148</v>
      </c>
      <c r="D108" s="15" t="s">
        <v>149</v>
      </c>
      <c r="E108" s="15" t="s">
        <v>150</v>
      </c>
      <c r="F108" s="21">
        <v>0.95833333333333337</v>
      </c>
      <c r="G108" s="41" t="s">
        <v>35</v>
      </c>
      <c r="H108" s="17" t="str">
        <f>IF(ISERROR(VLOOKUP($A$99&amp;$C108,'[1]PLAN TODAY'!$A:$W,H$1,0))=FALSE,VLOOKUP($A$99&amp;$C108,'[1]PLAN TODAY'!$A:$W,H$1,0),"")</f>
        <v/>
      </c>
      <c r="I108" s="18" t="str">
        <f>IF(ISERROR(VLOOKUP($A$99&amp;$C108,'[1]PLAN TODAY'!$A:$W,I$1,0))=FALSE,VLOOKUP($A$99&amp;$C108,'[1]PLAN TODAY'!$A:$W,I$1,0),"")</f>
        <v/>
      </c>
      <c r="J108" s="38" t="str">
        <f>IF(ISERROR(VLOOKUP($A$99&amp;$C108,'[1]PLAN TODAY'!$A:$X,J$1,0))=FALSE,VLOOKUP($A$99&amp;$C108,'[1]PLAN TODAY'!$A:$X,J$1,0),"")</f>
        <v/>
      </c>
      <c r="K108" s="45" t="str">
        <f t="shared" ca="1" si="1"/>
        <v/>
      </c>
    </row>
    <row r="109" spans="1:11" ht="18.75" x14ac:dyDescent="0.25">
      <c r="C109" s="14" t="s">
        <v>151</v>
      </c>
      <c r="D109" s="15" t="s">
        <v>152</v>
      </c>
      <c r="E109" s="15" t="s">
        <v>153</v>
      </c>
      <c r="F109" s="21">
        <v>0.95833333333333337</v>
      </c>
      <c r="G109" s="41"/>
      <c r="H109" s="17" t="str">
        <f>IF(ISERROR(VLOOKUP($A$99&amp;$C109,'[1]PLAN TODAY'!$A:$W,H$1,0))=FALSE,VLOOKUP($A$99&amp;$C109,'[1]PLAN TODAY'!$A:$W,H$1,0),"")</f>
        <v/>
      </c>
      <c r="I109" s="18" t="str">
        <f>IF(ISERROR(VLOOKUP($A$99&amp;$C109,'[1]PLAN TODAY'!$A:$W,I$1,0))=FALSE,VLOOKUP($A$99&amp;$C109,'[1]PLAN TODAY'!$A:$W,I$1,0),"")</f>
        <v/>
      </c>
      <c r="J109" s="38" t="str">
        <f>IF(ISERROR(VLOOKUP($A$99&amp;$C109,'[1]PLAN TODAY'!$A:$X,J$1,0))=FALSE,VLOOKUP($A$99&amp;$C109,'[1]PLAN TODAY'!$A:$X,J$1,0),"")</f>
        <v/>
      </c>
      <c r="K109" s="45" t="str">
        <f t="shared" ca="1" si="1"/>
        <v/>
      </c>
    </row>
    <row r="110" spans="1:11" ht="18.75" x14ac:dyDescent="0.25">
      <c r="C110" s="14" t="s">
        <v>154</v>
      </c>
      <c r="D110" s="15" t="s">
        <v>155</v>
      </c>
      <c r="E110" s="15" t="s">
        <v>156</v>
      </c>
      <c r="F110" s="21">
        <v>0.95833333333333337</v>
      </c>
      <c r="G110" s="41"/>
      <c r="H110" s="17" t="str">
        <f>IF(ISERROR(VLOOKUP($A$99&amp;$C110,'[1]PLAN TODAY'!$A:$W,H$1,0))=FALSE,VLOOKUP($A$99&amp;$C110,'[1]PLAN TODAY'!$A:$W,H$1,0),"")</f>
        <v/>
      </c>
      <c r="I110" s="18" t="str">
        <f>IF(ISERROR(VLOOKUP($A$99&amp;$C110,'[1]PLAN TODAY'!$A:$W,I$1,0))=FALSE,VLOOKUP($A$99&amp;$C110,'[1]PLAN TODAY'!$A:$W,I$1,0),"")</f>
        <v/>
      </c>
      <c r="J110" s="38" t="str">
        <f>IF(ISERROR(VLOOKUP($A$99&amp;$C110,'[1]PLAN TODAY'!$A:$X,J$1,0))=FALSE,VLOOKUP($A$99&amp;$C110,'[1]PLAN TODAY'!$A:$X,J$1,0),"")</f>
        <v/>
      </c>
      <c r="K110" s="45" t="str">
        <f t="shared" ca="1" si="1"/>
        <v/>
      </c>
    </row>
    <row r="111" spans="1:11" ht="18.75" x14ac:dyDescent="0.25">
      <c r="C111" s="14" t="s">
        <v>54</v>
      </c>
      <c r="D111" s="15" t="s">
        <v>55</v>
      </c>
      <c r="E111" s="15" t="s">
        <v>56</v>
      </c>
      <c r="F111" s="21">
        <v>0.95833333333333337</v>
      </c>
      <c r="G111" s="41"/>
      <c r="H111" s="17" t="str">
        <f>IF(ISERROR(VLOOKUP($A$99&amp;$C111,'[1]PLAN TODAY'!$A:$W,H$1,0))=FALSE,VLOOKUP($A$99&amp;$C111,'[1]PLAN TODAY'!$A:$W,H$1,0),"")</f>
        <v/>
      </c>
      <c r="I111" s="18" t="str">
        <f>IF(ISERROR(VLOOKUP($A$99&amp;$C111,'[1]PLAN TODAY'!$A:$W,I$1,0))=FALSE,VLOOKUP($A$99&amp;$C111,'[1]PLAN TODAY'!$A:$W,I$1,0),"")</f>
        <v/>
      </c>
      <c r="J111" s="38" t="str">
        <f>IF(ISERROR(VLOOKUP($A$99&amp;$C111,'[1]PLAN TODAY'!$A:$X,J$1,0))=FALSE,VLOOKUP($A$99&amp;$C111,'[1]PLAN TODAY'!$A:$X,J$1,0),"")</f>
        <v/>
      </c>
      <c r="K111" s="45" t="str">
        <f t="shared" ca="1" si="1"/>
        <v/>
      </c>
    </row>
    <row r="112" spans="1:11" ht="18.75" x14ac:dyDescent="0.25">
      <c r="C112" s="14" t="s">
        <v>57</v>
      </c>
      <c r="D112" s="15" t="s">
        <v>58</v>
      </c>
      <c r="E112" s="15" t="s">
        <v>59</v>
      </c>
      <c r="F112" s="21">
        <v>0.95833333333333337</v>
      </c>
      <c r="G112" s="41"/>
      <c r="H112" s="17" t="str">
        <f>IF(ISERROR(VLOOKUP($A$99&amp;$C112,'[1]PLAN TODAY'!$A:$W,H$1,0))=FALSE,VLOOKUP($A$99&amp;$C112,'[1]PLAN TODAY'!$A:$W,H$1,0),"")</f>
        <v/>
      </c>
      <c r="I112" s="18" t="str">
        <f>IF(ISERROR(VLOOKUP($A$99&amp;$C112,'[1]PLAN TODAY'!$A:$W,I$1,0))=FALSE,VLOOKUP($A$99&amp;$C112,'[1]PLAN TODAY'!$A:$W,I$1,0),"")</f>
        <v/>
      </c>
      <c r="J112" s="38" t="str">
        <f>IF(ISERROR(VLOOKUP($A$99&amp;$C112,'[1]PLAN TODAY'!$A:$X,J$1,0))=FALSE,VLOOKUP($A$99&amp;$C112,'[1]PLAN TODAY'!$A:$X,J$1,0),"")</f>
        <v/>
      </c>
      <c r="K112" s="45" t="str">
        <f t="shared" ca="1" si="1"/>
        <v/>
      </c>
    </row>
    <row r="113" spans="3:11" ht="18.75" x14ac:dyDescent="0.25">
      <c r="C113" s="14" t="s">
        <v>85</v>
      </c>
      <c r="D113" s="15" t="s">
        <v>86</v>
      </c>
      <c r="E113" s="15" t="s">
        <v>87</v>
      </c>
      <c r="F113" s="21">
        <v>0.95833333333333337</v>
      </c>
      <c r="G113" s="41"/>
      <c r="H113" s="17" t="str">
        <f>IF(ISERROR(VLOOKUP($A$99&amp;$C113,'[1]PLAN TODAY'!$A:$W,H$1,0))=FALSE,VLOOKUP($A$99&amp;$C113,'[1]PLAN TODAY'!$A:$W,H$1,0),"")</f>
        <v/>
      </c>
      <c r="I113" s="18" t="str">
        <f>IF(ISERROR(VLOOKUP($A$99&amp;$C113,'[1]PLAN TODAY'!$A:$W,I$1,0))=FALSE,VLOOKUP($A$99&amp;$C113,'[1]PLAN TODAY'!$A:$W,I$1,0),"")</f>
        <v/>
      </c>
      <c r="J113" s="38" t="str">
        <f>IF(ISERROR(VLOOKUP($A$99&amp;$C113,'[1]PLAN TODAY'!$A:$X,J$1,0))=FALSE,VLOOKUP($A$99&amp;$C113,'[1]PLAN TODAY'!$A:$X,J$1,0),"")</f>
        <v/>
      </c>
      <c r="K113" s="45" t="str">
        <f t="shared" ca="1" si="1"/>
        <v/>
      </c>
    </row>
    <row r="114" spans="3:11" ht="18.75" x14ac:dyDescent="0.25">
      <c r="C114" s="14" t="s">
        <v>88</v>
      </c>
      <c r="D114" s="15" t="s">
        <v>89</v>
      </c>
      <c r="E114" s="15" t="s">
        <v>90</v>
      </c>
      <c r="F114" s="21">
        <v>0.95833333333333337</v>
      </c>
      <c r="G114" s="41"/>
      <c r="H114" s="17" t="str">
        <f>IF(ISERROR(VLOOKUP($A$99&amp;$C114,'[1]PLAN TODAY'!$A:$W,H$1,0))=FALSE,VLOOKUP($A$99&amp;$C114,'[1]PLAN TODAY'!$A:$W,H$1,0),"")</f>
        <v/>
      </c>
      <c r="I114" s="18" t="str">
        <f>IF(ISERROR(VLOOKUP($A$99&amp;$C114,'[1]PLAN TODAY'!$A:$W,I$1,0))=FALSE,VLOOKUP($A$99&amp;$C114,'[1]PLAN TODAY'!$A:$W,I$1,0),"")</f>
        <v/>
      </c>
      <c r="J114" s="38" t="str">
        <f>IF(ISERROR(VLOOKUP($A$99&amp;$C114,'[1]PLAN TODAY'!$A:$X,J$1,0))=FALSE,VLOOKUP($A$99&amp;$C114,'[1]PLAN TODAY'!$A:$X,J$1,0),"")</f>
        <v/>
      </c>
      <c r="K114" s="45" t="str">
        <f t="shared" ca="1" si="1"/>
        <v/>
      </c>
    </row>
    <row r="115" spans="3:11" ht="18.75" x14ac:dyDescent="0.25">
      <c r="C115" s="14" t="s">
        <v>115</v>
      </c>
      <c r="D115" s="15" t="s">
        <v>116</v>
      </c>
      <c r="E115" s="15" t="s">
        <v>117</v>
      </c>
      <c r="F115" s="21">
        <v>0.95833333333333337</v>
      </c>
      <c r="G115" s="41"/>
      <c r="H115" s="17" t="str">
        <f>IF(ISERROR(VLOOKUP($A$99&amp;$C115,'[1]PLAN TODAY'!$A:$W,H$1,0))=FALSE,VLOOKUP($A$99&amp;$C115,'[1]PLAN TODAY'!$A:$W,H$1,0),"")</f>
        <v/>
      </c>
      <c r="I115" s="18" t="str">
        <f>IF(ISERROR(VLOOKUP($A$99&amp;$C115,'[1]PLAN TODAY'!$A:$W,I$1,0))=FALSE,VLOOKUP($A$99&amp;$C115,'[1]PLAN TODAY'!$A:$W,I$1,0),"")</f>
        <v/>
      </c>
      <c r="J115" s="38" t="str">
        <f>IF(ISERROR(VLOOKUP($A$99&amp;$C115,'[1]PLAN TODAY'!$A:$X,J$1,0))=FALSE,VLOOKUP($A$99&amp;$C115,'[1]PLAN TODAY'!$A:$X,J$1,0),"")</f>
        <v/>
      </c>
      <c r="K115" s="45" t="str">
        <f t="shared" ca="1" si="1"/>
        <v/>
      </c>
    </row>
    <row r="116" spans="3:11" ht="19.5" thickBot="1" x14ac:dyDescent="0.3">
      <c r="C116" s="35" t="s">
        <v>118</v>
      </c>
      <c r="D116" s="33" t="s">
        <v>119</v>
      </c>
      <c r="E116" s="33" t="s">
        <v>120</v>
      </c>
      <c r="F116" s="28">
        <v>0.95833333333333337</v>
      </c>
      <c r="G116" s="42"/>
      <c r="H116" s="29" t="str">
        <f>IF(ISERROR(VLOOKUP($A$99&amp;$C116,'[1]PLAN TODAY'!$A:$W,H$1,0))=FALSE,VLOOKUP($A$99&amp;$C116,'[1]PLAN TODAY'!$A:$W,H$1,0),"")</f>
        <v/>
      </c>
      <c r="I116" s="30" t="str">
        <f>IF(ISERROR(VLOOKUP($A$99&amp;$C116,'[1]PLAN TODAY'!$A:$W,I$1,0))=FALSE,VLOOKUP($A$99&amp;$C116,'[1]PLAN TODAY'!$A:$W,I$1,0),"")</f>
        <v/>
      </c>
      <c r="J116" s="39" t="str">
        <f>IF(ISERROR(VLOOKUP($A$99&amp;$C116,'[1]PLAN TODAY'!$A:$X,J$1,0))=FALSE,VLOOKUP($A$99&amp;$C116,'[1]PLAN TODAY'!$A:$X,J$1,0),"")</f>
        <v/>
      </c>
      <c r="K116" s="45" t="str">
        <f t="shared" ca="1" si="1"/>
        <v/>
      </c>
    </row>
  </sheetData>
  <mergeCells count="20">
    <mergeCell ref="G62:G69"/>
    <mergeCell ref="C5:E5"/>
    <mergeCell ref="G6:G13"/>
    <mergeCell ref="G14:G22"/>
    <mergeCell ref="C23:E23"/>
    <mergeCell ref="G24:G31"/>
    <mergeCell ref="G32:G41"/>
    <mergeCell ref="G42:G44"/>
    <mergeCell ref="C46:E46"/>
    <mergeCell ref="G47:G54"/>
    <mergeCell ref="G55:G60"/>
    <mergeCell ref="C61:E61"/>
    <mergeCell ref="G100:G107"/>
    <mergeCell ref="G108:G116"/>
    <mergeCell ref="G70:G75"/>
    <mergeCell ref="G76:G80"/>
    <mergeCell ref="C82:E82"/>
    <mergeCell ref="G83:G90"/>
    <mergeCell ref="G91:G98"/>
    <mergeCell ref="C99:E99"/>
  </mergeCells>
  <conditionalFormatting sqref="J6:J116">
    <cfRule type="cellIs" dxfId="2" priority="1" operator="equal">
      <formula>"Process"</formula>
    </cfRule>
    <cfRule type="cellIs" dxfId="1" priority="2" operator="equal">
      <formula>"Started"</formula>
    </cfRule>
    <cfRule type="cellIs" dxfId="0" priority="3" operator="equal">
      <formula>"Done"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WEEK START PLAN</vt:lpstr>
    </vt:vector>
  </TitlesOfParts>
  <Company>Neovia Logistics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RUNOVNETPC01</dc:creator>
  <cp:lastModifiedBy>Elena</cp:lastModifiedBy>
  <dcterms:created xsi:type="dcterms:W3CDTF">2016-08-22T08:50:12Z</dcterms:created>
  <dcterms:modified xsi:type="dcterms:W3CDTF">2016-08-22T09:06:23Z</dcterms:modified>
</cp:coreProperties>
</file>