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63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G3" i="1"/>
  <c r="H3" i="1" a="1"/>
  <c r="H3" i="1"/>
  <c r="F14" i="1"/>
  <c r="F13" i="1"/>
  <c r="F12" i="1"/>
  <c r="F11" i="1"/>
  <c r="F10" i="1"/>
  <c r="F9" i="1"/>
  <c r="F8" i="1"/>
  <c r="F7" i="1"/>
  <c r="F6" i="1"/>
  <c r="F5" i="1"/>
  <c r="F4" i="1"/>
  <c r="F3" i="1"/>
  <c r="C14" i="1"/>
  <c r="C13" i="1"/>
  <c r="C12" i="1"/>
  <c r="C11" i="1"/>
  <c r="C10" i="1"/>
  <c r="C9" i="1"/>
  <c r="C8" i="1"/>
  <c r="C7" i="1"/>
  <c r="C6" i="1"/>
  <c r="C5" i="1"/>
  <c r="C4" i="1"/>
  <c r="C3" i="1"/>
  <c r="G14" i="1" l="1"/>
  <c r="G13" i="1"/>
  <c r="G12" i="1"/>
  <c r="G11" i="1"/>
  <c r="G10" i="1"/>
  <c r="G9" i="1"/>
  <c r="G8" i="1"/>
  <c r="G7" i="1"/>
  <c r="G6" i="1"/>
  <c r="G5" i="1"/>
  <c r="G4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<sst xmlns="http://schemas.openxmlformats.org/spreadsheetml/2006/main" count="12" uniqueCount="12">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</sst>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H3" sqref="H3:H14"/>
    </sheetView>
  </sheetViews>
  <sheetFormatPr defaultRowHeight="15" x14ac:dyDescent="0.25"/>
  <sheetData>
    <row r="3" spans="1:8" x14ac:dyDescent="0.25">
      <c r="A3" t="s">
        <v>0</v>
      </c>
      <c r="B3" s="1">
        <v>11</v>
      </c>
      <c r="C3" s="4">
        <f>COUNTIF($B$3:B3,B3)</f>
        <v>1</v>
      </c>
      <c r="E3" s="1">
        <f>SMALL($B$3:$B$14,ROW(B1))</f>
        <v>11</v>
      </c>
      <c r="F3" s="4">
        <f>COUNTIF($E$3:E3,E3)</f>
        <v>1</v>
      </c>
      <c r="G3" t="str">
        <f t="shared" ref="G3:G14" si="0">INDEX($A$3:$A$14,MATCH(E3,$B$3:$B$14,))</f>
        <v>янв</v>
      </c>
      <c r="H3" s="4" t="str">
        <f t="array" ref="H3">INDEX($A$3:$A$14,MATCH(E3&amp;F3,$B$3:$B$14&amp;$C$3:$C$14,))</f>
        <v>янв</v>
      </c>
    </row>
    <row r="4" spans="1:8" x14ac:dyDescent="0.25">
      <c r="A4" t="s">
        <v>1</v>
      </c>
      <c r="B4" s="2">
        <v>24</v>
      </c>
      <c r="C4" s="4">
        <f>COUNTIF($B$3:B4,B4)</f>
        <v>1</v>
      </c>
      <c r="E4" s="1">
        <f t="shared" ref="E4:E14" si="1">SMALL($B$3:$B$14,ROW(B2))</f>
        <v>11</v>
      </c>
      <c r="F4" s="4">
        <f>COUNTIF($E$3:E4,E4)</f>
        <v>2</v>
      </c>
      <c r="G4" t="str">
        <f t="shared" si="0"/>
        <v>янв</v>
      </c>
      <c r="H4" s="4" t="str">
        <f t="array" ref="H4">INDEX($A$3:$A$14,MATCH(E4&amp;F4,$B$3:$B$14&amp;$C$3:$C$14,))</f>
        <v>апр</v>
      </c>
    </row>
    <row r="5" spans="1:8" x14ac:dyDescent="0.25">
      <c r="A5" t="s">
        <v>2</v>
      </c>
      <c r="B5">
        <v>17</v>
      </c>
      <c r="C5" s="4">
        <f>COUNTIF($B$3:B5,B5)</f>
        <v>1</v>
      </c>
      <c r="E5">
        <f t="shared" si="1"/>
        <v>17</v>
      </c>
      <c r="F5" s="4">
        <f>COUNTIF($E$3:E5,E5)</f>
        <v>1</v>
      </c>
      <c r="G5" t="str">
        <f t="shared" si="0"/>
        <v>мар</v>
      </c>
      <c r="H5" s="4" t="str">
        <f t="array" ref="H5">INDEX($A$3:$A$14,MATCH(E5&amp;F5,$B$3:$B$14&amp;$C$3:$C$14,))</f>
        <v>мар</v>
      </c>
    </row>
    <row r="6" spans="1:8" x14ac:dyDescent="0.25">
      <c r="A6" t="s">
        <v>3</v>
      </c>
      <c r="B6" s="1">
        <v>11</v>
      </c>
      <c r="C6" s="4">
        <f>COUNTIF($B$3:B6,B6)</f>
        <v>2</v>
      </c>
      <c r="E6" s="2">
        <f t="shared" si="1"/>
        <v>24</v>
      </c>
      <c r="F6" s="4">
        <f>COUNTIF($E$3:E6,E6)</f>
        <v>1</v>
      </c>
      <c r="G6" t="str">
        <f t="shared" si="0"/>
        <v>фев</v>
      </c>
      <c r="H6" s="4" t="str">
        <f t="array" ref="H6">INDEX($A$3:$A$14,MATCH(E6&amp;F6,$B$3:$B$14&amp;$C$3:$C$14,))</f>
        <v>фев</v>
      </c>
    </row>
    <row r="7" spans="1:8" x14ac:dyDescent="0.25">
      <c r="A7" t="s">
        <v>4</v>
      </c>
      <c r="B7">
        <v>29</v>
      </c>
      <c r="C7" s="4">
        <f>COUNTIF($B$3:B7,B7)</f>
        <v>1</v>
      </c>
      <c r="E7" s="2">
        <f t="shared" si="1"/>
        <v>24</v>
      </c>
      <c r="F7" s="4">
        <f>COUNTIF($E$3:E7,E7)</f>
        <v>2</v>
      </c>
      <c r="G7" t="str">
        <f t="shared" si="0"/>
        <v>фев</v>
      </c>
      <c r="H7" s="4" t="str">
        <f t="array" ref="H7">INDEX($A$3:$A$14,MATCH(E7&amp;F7,$B$3:$B$14&amp;$C$3:$C$14,))</f>
        <v>ноя</v>
      </c>
    </row>
    <row r="8" spans="1:8" x14ac:dyDescent="0.25">
      <c r="A8" t="s">
        <v>5</v>
      </c>
      <c r="B8">
        <v>36</v>
      </c>
      <c r="C8" s="4">
        <f>COUNTIF($B$3:B8,B8)</f>
        <v>1</v>
      </c>
      <c r="E8">
        <f t="shared" si="1"/>
        <v>29</v>
      </c>
      <c r="F8" s="4">
        <f>COUNTIF($E$3:E8,E8)</f>
        <v>1</v>
      </c>
      <c r="G8" t="str">
        <f t="shared" si="0"/>
        <v>май</v>
      </c>
      <c r="H8" s="4" t="str">
        <f t="array" ref="H8">INDEX($A$3:$A$14,MATCH(E8&amp;F8,$B$3:$B$14&amp;$C$3:$C$14,))</f>
        <v>май</v>
      </c>
    </row>
    <row r="9" spans="1:8" x14ac:dyDescent="0.25">
      <c r="A9" t="s">
        <v>6</v>
      </c>
      <c r="B9">
        <v>57</v>
      </c>
      <c r="C9" s="4">
        <f>COUNTIF($B$3:B9,B9)</f>
        <v>1</v>
      </c>
      <c r="E9">
        <f t="shared" si="1"/>
        <v>36</v>
      </c>
      <c r="F9" s="4">
        <f>COUNTIF($E$3:E9,E9)</f>
        <v>1</v>
      </c>
      <c r="G9" t="str">
        <f t="shared" si="0"/>
        <v>июн</v>
      </c>
      <c r="H9" s="4" t="str">
        <f t="array" ref="H9">INDEX($A$3:$A$14,MATCH(E9&amp;F9,$B$3:$B$14&amp;$C$3:$C$14,))</f>
        <v>июн</v>
      </c>
    </row>
    <row r="10" spans="1:8" x14ac:dyDescent="0.25">
      <c r="A10" t="s">
        <v>7</v>
      </c>
      <c r="B10">
        <v>69</v>
      </c>
      <c r="C10" s="4">
        <f>COUNTIF($B$3:B10,B10)</f>
        <v>1</v>
      </c>
      <c r="E10">
        <f t="shared" si="1"/>
        <v>57</v>
      </c>
      <c r="F10" s="4">
        <f>COUNTIF($E$3:E10,E10)</f>
        <v>1</v>
      </c>
      <c r="G10" t="str">
        <f t="shared" si="0"/>
        <v>июл</v>
      </c>
      <c r="H10" s="4" t="str">
        <f t="array" ref="H10">INDEX($A$3:$A$14,MATCH(E10&amp;F10,$B$3:$B$14&amp;$C$3:$C$14,))</f>
        <v>июл</v>
      </c>
    </row>
    <row r="11" spans="1:8" x14ac:dyDescent="0.25">
      <c r="A11" t="s">
        <v>8</v>
      </c>
      <c r="B11" s="3">
        <v>71</v>
      </c>
      <c r="C11" s="4">
        <f>COUNTIF($B$3:B11,B11)</f>
        <v>1</v>
      </c>
      <c r="E11">
        <f t="shared" si="1"/>
        <v>69</v>
      </c>
      <c r="F11" s="4">
        <f>COUNTIF($E$3:E11,E11)</f>
        <v>1</v>
      </c>
      <c r="G11" t="str">
        <f t="shared" si="0"/>
        <v>авг</v>
      </c>
      <c r="H11" s="4" t="str">
        <f t="array" ref="H11">INDEX($A$3:$A$14,MATCH(E11&amp;F11,$B$3:$B$14&amp;$C$3:$C$14,))</f>
        <v>авг</v>
      </c>
    </row>
    <row r="12" spans="1:8" x14ac:dyDescent="0.25">
      <c r="A12" t="s">
        <v>9</v>
      </c>
      <c r="B12">
        <v>82</v>
      </c>
      <c r="C12" s="4">
        <f>COUNTIF($B$3:B12,B12)</f>
        <v>1</v>
      </c>
      <c r="E12" s="3">
        <f t="shared" si="1"/>
        <v>71</v>
      </c>
      <c r="F12" s="4">
        <f>COUNTIF($E$3:E12,E12)</f>
        <v>1</v>
      </c>
      <c r="G12" t="str">
        <f t="shared" si="0"/>
        <v>сен</v>
      </c>
      <c r="H12" s="4" t="str">
        <f t="array" ref="H12">INDEX($A$3:$A$14,MATCH(E12&amp;F12,$B$3:$B$14&amp;$C$3:$C$14,))</f>
        <v>сен</v>
      </c>
    </row>
    <row r="13" spans="1:8" x14ac:dyDescent="0.25">
      <c r="A13" t="s">
        <v>10</v>
      </c>
      <c r="B13" s="2">
        <v>24</v>
      </c>
      <c r="C13" s="4">
        <f>COUNTIF($B$3:B13,B13)</f>
        <v>2</v>
      </c>
      <c r="E13" s="3">
        <f t="shared" si="1"/>
        <v>71</v>
      </c>
      <c r="F13" s="4">
        <f>COUNTIF($E$3:E13,E13)</f>
        <v>2</v>
      </c>
      <c r="G13" t="str">
        <f t="shared" si="0"/>
        <v>сен</v>
      </c>
      <c r="H13" s="4" t="str">
        <f t="array" ref="H13">INDEX($A$3:$A$14,MATCH(E13&amp;F13,$B$3:$B$14&amp;$C$3:$C$14,))</f>
        <v>дек</v>
      </c>
    </row>
    <row r="14" spans="1:8" x14ac:dyDescent="0.25">
      <c r="A14" t="s">
        <v>11</v>
      </c>
      <c r="B14" s="3">
        <v>71</v>
      </c>
      <c r="C14" s="4">
        <f>COUNTIF($B$3:B14,B14)</f>
        <v>2</v>
      </c>
      <c r="E14">
        <f t="shared" si="1"/>
        <v>82</v>
      </c>
      <c r="F14" s="4">
        <f>COUNTIF($E$3:E14,E14)</f>
        <v>1</v>
      </c>
      <c r="G14" t="str">
        <f t="shared" si="0"/>
        <v>окт</v>
      </c>
      <c r="H14" s="4" t="str">
        <f t="array" ref="H14">INDEX($A$3:$A$14,MATCH(E14&amp;F14,$B$3:$B$14&amp;$C$3:$C$14,))</f>
        <v>окт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2016-08-24T15:29:38Z</dcterms:modified>
</cp:coreProperties>
</file>