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5" i="1"/>
  <c r="E6" i="1"/>
</calcChain>
</file>

<file path=xl/sharedStrings.xml><?xml version="1.0" encoding="utf-8"?>
<sst xmlns="http://schemas.openxmlformats.org/spreadsheetml/2006/main" count="12" uniqueCount="12">
  <si>
    <t>х</t>
  </si>
  <si>
    <t>09.09.2016.</t>
  </si>
  <si>
    <t>h08.08.2016</t>
  </si>
  <si>
    <t>Дата</t>
  </si>
  <si>
    <t>Контрольная дата</t>
  </si>
  <si>
    <t>текст</t>
  </si>
  <si>
    <t>лишние знаки</t>
  </si>
  <si>
    <t>равно контрольной дате</t>
  </si>
  <si>
    <t>меньше контрольной даты</t>
  </si>
  <si>
    <t>кол-во</t>
  </si>
  <si>
    <t>Тип ошибки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</si>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</sst>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0" fillId="0" borderId="3" xfId="0" applyBorder="1"/>
    <xf numFmtId="0" fontId="0" fillId="0" borderId="2" xfId="0" applyBorder="1"/>
    <xf numFmtId="0" fontId="5" fillId="0" borderId="2" xfId="3" applyFont="1" applyBorder="1" applyAlignment="1">
      <alignment wrapText="1"/>
    </xf>
    <xf numFmtId="14" fontId="5" fillId="3" borderId="2" xfId="3" applyNumberFormat="1" applyFont="1" applyFill="1" applyBorder="1" applyAlignment="1">
      <alignment horizontal="center" vertical="top" wrapText="1"/>
    </xf>
    <xf numFmtId="14" fontId="5" fillId="0" borderId="2" xfId="3" applyNumberFormat="1" applyFont="1" applyBorder="1" applyAlignment="1">
      <alignment wrapText="1"/>
    </xf>
    <xf numFmtId="14" fontId="5" fillId="3" borderId="4" xfId="3" applyNumberFormat="1" applyFont="1" applyFill="1" applyBorder="1" applyAlignment="1">
      <alignment horizontal="center" vertical="top" wrapText="1"/>
    </xf>
    <xf numFmtId="0" fontId="0" fillId="0" borderId="1" xfId="0" applyBorder="1"/>
    <xf numFmtId="14" fontId="0" fillId="2" borderId="0" xfId="0" applyNumberFormat="1" applyFill="1"/>
    <xf numFmtId="0" fontId="0" fillId="0" borderId="0" xfId="0" applyFill="1"/>
    <xf numFmtId="0" fontId="1" fillId="0" borderId="1" xfId="0" applyFont="1" applyBorder="1"/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B18" totalsRowShown="0" headerRowDxfId="5" dataDxfId="3" headerRowBorderDxfId="4" tableBorderDxfId="2" totalsRowBorderDxfId="1" dataCellStyle="Обычный 2">
  <autoFilter ref="B2:B18"/>
  <tableColumns count="1">
    <tableColumn id="1" name="Дата" dataDxfId="0" dataCellStyle="Обычный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workbookViewId="0">
      <selection activeCell="E5" sqref="E5"/>
    </sheetView>
  </sheetViews>
  <sheetFormatPr defaultRowHeight="15" x14ac:dyDescent="0.25"/>
  <cols>
    <col min="1" max="1" width="3.375" customWidth="1"/>
    <col min="4" max="4" width="22.25" bestFit="1" customWidth="1"/>
    <col min="5" max="5" width="9.875" bestFit="1" customWidth="1"/>
    <col min="6" max="6" width="11.375" bestFit="1" customWidth="1"/>
  </cols>
  <sheetData>
    <row r="1" spans="2:6" x14ac:dyDescent="0.25">
      <c r="D1" s="9" t="s">
        <v>4</v>
      </c>
      <c r="E1" s="8">
        <v>42605</v>
      </c>
    </row>
    <row r="2" spans="2:6" x14ac:dyDescent="0.25">
      <c r="B2" s="1" t="s">
        <v>3</v>
      </c>
    </row>
    <row r="3" spans="2:6" x14ac:dyDescent="0.25">
      <c r="B3" s="2"/>
    </row>
    <row r="4" spans="2:6" x14ac:dyDescent="0.25">
      <c r="B4" s="3" t="s">
        <v>0</v>
      </c>
      <c r="D4" s="10" t="s">
        <v>10</v>
      </c>
      <c r="E4" s="10" t="s">
        <v>9</v>
      </c>
      <c r="F4" t="s">
        <v>11</v>
      </c>
    </row>
    <row r="5" spans="2:6" x14ac:dyDescent="0.25">
      <c r="B5" s="3"/>
      <c r="D5" s="7" t="s">
        <v>5</v>
      </c>
      <c r="E5" s="7">
        <f>SUMPRODUCT(--ISTEXT(Таблица1[Дата]))-E6</f>
        <v>1</v>
      </c>
      <c r="F5">
        <v>1</v>
      </c>
    </row>
    <row r="6" spans="2:6" x14ac:dyDescent="0.25">
      <c r="B6" s="4" t="s">
        <v>1</v>
      </c>
      <c r="D6" s="7" t="s">
        <v>6</v>
      </c>
      <c r="E6" s="7">
        <f>SUMPRODUCT(--ISNUMBER(SEARCH("??.??.????",Таблица1[Дата])))</f>
        <v>2</v>
      </c>
      <c r="F6">
        <v>2</v>
      </c>
    </row>
    <row r="7" spans="2:6" x14ac:dyDescent="0.25">
      <c r="B7" s="5" t="s">
        <v>2</v>
      </c>
      <c r="D7" s="7" t="s">
        <v>8</v>
      </c>
      <c r="E7" s="7">
        <f>COUNTIF(Таблица1[Дата],"&lt;"&amp;$E$1)</f>
        <v>3</v>
      </c>
      <c r="F7">
        <v>3</v>
      </c>
    </row>
    <row r="8" spans="2:6" x14ac:dyDescent="0.25">
      <c r="B8" s="4"/>
      <c r="D8" s="7" t="s">
        <v>7</v>
      </c>
      <c r="E8" s="7">
        <f>COUNTIF(Таблица1[Дата],$E$1)</f>
        <v>4</v>
      </c>
      <c r="F8">
        <v>4</v>
      </c>
    </row>
    <row r="9" spans="2:6" x14ac:dyDescent="0.25">
      <c r="B9" s="4"/>
    </row>
    <row r="10" spans="2:6" x14ac:dyDescent="0.25">
      <c r="B10" s="4">
        <v>42604</v>
      </c>
    </row>
    <row r="11" spans="2:6" x14ac:dyDescent="0.25">
      <c r="B11" s="4">
        <v>42604</v>
      </c>
    </row>
    <row r="12" spans="2:6" x14ac:dyDescent="0.25">
      <c r="B12" s="4">
        <v>42604</v>
      </c>
    </row>
    <row r="13" spans="2:6" x14ac:dyDescent="0.25">
      <c r="B13" s="4"/>
    </row>
    <row r="14" spans="2:6" x14ac:dyDescent="0.25">
      <c r="B14" s="4"/>
    </row>
    <row r="15" spans="2:6" x14ac:dyDescent="0.25">
      <c r="B15" s="4">
        <v>42605</v>
      </c>
    </row>
    <row r="16" spans="2:6" x14ac:dyDescent="0.25">
      <c r="B16" s="4">
        <v>42605</v>
      </c>
    </row>
    <row r="17" spans="2:2" x14ac:dyDescent="0.25">
      <c r="B17" s="4">
        <v>42605</v>
      </c>
    </row>
    <row r="18" spans="2:2" x14ac:dyDescent="0.25">
      <c r="B18" s="6">
        <v>42605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Elena</cp:lastModifiedBy>
  <dcterms:created xsi:type="dcterms:W3CDTF">2016-08-24T08:43:15Z</dcterms:created>
  <dcterms:modified xsi:type="dcterms:W3CDTF">2016-08-24T09:29:50Z</dcterms:modified>
</cp:coreProperties>
</file>