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20" windowWidth="27795" windowHeight="12585"/>
  </bookViews>
  <sheets>
    <sheet name="Учет отработанного времени" sheetId="4" r:id="rId1"/>
    <sheet name="Отработано дней" sheetId="2" r:id="rId2"/>
    <sheet name="Список сотрудников" sheetId="3" r:id="rId3"/>
  </sheets>
  <calcPr calcId="152511"/>
</workbook>
</file>

<file path=xl/calcChain.xml><?xml version="1.0" encoding="utf-8"?>
<calcChain xmlns="http://schemas.openxmlformats.org/spreadsheetml/2006/main">
  <c r="B4" i="2" l="1"/>
  <c r="B5" i="2"/>
  <c r="B3" i="2"/>
  <c r="D29" i="4" l="1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<sst xmlns="http://schemas.openxmlformats.org/spreadsheetml/2006/main" count="44" uniqueCount="11">
  <si>
    <t>Учет рабочего времени</t>
  </si>
  <si>
    <t>дата</t>
  </si>
  <si>
    <t>ФИО</t>
  </si>
  <si>
    <t>Иванов Иван Иванович</t>
  </si>
  <si>
    <t>Сергеев Сергей Сергеевич</t>
  </si>
  <si>
    <t>Петров Петр Иванович</t>
  </si>
  <si>
    <t>01.08.20.16</t>
  </si>
  <si>
    <t>отработано, час</t>
  </si>
  <si>
    <t>Оработано дней</t>
  </si>
  <si>
    <t>Отработано дней за июль</t>
  </si>
  <si>
    <t>допстолбец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</si>
</sst>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10" sqref="C10"/>
    </sheetView>
  </sheetViews>
  <sheetFormatPr defaultRowHeight="15" x14ac:dyDescent="0.25"/>
  <cols>
    <col min="1" max="1" width="11.85546875" customWidth="1"/>
    <col min="2" max="2" width="25.42578125" customWidth="1"/>
    <col min="3" max="3" width="26.7109375" customWidth="1"/>
    <col min="4" max="4" width="10.140625" style="1" bestFit="1" customWidth="1"/>
  </cols>
  <sheetData>
    <row r="1" spans="1:4" x14ac:dyDescent="0.25">
      <c r="A1" t="s">
        <v>0</v>
      </c>
    </row>
    <row r="2" spans="1:4" x14ac:dyDescent="0.25">
      <c r="A2" t="s">
        <v>1</v>
      </c>
      <c r="B2" t="s">
        <v>7</v>
      </c>
      <c r="C2" t="s">
        <v>2</v>
      </c>
      <c r="D2" s="1" t="s">
        <v>10</v>
      </c>
    </row>
    <row r="3" spans="1:4" x14ac:dyDescent="0.25">
      <c r="A3" s="1">
        <v>42583</v>
      </c>
      <c r="B3">
        <v>4</v>
      </c>
      <c r="C3" t="s">
        <v>3</v>
      </c>
      <c r="D3" s="1">
        <f>IF(COUNTIFS($A$3:A3,A3,$C$3:C3,C3)=1,A3)</f>
        <v>42583</v>
      </c>
    </row>
    <row r="4" spans="1:4" x14ac:dyDescent="0.25">
      <c r="A4" s="1">
        <v>42583</v>
      </c>
      <c r="B4">
        <v>4</v>
      </c>
      <c r="C4" t="s">
        <v>3</v>
      </c>
      <c r="D4" s="1" t="b">
        <f>IF(COUNTIFS($A$3:A4,A4,$C$3:C4,C4)=1,A4)</f>
        <v>0</v>
      </c>
    </row>
    <row r="5" spans="1:4" x14ac:dyDescent="0.25">
      <c r="A5" s="1">
        <v>42583</v>
      </c>
      <c r="B5">
        <v>4</v>
      </c>
      <c r="C5" t="s">
        <v>3</v>
      </c>
      <c r="D5" s="1" t="b">
        <f>IF(COUNTIFS($A$3:A5,A5,$C$3:C5,C5)=1,A5)</f>
        <v>0</v>
      </c>
    </row>
    <row r="6" spans="1:4" x14ac:dyDescent="0.25">
      <c r="A6" s="1">
        <v>42583</v>
      </c>
      <c r="B6">
        <v>4</v>
      </c>
      <c r="C6" t="s">
        <v>5</v>
      </c>
      <c r="D6" s="1">
        <f>IF(COUNTIFS($A$3:A6,A6,$C$3:C6,C6)=1,A6)</f>
        <v>42583</v>
      </c>
    </row>
    <row r="7" spans="1:4" x14ac:dyDescent="0.25">
      <c r="A7" s="1">
        <v>42583</v>
      </c>
      <c r="B7">
        <v>4</v>
      </c>
      <c r="C7" t="s">
        <v>5</v>
      </c>
      <c r="D7" s="1" t="b">
        <f>IF(COUNTIFS($A$3:A7,A7,$C$3:C7,C7)=1,A7)</f>
        <v>0</v>
      </c>
    </row>
    <row r="8" spans="1:4" x14ac:dyDescent="0.25">
      <c r="A8" s="1">
        <v>42583</v>
      </c>
      <c r="B8">
        <v>4</v>
      </c>
      <c r="C8" t="s">
        <v>5</v>
      </c>
      <c r="D8" s="1" t="b">
        <f>IF(COUNTIFS($A$3:A8,A8,$C$3:C8,C8)=1,A8)</f>
        <v>0</v>
      </c>
    </row>
    <row r="9" spans="1:4" x14ac:dyDescent="0.25">
      <c r="A9" s="1" t="s">
        <v>6</v>
      </c>
      <c r="B9">
        <v>4</v>
      </c>
      <c r="C9" t="s">
        <v>4</v>
      </c>
      <c r="D9" s="1" t="str">
        <f>IF(COUNTIFS($A$3:A9,A9,$C$3:C9,C9)=1,A9)</f>
        <v>01.08.20.16</v>
      </c>
    </row>
    <row r="10" spans="1:4" x14ac:dyDescent="0.25">
      <c r="A10" s="1">
        <v>42583</v>
      </c>
      <c r="B10">
        <v>4</v>
      </c>
      <c r="C10" t="s">
        <v>4</v>
      </c>
      <c r="D10" s="1">
        <f>IF(COUNTIFS($A$3:A10,A10,$C$3:C10,C10)=1,A10)</f>
        <v>42583</v>
      </c>
    </row>
    <row r="11" spans="1:4" x14ac:dyDescent="0.25">
      <c r="A11" s="1" t="s">
        <v>6</v>
      </c>
      <c r="B11">
        <v>4</v>
      </c>
      <c r="C11" t="s">
        <v>4</v>
      </c>
      <c r="D11" s="1" t="b">
        <f>IF(COUNTIFS($A$3:A11,A11,$C$3:C11,C11)=1,A11)</f>
        <v>0</v>
      </c>
    </row>
    <row r="12" spans="1:4" x14ac:dyDescent="0.25">
      <c r="A12" s="1">
        <v>42584</v>
      </c>
      <c r="B12">
        <v>4</v>
      </c>
      <c r="C12" t="s">
        <v>3</v>
      </c>
      <c r="D12" s="1">
        <f>IF(COUNTIFS($A$3:A12,A12,$C$3:C12,C12)=1,A12)</f>
        <v>42584</v>
      </c>
    </row>
    <row r="13" spans="1:4" x14ac:dyDescent="0.25">
      <c r="A13" s="1">
        <v>42584</v>
      </c>
      <c r="B13">
        <v>4</v>
      </c>
      <c r="C13" t="s">
        <v>3</v>
      </c>
      <c r="D13" s="1" t="b">
        <f>IF(COUNTIFS($A$3:A13,A13,$C$3:C13,C13)=1,A13)</f>
        <v>0</v>
      </c>
    </row>
    <row r="14" spans="1:4" x14ac:dyDescent="0.25">
      <c r="A14" s="1">
        <v>42584</v>
      </c>
      <c r="B14">
        <v>4</v>
      </c>
      <c r="C14" t="s">
        <v>5</v>
      </c>
      <c r="D14" s="1">
        <f>IF(COUNTIFS($A$3:A14,A14,$C$3:C14,C14)=1,A14)</f>
        <v>42584</v>
      </c>
    </row>
    <row r="15" spans="1:4" x14ac:dyDescent="0.25">
      <c r="A15" s="1">
        <v>42584</v>
      </c>
      <c r="B15">
        <v>4</v>
      </c>
      <c r="C15" t="s">
        <v>5</v>
      </c>
      <c r="D15" s="1" t="b">
        <f>IF(COUNTIFS($A$3:A15,A15,$C$3:C15,C15)=1,A15)</f>
        <v>0</v>
      </c>
    </row>
    <row r="16" spans="1:4" x14ac:dyDescent="0.25">
      <c r="A16" s="1">
        <v>42584</v>
      </c>
      <c r="B16">
        <v>4</v>
      </c>
      <c r="C16" t="s">
        <v>4</v>
      </c>
      <c r="D16" s="1">
        <f>IF(COUNTIFS($A$3:A16,A16,$C$3:C16,C16)=1,A16)</f>
        <v>42584</v>
      </c>
    </row>
    <row r="17" spans="1:4" x14ac:dyDescent="0.25">
      <c r="A17" s="1">
        <v>42584</v>
      </c>
      <c r="B17">
        <v>4</v>
      </c>
      <c r="C17" t="s">
        <v>4</v>
      </c>
      <c r="D17" s="1" t="b">
        <f>IF(COUNTIFS($A$3:A17,A17,$C$3:C17,C17)=1,A17)</f>
        <v>0</v>
      </c>
    </row>
    <row r="18" spans="1:4" x14ac:dyDescent="0.25">
      <c r="A18" s="1">
        <v>42584</v>
      </c>
      <c r="B18">
        <v>4</v>
      </c>
      <c r="C18" t="s">
        <v>3</v>
      </c>
      <c r="D18" s="1" t="b">
        <f>IF(COUNTIFS($A$3:A18,A18,$C$3:C18,C18)=1,A18)</f>
        <v>0</v>
      </c>
    </row>
    <row r="19" spans="1:4" x14ac:dyDescent="0.25">
      <c r="A19" s="1">
        <v>42584</v>
      </c>
      <c r="B19">
        <v>4</v>
      </c>
      <c r="C19" t="s">
        <v>3</v>
      </c>
      <c r="D19" s="1" t="b">
        <f>IF(COUNTIFS($A$3:A19,A19,$C$3:C19,C19)=1,A19)</f>
        <v>0</v>
      </c>
    </row>
    <row r="20" spans="1:4" x14ac:dyDescent="0.25">
      <c r="A20" s="1">
        <v>42584</v>
      </c>
      <c r="B20">
        <v>4</v>
      </c>
      <c r="C20" t="s">
        <v>3</v>
      </c>
      <c r="D20" s="1" t="b">
        <f>IF(COUNTIFS($A$3:A20,A20,$C$3:C20,C20)=1,A20)</f>
        <v>0</v>
      </c>
    </row>
    <row r="21" spans="1:4" x14ac:dyDescent="0.25">
      <c r="A21" s="1">
        <v>42585</v>
      </c>
      <c r="B21">
        <v>4</v>
      </c>
      <c r="C21" t="s">
        <v>3</v>
      </c>
      <c r="D21" s="1">
        <f>IF(COUNTIFS($A$3:A21,A21,$C$3:C21,C21)=1,A21)</f>
        <v>42585</v>
      </c>
    </row>
    <row r="22" spans="1:4" x14ac:dyDescent="0.25">
      <c r="A22" s="1">
        <v>42585</v>
      </c>
      <c r="B22">
        <v>4</v>
      </c>
      <c r="C22" t="s">
        <v>3</v>
      </c>
      <c r="D22" s="1" t="b">
        <f>IF(COUNTIFS($A$3:A22,A22,$C$3:C22,C22)=1,A22)</f>
        <v>0</v>
      </c>
    </row>
    <row r="23" spans="1:4" x14ac:dyDescent="0.25">
      <c r="A23" s="1">
        <v>42585</v>
      </c>
      <c r="B23">
        <v>4</v>
      </c>
      <c r="C23" t="s">
        <v>3</v>
      </c>
      <c r="D23" s="1" t="b">
        <f>IF(COUNTIFS($A$3:A23,A23,$C$3:C23,C23)=1,A23)</f>
        <v>0</v>
      </c>
    </row>
    <row r="24" spans="1:4" x14ac:dyDescent="0.25">
      <c r="A24" s="1">
        <v>42585</v>
      </c>
      <c r="B24">
        <v>4</v>
      </c>
      <c r="C24" t="s">
        <v>5</v>
      </c>
      <c r="D24" s="1">
        <f>IF(COUNTIFS($A$3:A24,A24,$C$3:C24,C24)=1,A24)</f>
        <v>42585</v>
      </c>
    </row>
    <row r="25" spans="1:4" x14ac:dyDescent="0.25">
      <c r="A25" s="1">
        <v>42585</v>
      </c>
      <c r="B25">
        <v>4</v>
      </c>
      <c r="C25" t="s">
        <v>5</v>
      </c>
      <c r="D25" s="1" t="b">
        <f>IF(COUNTIFS($A$3:A25,A25,$C$3:C25,C25)=1,A25)</f>
        <v>0</v>
      </c>
    </row>
    <row r="26" spans="1:4" x14ac:dyDescent="0.25">
      <c r="A26" s="1">
        <v>42585</v>
      </c>
      <c r="B26">
        <v>4</v>
      </c>
      <c r="C26" t="s">
        <v>5</v>
      </c>
      <c r="D26" s="1" t="b">
        <f>IF(COUNTIFS($A$3:A26,A26,$C$3:C26,C26)=1,A26)</f>
        <v>0</v>
      </c>
    </row>
    <row r="27" spans="1:4" x14ac:dyDescent="0.25">
      <c r="A27" s="1">
        <v>42585</v>
      </c>
      <c r="B27">
        <v>4</v>
      </c>
      <c r="C27" t="s">
        <v>4</v>
      </c>
      <c r="D27" s="1">
        <f>IF(COUNTIFS($A$3:A27,A27,$C$3:C27,C27)=1,A27)</f>
        <v>42585</v>
      </c>
    </row>
    <row r="28" spans="1:4" x14ac:dyDescent="0.25">
      <c r="A28" s="1">
        <v>42585</v>
      </c>
      <c r="B28">
        <v>4</v>
      </c>
      <c r="C28" t="s">
        <v>4</v>
      </c>
      <c r="D28" s="1" t="b">
        <f>IF(COUNTIFS($A$3:A28,A28,$C$3:C28,C28)=1,A28)</f>
        <v>0</v>
      </c>
    </row>
    <row r="29" spans="1:4" x14ac:dyDescent="0.25">
      <c r="A29" s="1">
        <v>42585</v>
      </c>
      <c r="B29">
        <v>4</v>
      </c>
      <c r="C29" t="s">
        <v>4</v>
      </c>
      <c r="D29" s="1" t="b">
        <f>IF(COUNTIFS($A$3:A29,A29,$C$3:C29,C29)=1,A29)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27.42578125" customWidth="1"/>
    <col min="2" max="2" width="23.42578125" customWidth="1"/>
  </cols>
  <sheetData>
    <row r="1" spans="1:2" x14ac:dyDescent="0.25">
      <c r="A1" t="s">
        <v>9</v>
      </c>
    </row>
    <row r="2" spans="1:2" x14ac:dyDescent="0.25">
      <c r="A2" t="s">
        <v>2</v>
      </c>
      <c r="B2" t="s">
        <v>8</v>
      </c>
    </row>
    <row r="3" spans="1:2" x14ac:dyDescent="0.25">
      <c r="A3" t="s">
        <v>3</v>
      </c>
      <c r="B3">
        <f>COUNTIFS('Учет отработанного времени'!C:C,A3,'Учет отработанного времени'!D:D,"&lt;&gt;ЛОЖЬ")</f>
        <v>3</v>
      </c>
    </row>
    <row r="4" spans="1:2" x14ac:dyDescent="0.25">
      <c r="A4" t="s">
        <v>5</v>
      </c>
      <c r="B4">
        <f>COUNTIFS('Учет отработанного времени'!C:C,A4,'Учет отработанного времени'!D:D,"&lt;&gt;ЛОЖЬ")</f>
        <v>3</v>
      </c>
    </row>
    <row r="5" spans="1:2" x14ac:dyDescent="0.25">
      <c r="A5" t="s">
        <v>4</v>
      </c>
      <c r="B5">
        <f>COUNTIFS('Учет отработанного времени'!C:C,A5,'Учет отработанного времени'!D:D,"&lt;&gt;ЛОЖЬ")</f>
        <v>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сотрудников'!$A$2:$A$4</xm:f>
          </x14:formula1>
          <xm:sqref>A3:A6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22" sqref="L22"/>
    </sheetView>
  </sheetViews>
  <sheetFormatPr defaultRowHeight="15" x14ac:dyDescent="0.25"/>
  <cols>
    <col min="1" max="1" width="28.4257812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5</v>
      </c>
    </row>
    <row r="4" spans="1:1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Учет отработанного времени</vt:lpstr>
      <vt:lpstr>Отработано дней</vt:lpstr>
      <vt:lpstr>Список сотрудников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2016-08-21T07:26:57Z</dcterms:created>
  <dcterms:modified xsi:type="dcterms:W3CDTF">2016-08-21T14:57:33Z</dcterms:modified>
</cp:coreProperties>
</file>