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8800" windowHeight="14235" activeTab="1"/>
  </bookViews>
  <sheets>
    <sheet name="Лист1" sheetId="1" r:id="rId1"/>
    <sheet name="КОНЕЧНАЯ РАЗБИВКА" sheetId="2" r:id="rId2"/>
  </sheets>
  <definedNames>
    <definedName name="_xlnm._FilterDatabase" localSheetId="1" hidden="1">'КОНЕЧНАЯ РАЗБИВКА'!$J$1:$K$16</definedName>
  </definedName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" a="1"/>
  <c r="O3" s="1"/>
  <c r="P3" a="1"/>
  <c r="P3" s="1"/>
  <c r="O4" a="1"/>
  <c r="O4" s="1"/>
  <c r="P4" a="1"/>
  <c r="P4" s="1"/>
  <c r="O5" a="1"/>
  <c r="O5" s="1"/>
  <c r="P5" a="1"/>
  <c r="P5" s="1"/>
  <c r="O6" a="1"/>
  <c r="O6" s="1"/>
  <c r="P6" a="1"/>
  <c r="P6" s="1"/>
  <c r="O7" a="1"/>
  <c r="O7" s="1"/>
  <c r="P7" a="1"/>
  <c r="P7" s="1"/>
  <c r="O8" a="1"/>
  <c r="O8" s="1"/>
  <c r="P8" a="1"/>
  <c r="P8" s="1"/>
  <c r="O9" a="1"/>
  <c r="O9" s="1"/>
  <c r="P9" a="1"/>
  <c r="P9" s="1"/>
  <c r="O10" a="1"/>
  <c r="O10" s="1"/>
  <c r="P10" a="1"/>
  <c r="P10" s="1"/>
  <c r="O11" a="1"/>
  <c r="O11" s="1"/>
  <c r="P11" a="1"/>
  <c r="P11" s="1"/>
  <c r="O12" a="1"/>
  <c r="O12" s="1"/>
  <c r="P12" a="1"/>
  <c r="P12" s="1"/>
  <c r="O13" a="1"/>
  <c r="O13" s="1"/>
  <c r="P13" a="1"/>
  <c r="P13" s="1"/>
  <c r="O14" a="1"/>
  <c r="O14" s="1"/>
  <c r="P14" a="1"/>
  <c r="P14" s="1"/>
  <c r="O15" a="1"/>
  <c r="O15" s="1"/>
  <c r="P15" a="1"/>
  <c r="P15" s="1"/>
  <c r="O16" a="1"/>
  <c r="O16" s="1"/>
  <c r="P16" a="1"/>
  <c r="P16" s="1"/>
  <c r="O17" a="1"/>
  <c r="O17" s="1"/>
  <c r="P17" a="1"/>
  <c r="P17" s="1"/>
  <c r="O18" a="1"/>
  <c r="O18" s="1"/>
  <c r="P18" a="1"/>
  <c r="P18" s="1"/>
  <c r="P2" a="1"/>
  <c r="P2" s="1"/>
  <c r="O2" a="1"/>
  <c r="O2" s="1"/>
</calcChain>
</file>

<file path=xl/sharedStrings.xml><?xml version="1.0" encoding="utf-8"?>
<sst xmlns="http://schemas.openxmlformats.org/spreadsheetml/2006/main" count="174" uniqueCount="65">
  <si>
    <t>Начальный текст</t>
  </si>
  <si>
    <t>1 разбивка (1 способ)</t>
  </si>
  <si>
    <t>2 разбивка (1 способ)</t>
  </si>
  <si>
    <t>1 разбивка (2 способ)</t>
  </si>
  <si>
    <t>2 разбивка (2 способ)</t>
  </si>
  <si>
    <t>Проверка 1</t>
  </si>
  <si>
    <t>Проверка 2</t>
  </si>
  <si>
    <t>Более 29 не более 35</t>
  </si>
  <si>
    <t>Не менее «-10» не более «+50»</t>
  </si>
  <si>
    <t>123,0;5,0</t>
  </si>
  <si>
    <t>2000;5</t>
  </si>
  <si>
    <t>должен быть менее 3</t>
  </si>
  <si>
    <t>должен быть менее 3 не должен быть выше 5</t>
  </si>
  <si>
    <t>выше 4</t>
  </si>
  <si>
    <t>0,001 и менее 3</t>
  </si>
  <si>
    <t>такого быть не должно, так как при дальнейшей обработке у меня из ячейки I выцепится число "0", а должно выцепиться "5,0"</t>
  </si>
  <si>
    <t>123,00000000000001;5,0</t>
  </si>
  <si>
    <t>тоже не подходит</t>
  </si>
  <si>
    <t>менее "- 5"
более 3,0001</t>
  </si>
  <si>
    <t>такое норм</t>
  </si>
  <si>
    <t>в принципе если во второй ячейке будет "и" это не принципиально, так как при дальнейшей обработке "и"откидывается</t>
  </si>
  <si>
    <t>.-1…2</t>
  </si>
  <si>
    <t>.-1…-2</t>
  </si>
  <si>
    <t>так уже не подходит</t>
  </si>
  <si>
    <t>менее -3,0</t>
  </si>
  <si>
    <t>менее -3,0 более 1</t>
  </si>
  <si>
    <t>НОРМ</t>
  </si>
  <si>
    <t>от 70 до 80</t>
  </si>
  <si>
    <t>Не менее W3</t>
  </si>
  <si>
    <t>Не менее W3 и менее W6</t>
  </si>
  <si>
    <t>Более 29</t>
  </si>
  <si>
    <t>не более 35</t>
  </si>
  <si>
    <t/>
  </si>
  <si>
    <t>123</t>
  </si>
  <si>
    <t>,0;5,0</t>
  </si>
  <si>
    <t>123,0</t>
  </si>
  <si>
    <t>;5,0</t>
  </si>
  <si>
    <t>2000</t>
  </si>
  <si>
    <t>;5</t>
  </si>
  <si>
    <t>д</t>
  </si>
  <si>
    <t>не должен быть выше 5</t>
  </si>
  <si>
    <t>0,001</t>
  </si>
  <si>
    <t>и менее 3</t>
  </si>
  <si>
    <t>0,001 и</t>
  </si>
  <si>
    <t>менее 3</t>
  </si>
  <si>
    <t>,00000000000001;5,0</t>
  </si>
  <si>
    <t>0000001;5,0</t>
  </si>
  <si>
    <t>менее "- 5</t>
  </si>
  <si>
    <t>"
более 3,0001</t>
  </si>
  <si>
    <t xml:space="preserve">менее "- 5"
</t>
  </si>
  <si>
    <t>менее "- 5"</t>
  </si>
  <si>
    <t>"более 3,0001</t>
  </si>
  <si>
    <t>.-1</t>
  </si>
  <si>
    <t>…2</t>
  </si>
  <si>
    <t>.--1</t>
  </si>
  <si>
    <t>.-1…-</t>
  </si>
  <si>
    <t>2</t>
  </si>
  <si>
    <t>менее -3</t>
  </si>
  <si>
    <t>,0</t>
  </si>
  <si>
    <t>,0 более 1</t>
  </si>
  <si>
    <t>Не менее «-»10</t>
  </si>
  <si>
    <t>Не менее «-10»</t>
  </si>
  <si>
    <t>от 70</t>
  </si>
  <si>
    <t>до 80</t>
  </si>
  <si>
    <t>и менее W6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</si>
</sst>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/>
    <xf numFmtId="0" fontId="0" fillId="0" borderId="0" xfId="0" applyAlignment="1"/>
    <xf numFmtId="0" fontId="2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/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Y25"/>
  <sheetViews>
    <sheetView tabSelected="1" zoomScale="85" zoomScaleNormal="85" workbookViewId="0">
      <selection activeCell="L23" sqref="L23"/>
    </sheetView>
  </sheetViews>
  <sheetFormatPr defaultRowHeight="15" outlineLevelCol="1"/>
  <cols>
    <col min="1" max="1" width="37" style="11" customWidth="1"/>
    <col min="2" max="5" width="9.140625" style="11" hidden="1" customWidth="1" outlineLevel="1"/>
    <col min="6" max="7" width="16.42578125" style="12" hidden="1" customWidth="1" outlineLevel="1"/>
    <col min="8" max="9" width="21" style="13" hidden="1" customWidth="1" outlineLevel="1"/>
    <col min="10" max="11" width="9.140625" style="10" hidden="1" customWidth="1" outlineLevel="1"/>
    <col min="12" max="12" width="107.7109375" style="1" bestFit="1" customWidth="1" collapsed="1"/>
    <col min="13" max="13" width="10.28515625" style="17" customWidth="1"/>
    <col min="14" max="14" width="9.140625" style="7"/>
    <col min="15" max="15" width="19.140625" style="7" bestFit="1" customWidth="1"/>
    <col min="16" max="16" width="20.140625" style="7" bestFit="1" customWidth="1"/>
    <col min="17" max="18" width="9.140625" style="7"/>
    <col min="19" max="16384" width="9.140625" style="8"/>
  </cols>
  <sheetData>
    <row r="1" spans="1:25">
      <c r="A1" s="5" t="s">
        <v>0</v>
      </c>
      <c r="B1" s="6"/>
      <c r="C1" s="6"/>
      <c r="D1" s="6"/>
      <c r="E1" s="6"/>
      <c r="F1" s="5" t="s">
        <v>1</v>
      </c>
      <c r="G1" s="5" t="s">
        <v>2</v>
      </c>
      <c r="H1" s="5" t="s">
        <v>3</v>
      </c>
      <c r="I1" s="5" t="s">
        <v>4</v>
      </c>
      <c r="J1" s="5" t="s">
        <v>5</v>
      </c>
      <c r="K1" s="5" t="s">
        <v>6</v>
      </c>
    </row>
    <row r="2" spans="1:25">
      <c r="A2" s="1" t="s">
        <v>7</v>
      </c>
      <c r="B2" s="3" t="s">
        <v>30</v>
      </c>
      <c r="C2" s="3" t="s">
        <v>31</v>
      </c>
      <c r="D2" s="3" t="s">
        <v>30</v>
      </c>
      <c r="E2" s="3" t="s">
        <v>32</v>
      </c>
      <c r="F2" s="3" t="s">
        <v>30</v>
      </c>
      <c r="G2" s="3" t="s">
        <v>32</v>
      </c>
      <c r="H2" s="9" t="s">
        <v>30</v>
      </c>
      <c r="I2" s="9" t="s">
        <v>31</v>
      </c>
      <c r="J2" s="10" t="b">
        <v>1</v>
      </c>
      <c r="K2" s="10" t="b">
        <v>0</v>
      </c>
      <c r="L2" s="1" t="s">
        <v>26</v>
      </c>
      <c r="N2" s="14"/>
      <c r="O2" s="14" t="str">
        <f t="array" ref="O2">MID(A2,1,MIN(IF(ISNUMBER(--MID(A2,ROW($A$1:$A$19),1)),ROW($A$1:$A$19),FALSE))+SUM(--ISNUMBER(--MID(A2,MIN(IF(ISNUMBER(--MID(A2,ROW($A$1:$A$19),1)),ROW($A$1:$A$19),FALSE)),ROW($A$1:$A$19))))-1)</f>
        <v xml:space="preserve">Более 29 </v>
      </c>
      <c r="P2" s="14" t="str">
        <f t="array" ref="P2">MID(A2,MIN(IF(ISNUMBER(--MID(A2,ROW($A$1:$A$19),1)),ROW($A$1:$A$19),FALSE))+SUM(--ISNUMBER(--MID(A2,MIN(IF(ISNUMBER(--MID(A2,ROW($A$1:$A$19),1)),ROW($A$1:$A$19),FALSE)),ROW($A$1:$A$19)))),99)</f>
        <v>не более 35</v>
      </c>
      <c r="Q2" s="14"/>
      <c r="R2" s="14"/>
      <c r="S2" s="15"/>
      <c r="T2" s="15"/>
      <c r="U2" s="15"/>
      <c r="V2" s="15"/>
      <c r="W2" s="15"/>
      <c r="X2" s="15"/>
      <c r="Y2" s="15"/>
    </row>
    <row r="3" spans="1:25">
      <c r="A3" s="1" t="s">
        <v>9</v>
      </c>
      <c r="B3" s="3" t="s">
        <v>33</v>
      </c>
      <c r="C3" s="3" t="s">
        <v>34</v>
      </c>
      <c r="D3" s="3" t="s">
        <v>35</v>
      </c>
      <c r="E3" s="3" t="s">
        <v>36</v>
      </c>
      <c r="F3" s="3" t="s">
        <v>35</v>
      </c>
      <c r="G3" s="3" t="s">
        <v>36</v>
      </c>
      <c r="H3" s="9" t="s">
        <v>33</v>
      </c>
      <c r="I3" s="9" t="s">
        <v>34</v>
      </c>
      <c r="J3" s="10" t="b">
        <v>0</v>
      </c>
      <c r="K3" s="10" t="b">
        <v>0</v>
      </c>
      <c r="L3" s="2" t="s">
        <v>15</v>
      </c>
      <c r="N3" s="14"/>
      <c r="O3" s="14" t="str">
        <f t="array" ref="O3">MID(A3,1,MIN(IF(ISNUMBER(--MID(A3,ROW($A$1:$A$19),1)),ROW($A$1:$A$19),FALSE))+SUM(--ISNUMBER(--MID(A3,MIN(IF(ISNUMBER(--MID(A3,ROW($A$1:$A$19),1)),ROW($A$1:$A$19),FALSE)),ROW($A$1:$A$19))))-1)</f>
        <v>123,0</v>
      </c>
      <c r="P3" s="14" t="str">
        <f t="array" ref="P3">MID(A3,MIN(IF(ISNUMBER(--MID(A3,ROW($A$1:$A$19),1)),ROW($A$1:$A$19),FALSE))+SUM(--ISNUMBER(--MID(A3,MIN(IF(ISNUMBER(--MID(A3,ROW($A$1:$A$19),1)),ROW($A$1:$A$19),FALSE)),ROW($A$1:$A$19)))),99)</f>
        <v>;5,0</v>
      </c>
      <c r="Q3" s="14"/>
      <c r="R3" s="14"/>
      <c r="S3" s="15"/>
      <c r="T3" s="15"/>
      <c r="U3" s="15"/>
      <c r="V3" s="15"/>
      <c r="W3" s="15"/>
      <c r="X3" s="15"/>
      <c r="Y3" s="15"/>
    </row>
    <row r="4" spans="1:25">
      <c r="A4" s="1" t="s">
        <v>10</v>
      </c>
      <c r="B4" s="3" t="s">
        <v>37</v>
      </c>
      <c r="C4" s="3" t="s">
        <v>38</v>
      </c>
      <c r="D4" s="3" t="s">
        <v>10</v>
      </c>
      <c r="E4" s="3" t="s">
        <v>32</v>
      </c>
      <c r="F4" s="3" t="s">
        <v>10</v>
      </c>
      <c r="G4" s="3" t="s">
        <v>32</v>
      </c>
      <c r="H4" s="9" t="s">
        <v>37</v>
      </c>
      <c r="I4" s="9" t="s">
        <v>38</v>
      </c>
      <c r="J4" s="10" t="b">
        <v>0</v>
      </c>
      <c r="K4" s="10" t="b">
        <v>0</v>
      </c>
      <c r="N4" s="14"/>
      <c r="O4" s="14" t="str">
        <f t="array" ref="O4">MID(A4,1,MIN(IF(ISNUMBER(--MID(A4,ROW($A$1:$A$19),1)),ROW($A$1:$A$19),FALSE))+SUM(--ISNUMBER(--MID(A4,MIN(IF(ISNUMBER(--MID(A4,ROW($A$1:$A$19),1)),ROW($A$1:$A$19),FALSE)),ROW($A$1:$A$19))))-1)</f>
        <v>2000</v>
      </c>
      <c r="P4" s="14" t="str">
        <f t="array" ref="P4">MID(A4,MIN(IF(ISNUMBER(--MID(A4,ROW($A$1:$A$19),1)),ROW($A$1:$A$19),FALSE))+SUM(--ISNUMBER(--MID(A4,MIN(IF(ISNUMBER(--MID(A4,ROW($A$1:$A$19),1)),ROW($A$1:$A$19),FALSE)),ROW($A$1:$A$19)))),99)</f>
        <v>;5</v>
      </c>
      <c r="Q4" s="14"/>
      <c r="R4" s="14"/>
      <c r="S4" s="15"/>
      <c r="T4" s="15"/>
      <c r="U4" s="15"/>
      <c r="V4" s="15"/>
      <c r="W4" s="15"/>
      <c r="X4" s="15"/>
      <c r="Y4" s="15"/>
    </row>
    <row r="5" spans="1:25">
      <c r="A5" s="1" t="s">
        <v>11</v>
      </c>
      <c r="B5" s="3" t="s">
        <v>11</v>
      </c>
      <c r="C5" s="3" t="s">
        <v>32</v>
      </c>
      <c r="D5" s="3" t="s">
        <v>39</v>
      </c>
      <c r="E5" s="3" t="s">
        <v>32</v>
      </c>
      <c r="F5" s="3" t="s">
        <v>39</v>
      </c>
      <c r="G5" s="3" t="s">
        <v>32</v>
      </c>
      <c r="H5" s="9" t="s">
        <v>11</v>
      </c>
      <c r="I5" s="9" t="s">
        <v>32</v>
      </c>
      <c r="J5" s="10" t="b">
        <v>0</v>
      </c>
      <c r="K5" s="10" t="b">
        <v>1</v>
      </c>
      <c r="L5" s="1" t="s">
        <v>26</v>
      </c>
      <c r="N5" s="14"/>
      <c r="O5" s="14" t="str">
        <f t="array" ref="O5">MID(A5,1,MIN(IF(ISNUMBER(--MID(A5,ROW($A$1:$A$19),1)),ROW($A$1:$A$19),FALSE))+SUM(--ISNUMBER(--MID(A5,MIN(IF(ISNUMBER(--MID(A5,ROW($A$1:$A$19),1)),ROW($A$1:$A$19),FALSE)),ROW($A$1:$A$19))))-1)</f>
        <v>должен быть менее 3</v>
      </c>
      <c r="P5" s="14" t="str">
        <f t="array" ref="P5">MID(A5,MIN(IF(ISNUMBER(--MID(A5,ROW($A$1:$A$19),1)),ROW($A$1:$A$19),FALSE))+SUM(--ISNUMBER(--MID(A5,MIN(IF(ISNUMBER(--MID(A5,ROW($A$1:$A$19),1)),ROW($A$1:$A$19),FALSE)),ROW($A$1:$A$19)))),99)</f>
        <v/>
      </c>
      <c r="Q5" s="14"/>
      <c r="R5" s="14"/>
      <c r="S5" s="15"/>
      <c r="T5" s="15"/>
      <c r="U5" s="15"/>
      <c r="V5" s="15"/>
      <c r="W5" s="15"/>
      <c r="X5" s="15"/>
      <c r="Y5" s="15"/>
    </row>
    <row r="6" spans="1:25">
      <c r="A6" s="1" t="s">
        <v>12</v>
      </c>
      <c r="B6" s="3" t="s">
        <v>11</v>
      </c>
      <c r="C6" s="3" t="s">
        <v>40</v>
      </c>
      <c r="D6" s="3" t="s">
        <v>39</v>
      </c>
      <c r="E6" s="3" t="s">
        <v>32</v>
      </c>
      <c r="F6" s="3" t="s">
        <v>39</v>
      </c>
      <c r="G6" s="3" t="s">
        <v>32</v>
      </c>
      <c r="H6" s="9" t="s">
        <v>11</v>
      </c>
      <c r="I6" s="9" t="s">
        <v>40</v>
      </c>
      <c r="J6" s="10" t="b">
        <v>0</v>
      </c>
      <c r="K6" s="10" t="b">
        <v>0</v>
      </c>
      <c r="L6" s="1" t="s">
        <v>26</v>
      </c>
      <c r="N6" s="14"/>
      <c r="O6" s="14" t="str">
        <f t="array" ref="O6">MID(A6,1,MIN(IF(ISNUMBER(--MID(A6,ROW($A$1:$A$19),1)),ROW($A$1:$A$19),FALSE))+SUM(--ISNUMBER(--MID(A6,MIN(IF(ISNUMBER(--MID(A6,ROW($A$1:$A$19),1)),ROW($A$1:$A$19),FALSE)),ROW($A$1:$A$19))))-1)</f>
        <v xml:space="preserve">должен быть менее 3 </v>
      </c>
      <c r="P6" s="14" t="str">
        <f t="array" ref="P6">MID(A6,MIN(IF(ISNUMBER(--MID(A6,ROW($A$1:$A$19),1)),ROW($A$1:$A$19),FALSE))+SUM(--ISNUMBER(--MID(A6,MIN(IF(ISNUMBER(--MID(A6,ROW($A$1:$A$19),1)),ROW($A$1:$A$19),FALSE)),ROW($A$1:$A$19)))),99)</f>
        <v>не должен быть выше 5</v>
      </c>
      <c r="Q6" s="14"/>
      <c r="R6" s="14"/>
      <c r="S6" s="15"/>
      <c r="T6" s="15"/>
      <c r="U6" s="15"/>
      <c r="V6" s="15"/>
      <c r="W6" s="15"/>
      <c r="X6" s="15"/>
      <c r="Y6" s="15"/>
    </row>
    <row r="7" spans="1:25">
      <c r="A7" s="1" t="s">
        <v>13</v>
      </c>
      <c r="B7" s="3" t="s">
        <v>13</v>
      </c>
      <c r="C7" s="3" t="s">
        <v>32</v>
      </c>
      <c r="D7" s="3" t="s">
        <v>13</v>
      </c>
      <c r="E7" s="3" t="s">
        <v>32</v>
      </c>
      <c r="F7" s="3" t="s">
        <v>13</v>
      </c>
      <c r="G7" s="3" t="s">
        <v>32</v>
      </c>
      <c r="H7" s="9" t="s">
        <v>13</v>
      </c>
      <c r="I7" s="9" t="s">
        <v>32</v>
      </c>
      <c r="J7" s="10" t="b">
        <v>1</v>
      </c>
      <c r="K7" s="10" t="b">
        <v>1</v>
      </c>
      <c r="L7" s="1" t="s">
        <v>26</v>
      </c>
      <c r="N7" s="14"/>
      <c r="O7" s="14" t="str">
        <f t="array" ref="O7">MID(A7,1,MIN(IF(ISNUMBER(--MID(A7,ROW($A$1:$A$19),1)),ROW($A$1:$A$19),FALSE))+SUM(--ISNUMBER(--MID(A7,MIN(IF(ISNUMBER(--MID(A7,ROW($A$1:$A$19),1)),ROW($A$1:$A$19),FALSE)),ROW($A$1:$A$19))))-1)</f>
        <v>выше 4</v>
      </c>
      <c r="P7" s="14" t="str">
        <f t="array" ref="P7">MID(A7,MIN(IF(ISNUMBER(--MID(A7,ROW($A$1:$A$19),1)),ROW($A$1:$A$19),FALSE))+SUM(--ISNUMBER(--MID(A7,MIN(IF(ISNUMBER(--MID(A7,ROW($A$1:$A$19),1)),ROW($A$1:$A$19),FALSE)),ROW($A$1:$A$19)))),99)</f>
        <v/>
      </c>
      <c r="Q7" s="14"/>
      <c r="R7" s="14"/>
      <c r="S7" s="15"/>
      <c r="T7" s="15"/>
      <c r="U7" s="15"/>
      <c r="V7" s="15"/>
      <c r="W7" s="15"/>
      <c r="X7" s="15"/>
      <c r="Y7" s="15"/>
    </row>
    <row r="8" spans="1:25">
      <c r="A8" s="1" t="s">
        <v>14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43</v>
      </c>
      <c r="G8" s="3" t="s">
        <v>44</v>
      </c>
      <c r="H8" s="9" t="s">
        <v>41</v>
      </c>
      <c r="I8" s="9" t="s">
        <v>42</v>
      </c>
      <c r="J8" s="10" t="b">
        <v>0</v>
      </c>
      <c r="K8" s="10" t="b">
        <v>0</v>
      </c>
      <c r="L8" s="4" t="s">
        <v>20</v>
      </c>
      <c r="N8" s="14"/>
      <c r="O8" s="14" t="str">
        <f t="array" ref="O8">MID(A8,1,MIN(IF(ISNUMBER(--MID(A8,ROW($A$1:$A$19),1)),ROW($A$1:$A$19),FALSE))+SUM(--ISNUMBER(--MID(A8,MIN(IF(ISNUMBER(--MID(A8,ROW($A$1:$A$19),1)),ROW($A$1:$A$19),FALSE)),ROW($A$1:$A$19))))-1)</f>
        <v xml:space="preserve">0,001 </v>
      </c>
      <c r="P8" s="14" t="str">
        <f t="array" ref="P8">MID(A8,MIN(IF(ISNUMBER(--MID(A8,ROW($A$1:$A$19),1)),ROW($A$1:$A$19),FALSE))+SUM(--ISNUMBER(--MID(A8,MIN(IF(ISNUMBER(--MID(A8,ROW($A$1:$A$19),1)),ROW($A$1:$A$19),FALSE)),ROW($A$1:$A$19)))),99)</f>
        <v>и менее 3</v>
      </c>
      <c r="Q8" s="16"/>
      <c r="R8" s="16"/>
      <c r="S8" s="16"/>
      <c r="T8" s="16"/>
      <c r="U8" s="16"/>
      <c r="V8" s="16"/>
      <c r="W8" s="16"/>
      <c r="X8" s="16"/>
      <c r="Y8" s="15"/>
    </row>
    <row r="9" spans="1:25">
      <c r="A9" s="1" t="s">
        <v>16</v>
      </c>
      <c r="B9" s="3" t="s">
        <v>33</v>
      </c>
      <c r="C9" s="3" t="s">
        <v>45</v>
      </c>
      <c r="D9" s="3" t="s">
        <v>35</v>
      </c>
      <c r="E9" s="3" t="s">
        <v>46</v>
      </c>
      <c r="F9" s="3" t="s">
        <v>35</v>
      </c>
      <c r="G9" s="3" t="s">
        <v>46</v>
      </c>
      <c r="H9" s="9" t="s">
        <v>33</v>
      </c>
      <c r="I9" s="9" t="s">
        <v>45</v>
      </c>
      <c r="J9" s="10" t="b">
        <v>0</v>
      </c>
      <c r="K9" s="10" t="b">
        <v>0</v>
      </c>
      <c r="L9" s="2" t="s">
        <v>17</v>
      </c>
      <c r="N9" s="14"/>
      <c r="O9" s="14" t="str">
        <f t="array" ref="O9">MID(A9,1,MIN(IF(ISNUMBER(--MID(A9,ROW($A$1:$A$19),1)),ROW($A$1:$A$19),FALSE))+SUM(--ISNUMBER(--MID(A9,MIN(IF(ISNUMBER(--MID(A9,ROW($A$1:$A$19),1)),ROW($A$1:$A$19),FALSE)),ROW($A$1:$A$19))))-1)</f>
        <v>123,00000000000001</v>
      </c>
      <c r="P9" s="14" t="str">
        <f t="array" ref="P9">MID(A9,MIN(IF(ISNUMBER(--MID(A9,ROW($A$1:$A$19),1)),ROW($A$1:$A$19),FALSE))+SUM(--ISNUMBER(--MID(A9,MIN(IF(ISNUMBER(--MID(A9,ROW($A$1:$A$19),1)),ROW($A$1:$A$19),FALSE)),ROW($A$1:$A$19)))),99)</f>
        <v>;5,0</v>
      </c>
      <c r="Q9" s="14"/>
      <c r="R9" s="14"/>
      <c r="S9" s="15"/>
      <c r="T9" s="15"/>
      <c r="U9" s="15"/>
      <c r="V9" s="15"/>
      <c r="W9" s="15"/>
      <c r="X9" s="15"/>
      <c r="Y9" s="15"/>
    </row>
    <row r="10" spans="1:25">
      <c r="A10" s="1" t="s">
        <v>18</v>
      </c>
      <c r="B10" s="3" t="s">
        <v>47</v>
      </c>
      <c r="C10" s="3" t="s">
        <v>48</v>
      </c>
      <c r="D10" s="3" t="s">
        <v>49</v>
      </c>
      <c r="E10" s="3" t="s">
        <v>32</v>
      </c>
      <c r="F10" s="3" t="s">
        <v>50</v>
      </c>
      <c r="G10" s="3" t="s">
        <v>32</v>
      </c>
      <c r="H10" s="9" t="s">
        <v>47</v>
      </c>
      <c r="I10" s="9" t="s">
        <v>51</v>
      </c>
      <c r="J10" s="10" t="b">
        <v>0</v>
      </c>
      <c r="K10" s="10" t="b">
        <v>0</v>
      </c>
      <c r="L10" s="3" t="s">
        <v>19</v>
      </c>
      <c r="N10" s="14"/>
      <c r="O10" s="14" t="str">
        <f t="array" ref="O10">MID(A10,1,MIN(IF(ISNUMBER(--MID(A10,ROW($A$1:$A$19),1)),ROW($A$1:$A$19),FALSE))+SUM(--ISNUMBER(--MID(A10,MIN(IF(ISNUMBER(--MID(A10,ROW($A$1:$A$19),1)),ROW($A$1:$A$19),FALSE)),ROW($A$1:$A$19))))-1)</f>
        <v>менее "- 5</v>
      </c>
      <c r="P10" s="14" t="str">
        <f t="array" ref="P10">MID(A10,MIN(IF(ISNUMBER(--MID(A10,ROW($A$1:$A$19),1)),ROW($A$1:$A$19),FALSE))+SUM(--ISNUMBER(--MID(A10,MIN(IF(ISNUMBER(--MID(A10,ROW($A$1:$A$19),1)),ROW($A$1:$A$19),FALSE)),ROW($A$1:$A$19)))),99)</f>
        <v>"
более 3,0001</v>
      </c>
      <c r="Q10" s="14"/>
      <c r="R10" s="14"/>
      <c r="S10" s="15"/>
      <c r="T10" s="15"/>
      <c r="U10" s="15"/>
      <c r="V10" s="15"/>
      <c r="W10" s="15"/>
      <c r="X10" s="15"/>
      <c r="Y10" s="15"/>
    </row>
    <row r="11" spans="1:25">
      <c r="A11" s="1" t="s">
        <v>21</v>
      </c>
      <c r="B11" s="3" t="s">
        <v>52</v>
      </c>
      <c r="C11" s="3" t="s">
        <v>53</v>
      </c>
      <c r="D11" s="3" t="s">
        <v>21</v>
      </c>
      <c r="E11" s="3" t="s">
        <v>32</v>
      </c>
      <c r="F11" s="3" t="s">
        <v>21</v>
      </c>
      <c r="G11" s="3" t="s">
        <v>32</v>
      </c>
      <c r="H11" s="9" t="s">
        <v>52</v>
      </c>
      <c r="I11" s="9" t="s">
        <v>53</v>
      </c>
      <c r="J11" s="10" t="b">
        <v>0</v>
      </c>
      <c r="K11" s="10" t="b">
        <v>0</v>
      </c>
      <c r="L11" s="3" t="s">
        <v>19</v>
      </c>
      <c r="N11" s="14"/>
      <c r="O11" s="14" t="str">
        <f t="array" ref="O11">MID(A11,1,MIN(IF(ISNUMBER(--MID(A11,ROW($A$1:$A$19),1)),ROW($A$1:$A$19),FALSE))+SUM(--ISNUMBER(--MID(A11,MIN(IF(ISNUMBER(--MID(A11,ROW($A$1:$A$19),1)),ROW($A$1:$A$19),FALSE)),ROW($A$1:$A$19))))-1)</f>
        <v>.-1</v>
      </c>
      <c r="P11" s="14" t="str">
        <f t="array" ref="P11">MID(A11,MIN(IF(ISNUMBER(--MID(A11,ROW($A$1:$A$19),1)),ROW($A$1:$A$19),FALSE))+SUM(--ISNUMBER(--MID(A11,MIN(IF(ISNUMBER(--MID(A11,ROW($A$1:$A$19),1)),ROW($A$1:$A$19),FALSE)),ROW($A$1:$A$19)))),99)</f>
        <v>…2</v>
      </c>
      <c r="Q11" s="14"/>
      <c r="R11" s="14"/>
      <c r="S11" s="15"/>
      <c r="T11" s="15"/>
      <c r="U11" s="15"/>
      <c r="V11" s="15"/>
      <c r="W11" s="15"/>
      <c r="X11" s="15"/>
      <c r="Y11" s="15"/>
    </row>
    <row r="12" spans="1:25">
      <c r="A12" s="1" t="s">
        <v>22</v>
      </c>
      <c r="B12" s="3" t="s">
        <v>54</v>
      </c>
      <c r="C12" s="3" t="s">
        <v>22</v>
      </c>
      <c r="D12" s="3" t="s">
        <v>55</v>
      </c>
      <c r="E12" s="3" t="s">
        <v>56</v>
      </c>
      <c r="F12" s="3" t="s">
        <v>55</v>
      </c>
      <c r="G12" s="3" t="s">
        <v>56</v>
      </c>
      <c r="H12" s="9" t="s">
        <v>54</v>
      </c>
      <c r="I12" s="9" t="s">
        <v>22</v>
      </c>
      <c r="J12" s="10" t="b">
        <v>0</v>
      </c>
      <c r="K12" s="10" t="b">
        <v>0</v>
      </c>
      <c r="L12" s="2" t="s">
        <v>23</v>
      </c>
      <c r="N12" s="14"/>
      <c r="O12" s="14" t="str">
        <f t="array" ref="O12">MID(A12,1,MIN(IF(ISNUMBER(--MID(A12,ROW($A$1:$A$19),1)),ROW($A$1:$A$19),FALSE))+SUM(--ISNUMBER(--MID(A12,MIN(IF(ISNUMBER(--MID(A12,ROW($A$1:$A$19),1)),ROW($A$1:$A$19),FALSE)),ROW($A$1:$A$19))))-1)</f>
        <v>.-1</v>
      </c>
      <c r="P12" s="14" t="str">
        <f t="array" ref="P12">MID(A12,MIN(IF(ISNUMBER(--MID(A12,ROW($A$1:$A$19),1)),ROW($A$1:$A$19),FALSE))+SUM(--ISNUMBER(--MID(A12,MIN(IF(ISNUMBER(--MID(A12,ROW($A$1:$A$19),1)),ROW($A$1:$A$19),FALSE)),ROW($A$1:$A$19)))),99)</f>
        <v>…-2</v>
      </c>
      <c r="Q12" s="14"/>
      <c r="R12" s="14"/>
      <c r="S12" s="15"/>
      <c r="T12" s="15"/>
      <c r="U12" s="15"/>
      <c r="V12" s="15"/>
      <c r="W12" s="15"/>
      <c r="X12" s="15"/>
      <c r="Y12" s="15"/>
    </row>
    <row r="13" spans="1:25">
      <c r="A13" s="1" t="s">
        <v>24</v>
      </c>
      <c r="B13" s="3" t="s">
        <v>57</v>
      </c>
      <c r="C13" s="3" t="s">
        <v>58</v>
      </c>
      <c r="D13" s="3" t="s">
        <v>24</v>
      </c>
      <c r="E13" s="3" t="s">
        <v>32</v>
      </c>
      <c r="F13" s="3" t="s">
        <v>24</v>
      </c>
      <c r="G13" s="3" t="s">
        <v>32</v>
      </c>
      <c r="H13" s="9" t="s">
        <v>57</v>
      </c>
      <c r="I13" s="9" t="s">
        <v>58</v>
      </c>
      <c r="J13" s="10" t="b">
        <v>0</v>
      </c>
      <c r="K13" s="10" t="b">
        <v>0</v>
      </c>
      <c r="L13" s="2" t="s">
        <v>17</v>
      </c>
      <c r="N13" s="14"/>
      <c r="O13" s="14" t="str">
        <f t="array" ref="O13">MID(A13,1,MIN(IF(ISNUMBER(--MID(A13,ROW($A$1:$A$19),1)),ROW($A$1:$A$19),FALSE))+SUM(--ISNUMBER(--MID(A13,MIN(IF(ISNUMBER(--MID(A13,ROW($A$1:$A$19),1)),ROW($A$1:$A$19),FALSE)),ROW($A$1:$A$19))))-1)</f>
        <v>менее -3,0</v>
      </c>
      <c r="P13" s="14" t="str">
        <f t="array" ref="P13">MID(A13,MIN(IF(ISNUMBER(--MID(A13,ROW($A$1:$A$19),1)),ROW($A$1:$A$19),FALSE))+SUM(--ISNUMBER(--MID(A13,MIN(IF(ISNUMBER(--MID(A13,ROW($A$1:$A$19),1)),ROW($A$1:$A$19),FALSE)),ROW($A$1:$A$19)))),99)</f>
        <v/>
      </c>
      <c r="Q13" s="14"/>
      <c r="R13" s="14"/>
      <c r="S13" s="15"/>
      <c r="T13" s="15"/>
      <c r="U13" s="15"/>
      <c r="V13" s="15"/>
      <c r="W13" s="15"/>
      <c r="X13" s="15"/>
      <c r="Y13" s="15"/>
    </row>
    <row r="14" spans="1:25">
      <c r="A14" s="1" t="s">
        <v>25</v>
      </c>
      <c r="B14" s="3" t="s">
        <v>57</v>
      </c>
      <c r="C14" s="3" t="s">
        <v>59</v>
      </c>
      <c r="D14" s="3" t="s">
        <v>24</v>
      </c>
      <c r="E14" s="3" t="s">
        <v>32</v>
      </c>
      <c r="F14" s="3" t="s">
        <v>24</v>
      </c>
      <c r="G14" s="3" t="s">
        <v>32</v>
      </c>
      <c r="H14" s="9" t="s">
        <v>57</v>
      </c>
      <c r="I14" s="9" t="s">
        <v>59</v>
      </c>
      <c r="J14" s="10" t="b">
        <v>0</v>
      </c>
      <c r="K14" s="10" t="b">
        <v>0</v>
      </c>
      <c r="L14" s="2" t="s">
        <v>17</v>
      </c>
      <c r="N14" s="14"/>
      <c r="O14" s="14" t="str">
        <f t="array" ref="O14">MID(A14,1,MIN(IF(ISNUMBER(--MID(A14,ROW($A$1:$A$19),1)),ROW($A$1:$A$19),FALSE))+SUM(--ISNUMBER(--MID(A14,MIN(IF(ISNUMBER(--MID(A14,ROW($A$1:$A$19),1)),ROW($A$1:$A$19),FALSE)),ROW($A$1:$A$19))))-1)</f>
        <v xml:space="preserve">менее -3,0 </v>
      </c>
      <c r="P14" s="14" t="str">
        <f t="array" ref="P14">MID(A14,MIN(IF(ISNUMBER(--MID(A14,ROW($A$1:$A$19),1)),ROW($A$1:$A$19),FALSE))+SUM(--ISNUMBER(--MID(A14,MIN(IF(ISNUMBER(--MID(A14,ROW($A$1:$A$19),1)),ROW($A$1:$A$19),FALSE)),ROW($A$1:$A$19)))),99)</f>
        <v>более 1</v>
      </c>
      <c r="Q14" s="14"/>
      <c r="R14" s="14"/>
      <c r="S14" s="15"/>
      <c r="T14" s="15"/>
      <c r="U14" s="15"/>
      <c r="V14" s="15"/>
      <c r="W14" s="15"/>
      <c r="X14" s="15"/>
      <c r="Y14" s="15"/>
    </row>
    <row r="15" spans="1:25">
      <c r="A15" s="1" t="s">
        <v>8</v>
      </c>
      <c r="B15" s="3" t="s">
        <v>60</v>
      </c>
      <c r="C15" s="3" t="s">
        <v>8</v>
      </c>
      <c r="D15" s="3" t="s">
        <v>61</v>
      </c>
      <c r="E15" s="3" t="s">
        <v>32</v>
      </c>
      <c r="F15" s="3" t="s">
        <v>61</v>
      </c>
      <c r="G15" s="3" t="s">
        <v>32</v>
      </c>
      <c r="H15" s="9" t="s">
        <v>60</v>
      </c>
      <c r="I15" s="9" t="s">
        <v>8</v>
      </c>
      <c r="J15" s="10" t="b">
        <v>0</v>
      </c>
      <c r="K15" s="10" t="b">
        <v>0</v>
      </c>
      <c r="L15" s="2" t="s">
        <v>17</v>
      </c>
      <c r="N15" s="14"/>
      <c r="O15" s="14" t="str">
        <f t="array" ref="O15">MID(A15,1,MIN(IF(ISNUMBER(--MID(A15,ROW($A$1:$A$19),1)),ROW($A$1:$A$19),FALSE))+SUM(--ISNUMBER(--MID(A15,MIN(IF(ISNUMBER(--MID(A15,ROW($A$1:$A$19),1)),ROW($A$1:$A$19),FALSE)),ROW($A$1:$A$19))))-1)</f>
        <v>Не менее «-10</v>
      </c>
      <c r="P15" s="14" t="str">
        <f t="array" ref="P15">MID(A15,MIN(IF(ISNUMBER(--MID(A15,ROW($A$1:$A$19),1)),ROW($A$1:$A$19),FALSE))+SUM(--ISNUMBER(--MID(A15,MIN(IF(ISNUMBER(--MID(A15,ROW($A$1:$A$19),1)),ROW($A$1:$A$19),FALSE)),ROW($A$1:$A$19)))),99)</f>
        <v>» не более «+50»</v>
      </c>
      <c r="Q15" s="14"/>
      <c r="R15" s="14"/>
      <c r="S15" s="15"/>
      <c r="T15" s="15"/>
      <c r="U15" s="15"/>
      <c r="V15" s="15"/>
      <c r="W15" s="15"/>
      <c r="X15" s="15"/>
      <c r="Y15" s="15"/>
    </row>
    <row r="16" spans="1:25">
      <c r="A16" s="1" t="s">
        <v>27</v>
      </c>
      <c r="B16" s="3" t="s">
        <v>62</v>
      </c>
      <c r="C16" s="3" t="s">
        <v>63</v>
      </c>
      <c r="D16" s="3" t="s">
        <v>62</v>
      </c>
      <c r="E16" s="3" t="s">
        <v>63</v>
      </c>
      <c r="F16" s="3" t="s">
        <v>62</v>
      </c>
      <c r="G16" s="3" t="s">
        <v>63</v>
      </c>
      <c r="H16" s="9" t="s">
        <v>62</v>
      </c>
      <c r="I16" s="9" t="s">
        <v>63</v>
      </c>
      <c r="J16" s="10" t="b">
        <v>1</v>
      </c>
      <c r="K16" s="10" t="b">
        <v>1</v>
      </c>
      <c r="L16" s="1" t="s">
        <v>26</v>
      </c>
      <c r="N16" s="14"/>
      <c r="O16" s="14" t="str">
        <f t="array" ref="O16">MID(A16,1,MIN(IF(ISNUMBER(--MID(A16,ROW($A$1:$A$19),1)),ROW($A$1:$A$19),FALSE))+SUM(--ISNUMBER(--MID(A16,MIN(IF(ISNUMBER(--MID(A16,ROW($A$1:$A$19),1)),ROW($A$1:$A$19),FALSE)),ROW($A$1:$A$19))))-1)</f>
        <v xml:space="preserve">от 70 </v>
      </c>
      <c r="P16" s="14" t="str">
        <f t="array" ref="P16">MID(A16,MIN(IF(ISNUMBER(--MID(A16,ROW($A$1:$A$19),1)),ROW($A$1:$A$19),FALSE))+SUM(--ISNUMBER(--MID(A16,MIN(IF(ISNUMBER(--MID(A16,ROW($A$1:$A$19),1)),ROW($A$1:$A$19),FALSE)),ROW($A$1:$A$19)))),99)</f>
        <v>до 80</v>
      </c>
      <c r="Q16" s="14"/>
      <c r="R16" s="14"/>
      <c r="S16" s="15"/>
      <c r="T16" s="15"/>
      <c r="U16" s="15"/>
      <c r="V16" s="15"/>
      <c r="W16" s="15"/>
      <c r="X16" s="15"/>
      <c r="Y16" s="15"/>
    </row>
    <row r="17" spans="1:25">
      <c r="A17" s="11" t="s">
        <v>28</v>
      </c>
      <c r="B17" s="11" t="s">
        <v>28</v>
      </c>
      <c r="C17" s="11" t="s">
        <v>32</v>
      </c>
      <c r="D17" s="11" t="s">
        <v>28</v>
      </c>
      <c r="E17" s="11" t="s">
        <v>32</v>
      </c>
      <c r="F17" s="12" t="s">
        <v>28</v>
      </c>
      <c r="G17" s="12" t="s">
        <v>32</v>
      </c>
      <c r="H17" s="13" t="s">
        <v>28</v>
      </c>
      <c r="I17" s="13" t="s">
        <v>32</v>
      </c>
      <c r="J17" s="10" t="b">
        <v>1</v>
      </c>
      <c r="K17" s="10" t="b">
        <v>1</v>
      </c>
      <c r="N17" s="14"/>
      <c r="O17" s="14" t="str">
        <f t="array" ref="O17">MID(A17,1,MIN(IF(ISNUMBER(--MID(A17,ROW($A$1:$A$19),1)),ROW($A$1:$A$19),FALSE))+SUM(--ISNUMBER(--MID(A17,MIN(IF(ISNUMBER(--MID(A17,ROW($A$1:$A$19),1)),ROW($A$1:$A$19),FALSE)),ROW($A$1:$A$19))))-1)</f>
        <v>Не менее W3</v>
      </c>
      <c r="P17" s="14" t="str">
        <f t="array" ref="P17">MID(A17,MIN(IF(ISNUMBER(--MID(A17,ROW($A$1:$A$19),1)),ROW($A$1:$A$19),FALSE))+SUM(--ISNUMBER(--MID(A17,MIN(IF(ISNUMBER(--MID(A17,ROW($A$1:$A$19),1)),ROW($A$1:$A$19),FALSE)),ROW($A$1:$A$19)))),99)</f>
        <v/>
      </c>
      <c r="Q17" s="14"/>
      <c r="R17" s="14"/>
      <c r="S17" s="15"/>
      <c r="T17" s="15"/>
      <c r="U17" s="15"/>
      <c r="V17" s="15"/>
      <c r="W17" s="15"/>
      <c r="X17" s="15"/>
      <c r="Y17" s="15"/>
    </row>
    <row r="18" spans="1:25">
      <c r="A18" s="11" t="s">
        <v>29</v>
      </c>
      <c r="B18" s="11" t="s">
        <v>28</v>
      </c>
      <c r="C18" s="11" t="s">
        <v>64</v>
      </c>
      <c r="D18" s="11" t="s">
        <v>28</v>
      </c>
      <c r="E18" s="11" t="s">
        <v>32</v>
      </c>
      <c r="F18" s="12" t="s">
        <v>28</v>
      </c>
      <c r="G18" s="12" t="s">
        <v>32</v>
      </c>
      <c r="H18" s="13" t="s">
        <v>28</v>
      </c>
      <c r="I18" s="13" t="s">
        <v>64</v>
      </c>
      <c r="J18" s="10" t="b">
        <v>1</v>
      </c>
      <c r="K18" s="10" t="b">
        <v>0</v>
      </c>
      <c r="N18" s="14"/>
      <c r="O18" s="14" t="str">
        <f t="array" ref="O18">MID(A18,1,MIN(IF(ISNUMBER(--MID(A18,ROW($A$1:$A$19),1)),ROW($A$1:$A$19),FALSE))+SUM(--ISNUMBER(--MID(A18,MIN(IF(ISNUMBER(--MID(A18,ROW($A$1:$A$19),1)),ROW($A$1:$A$19),FALSE)),ROW($A$1:$A$19))))-1)</f>
        <v xml:space="preserve">Не менее W3 </v>
      </c>
      <c r="P18" s="14" t="str">
        <f t="array" ref="P18">MID(A18,MIN(IF(ISNUMBER(--MID(A18,ROW($A$1:$A$19),1)),ROW($A$1:$A$19),FALSE))+SUM(--ISNUMBER(--MID(A18,MIN(IF(ISNUMBER(--MID(A18,ROW($A$1:$A$19),1)),ROW($A$1:$A$19),FALSE)),ROW($A$1:$A$19)))),99)</f>
        <v>и менее W6</v>
      </c>
      <c r="Q18" s="14"/>
      <c r="R18" s="14"/>
      <c r="S18" s="15"/>
      <c r="T18" s="15"/>
      <c r="U18" s="15"/>
      <c r="V18" s="15"/>
      <c r="W18" s="15"/>
      <c r="X18" s="15"/>
      <c r="Y18" s="15"/>
    </row>
    <row r="19" spans="1:25">
      <c r="N19" s="14"/>
      <c r="O19" s="14"/>
      <c r="P19" s="14"/>
      <c r="Q19" s="14"/>
      <c r="R19" s="14"/>
      <c r="S19" s="15"/>
      <c r="T19" s="15"/>
      <c r="U19" s="15"/>
      <c r="V19" s="15"/>
      <c r="W19" s="15"/>
      <c r="X19" s="15"/>
      <c r="Y19" s="15"/>
    </row>
    <row r="20" spans="1:25" s="7" customFormat="1">
      <c r="A20" s="11"/>
      <c r="B20" s="11" t="e">
        <v>#REF!</v>
      </c>
      <c r="C20" s="11"/>
      <c r="D20" s="11"/>
      <c r="E20" s="11"/>
      <c r="F20" s="12"/>
      <c r="G20" s="12"/>
      <c r="H20" s="13"/>
      <c r="I20" s="13"/>
      <c r="J20" s="10"/>
      <c r="K20" s="10"/>
      <c r="L20" s="1"/>
      <c r="M20" s="17"/>
      <c r="N20" s="14"/>
      <c r="O20" s="14"/>
      <c r="P20" s="14"/>
      <c r="Q20" s="14"/>
      <c r="R20" s="14"/>
      <c r="S20" s="15"/>
      <c r="T20" s="15"/>
      <c r="U20" s="15"/>
      <c r="V20" s="15"/>
      <c r="W20" s="15"/>
      <c r="X20" s="15"/>
      <c r="Y20" s="14"/>
    </row>
    <row r="21" spans="1:25">
      <c r="N21" s="14"/>
      <c r="O21" s="14"/>
      <c r="P21" s="14"/>
      <c r="Q21" s="14"/>
      <c r="R21" s="14"/>
      <c r="S21" s="15"/>
      <c r="T21" s="15"/>
      <c r="U21" s="15"/>
      <c r="V21" s="15"/>
      <c r="W21" s="15"/>
      <c r="X21" s="15"/>
      <c r="Y21" s="15"/>
    </row>
    <row r="22" spans="1:25">
      <c r="N22" s="14"/>
      <c r="O22" s="14"/>
      <c r="P22" s="14"/>
      <c r="Q22" s="14"/>
      <c r="R22" s="14"/>
      <c r="S22" s="15"/>
      <c r="T22" s="15"/>
      <c r="U22" s="15"/>
      <c r="V22" s="15"/>
      <c r="W22" s="15"/>
      <c r="X22" s="15"/>
      <c r="Y22" s="15"/>
    </row>
    <row r="23" spans="1:25">
      <c r="N23" s="14"/>
      <c r="O23" s="14"/>
      <c r="P23" s="14"/>
      <c r="Q23" s="14"/>
      <c r="R23" s="14"/>
      <c r="S23" s="15"/>
      <c r="T23" s="15"/>
      <c r="U23" s="15"/>
      <c r="V23" s="15"/>
      <c r="W23" s="15"/>
      <c r="X23" s="15"/>
      <c r="Y23" s="15"/>
    </row>
    <row r="24" spans="1:25">
      <c r="N24" s="14"/>
      <c r="O24" s="14"/>
      <c r="P24" s="14"/>
      <c r="Q24" s="14"/>
      <c r="R24" s="14"/>
      <c r="S24" s="15"/>
      <c r="T24" s="15"/>
      <c r="U24" s="15"/>
      <c r="V24" s="15"/>
      <c r="W24" s="15"/>
      <c r="X24" s="15"/>
      <c r="Y24" s="15"/>
    </row>
    <row r="25" spans="1:25">
      <c r="N25" s="14"/>
      <c r="O25" s="14"/>
      <c r="P25" s="14"/>
      <c r="Q25" s="14"/>
      <c r="R25" s="14"/>
      <c r="S25" s="15"/>
      <c r="T25" s="15"/>
      <c r="U25" s="15"/>
      <c r="V25" s="15"/>
      <c r="W25" s="15"/>
      <c r="X25" s="15"/>
      <c r="Y25" s="15"/>
    </row>
  </sheetData>
  <autoFilter ref="J1:K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КОНЕЧНАЯ РАЗБИВКА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Богомолов Иван Леонидович</dc:creator>
  <cp:lastModifiedBy>vkotik</cp:lastModifiedBy>
  <dcterms:created xsi:type="dcterms:W3CDTF">2016-08-26T07:12:01Z</dcterms:created>
  <dcterms:modified xsi:type="dcterms:W3CDTF">2016-08-26T08:37:35Z</dcterms:modified>
</cp:coreProperties>
</file>