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T4" i="1" l="1"/>
  <c r="T10" i="1"/>
  <c r="T9" i="1"/>
  <c r="T8" i="1"/>
  <c r="T7" i="1"/>
  <c r="T6" i="1"/>
  <c r="T5" i="1"/>
  <c r="T3" i="1"/>
</calcChain>
</file>

<file path=xl/sharedStrings.xml><?xml version="1.0" encoding="utf-8"?>
<sst xmlns="http://schemas.openxmlformats.org/spreadsheetml/2006/main" count="43" uniqueCount="29">
  <si>
    <t>Вильгельм Р.</t>
  </si>
  <si>
    <t>Вильгельм Т.</t>
  </si>
  <si>
    <t>Гартман А. мл.</t>
  </si>
  <si>
    <t>Гартман Ал.</t>
  </si>
  <si>
    <t>Гётте Евг-й.</t>
  </si>
  <si>
    <t>Голбан Анджей</t>
  </si>
  <si>
    <t>Девальд Эрик</t>
  </si>
  <si>
    <t>Карпов Иван</t>
  </si>
  <si>
    <t>Короткий Мих.</t>
  </si>
  <si>
    <t>Крепс Влад</t>
  </si>
  <si>
    <t>Мюллер Ник.</t>
  </si>
  <si>
    <t>01.янв</t>
  </si>
  <si>
    <t>02.янв</t>
  </si>
  <si>
    <t>03.янв</t>
  </si>
  <si>
    <t>04.янв</t>
  </si>
  <si>
    <t>05.янв</t>
  </si>
  <si>
    <t>06.янв</t>
  </si>
  <si>
    <t>07.янв</t>
  </si>
  <si>
    <t>08.янв</t>
  </si>
  <si>
    <t>09.янв</t>
  </si>
  <si>
    <t>10.янв</t>
  </si>
  <si>
    <t>11.янв</t>
  </si>
  <si>
    <t>12.янв</t>
  </si>
  <si>
    <t>Имя</t>
  </si>
  <si>
    <t>А-1</t>
  </si>
  <si>
    <t>А-2</t>
  </si>
  <si>
    <t>Чт.</t>
  </si>
  <si>
    <t>Мк.</t>
  </si>
  <si>
    <t>Мош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</si>
</sst>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i/>
      <sz val="13"/>
      <color rgb="FF5841E3"/>
      <name val="Arial"/>
      <family val="2"/>
      <charset val="204"/>
    </font>
    <font>
      <b/>
      <sz val="11"/>
      <color theme="5" tint="-0.249977111117893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" fontId="0" fillId="0" borderId="5" xfId="0" applyNumberFormat="1" applyBorder="1" applyAlignment="1">
      <alignment horizontal="left" vertical="center" textRotation="90"/>
    </xf>
    <xf numFmtId="16" fontId="0" fillId="0" borderId="6" xfId="0" applyNumberFormat="1" applyBorder="1" applyAlignment="1">
      <alignment horizontal="left" vertical="center" textRotation="90"/>
    </xf>
    <xf numFmtId="0" fontId="0" fillId="0" borderId="4" xfId="0" applyBorder="1" applyAlignment="1">
      <alignment horizontal="center" vertical="center"/>
    </xf>
    <xf numFmtId="0" fontId="0" fillId="4" borderId="0" xfId="0" applyFill="1"/>
    <xf numFmtId="0" fontId="1" fillId="5" borderId="2" xfId="0" applyFont="1" applyFill="1" applyBorder="1" applyAlignment="1">
      <alignment horizontal="left" vertical="center"/>
    </xf>
    <xf numFmtId="16" fontId="0" fillId="4" borderId="5" xfId="0" applyNumberFormat="1" applyFill="1" applyBorder="1" applyAlignment="1">
      <alignment horizontal="left" vertical="center" textRotation="90"/>
    </xf>
    <xf numFmtId="0" fontId="1" fillId="5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" fontId="2" fillId="4" borderId="1" xfId="0" applyNumberFormat="1" applyFont="1" applyFill="1" applyBorder="1" applyAlignment="1">
      <alignment horizontal="left" vertical="center"/>
    </xf>
    <xf numFmtId="16" fontId="2" fillId="3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70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4.9989318521683403E-2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4.9989318521683403E-2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4.9989318521683403E-2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4.9989318521683403E-2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21" formatCode="dd/mmm"/>
      <alignment horizontal="general" vertical="bottom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4.9989318521683403E-2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:M15" totalsRowShown="0" headerRowDxfId="51" headerRowBorderDxfId="50" tableBorderDxfId="49" totalsRowBorderDxfId="48">
  <autoFilter ref="A2:M15"/>
  <tableColumns count="13">
    <tableColumn id="1" name="Имя"/>
    <tableColumn id="2" name="01.янв" dataDxfId="47"/>
    <tableColumn id="3" name="02.янв" dataDxfId="46"/>
    <tableColumn id="4" name="03.янв" dataDxfId="45"/>
    <tableColumn id="5" name="04.янв" dataDxfId="44"/>
    <tableColumn id="6" name="05.янв" dataDxfId="43"/>
    <tableColumn id="7" name="06.янв" dataDxfId="42"/>
    <tableColumn id="8" name="07.янв" dataDxfId="41"/>
    <tableColumn id="9" name="08.янв" dataDxfId="40"/>
    <tableColumn id="10" name="09.янв" dataDxfId="39"/>
    <tableColumn id="11" name="10.янв" dataDxfId="38"/>
    <tableColumn id="12" name="11.янв" dataDxfId="37"/>
    <tableColumn id="13" name="12.янв" dataDxfId="36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tabSelected="1" workbookViewId="0">
      <selection activeCell="T5" sqref="T5"/>
    </sheetView>
  </sheetViews>
  <sheetFormatPr defaultRowHeight="15" x14ac:dyDescent="0.25"/>
  <cols>
    <col min="1" max="1" width="19.7109375" customWidth="1"/>
    <col min="2" max="13" width="4.28515625" customWidth="1"/>
    <col min="19" max="19" width="7.42578125" customWidth="1"/>
    <col min="20" max="20" width="14.85546875" customWidth="1"/>
  </cols>
  <sheetData>
    <row r="2" spans="1:23" ht="55.5" customHeight="1" x14ac:dyDescent="0.25">
      <c r="A2" s="10" t="s">
        <v>23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13" t="s">
        <v>17</v>
      </c>
      <c r="I2" s="8" t="s">
        <v>18</v>
      </c>
      <c r="J2" s="8" t="s">
        <v>19</v>
      </c>
      <c r="K2" s="8" t="s">
        <v>20</v>
      </c>
      <c r="L2" s="8" t="s">
        <v>21</v>
      </c>
      <c r="M2" s="9" t="s">
        <v>22</v>
      </c>
    </row>
    <row r="3" spans="1:23" ht="16.5" x14ac:dyDescent="0.25">
      <c r="A3" s="2" t="s">
        <v>0</v>
      </c>
      <c r="B3" s="1"/>
      <c r="C3" s="1"/>
      <c r="D3" s="1"/>
      <c r="E3" s="1"/>
      <c r="F3" s="1"/>
      <c r="G3" s="1"/>
      <c r="H3" t="s">
        <v>27</v>
      </c>
      <c r="I3" s="1"/>
      <c r="J3" s="1"/>
      <c r="K3" s="1"/>
      <c r="L3" s="1"/>
      <c r="M3" s="4"/>
      <c r="S3" s="17">
        <v>42370</v>
      </c>
      <c r="T3" s="14" t="str">
        <f>IFERROR(INDEX(Таблица1[[#All],[Имя]],MATCH("А-2",INDEX(Таблица1[#All],,MATCH(S3,Таблица1[#Headers],)),)),"")</f>
        <v/>
      </c>
      <c r="U3" s="1"/>
      <c r="V3" s="1"/>
      <c r="W3" s="1"/>
    </row>
    <row r="4" spans="1:23" ht="16.5" x14ac:dyDescent="0.25">
      <c r="A4" s="3" t="s">
        <v>1</v>
      </c>
      <c r="B4" t="s">
        <v>24</v>
      </c>
      <c r="C4" s="1"/>
      <c r="D4" s="1"/>
      <c r="E4" s="1"/>
      <c r="F4" s="1"/>
      <c r="G4" s="1"/>
      <c r="H4" s="1"/>
      <c r="I4" s="1"/>
      <c r="J4" s="1"/>
      <c r="K4" s="1"/>
      <c r="L4" s="1"/>
      <c r="M4" t="s">
        <v>27</v>
      </c>
      <c r="S4" s="16" t="s">
        <v>17</v>
      </c>
      <c r="T4" s="14" t="str">
        <f>IFERROR(INDEX(Таблица1[[#All],[Имя]],MATCH("А-2",INDEX(Таблица1[#All],,MATCH(S4,Таблица1[#Headers],)),)),"")</f>
        <v>Мош М.</v>
      </c>
      <c r="U4" s="1"/>
      <c r="V4" s="1"/>
      <c r="W4" s="1"/>
    </row>
    <row r="5" spans="1:23" ht="16.5" x14ac:dyDescent="0.25">
      <c r="A5" s="2" t="s">
        <v>2</v>
      </c>
      <c r="B5" s="1"/>
      <c r="C5" s="1"/>
      <c r="D5" s="1"/>
      <c r="E5" s="1"/>
      <c r="F5" s="1"/>
      <c r="G5" t="s">
        <v>24</v>
      </c>
      <c r="H5" s="1"/>
      <c r="I5" s="1"/>
      <c r="J5" s="1"/>
      <c r="K5" s="1"/>
      <c r="L5" t="s">
        <v>24</v>
      </c>
      <c r="M5" s="4"/>
      <c r="S5" s="17">
        <v>42374</v>
      </c>
      <c r="T5" s="14" t="str">
        <f>IFERROR(INDEX(Таблица1[[#All],[Имя]],MATCH("А-2",INDEX(Таблица1[#All],,MATCH(S5,Таблица1[#Headers],)),)),"")</f>
        <v/>
      </c>
      <c r="U5" s="1"/>
      <c r="V5" s="1"/>
      <c r="W5" s="1"/>
    </row>
    <row r="6" spans="1:23" ht="16.5" x14ac:dyDescent="0.25">
      <c r="A6" s="3" t="s">
        <v>3</v>
      </c>
      <c r="B6" s="1"/>
      <c r="C6" s="1"/>
      <c r="D6" t="s">
        <v>26</v>
      </c>
      <c r="E6" s="1"/>
      <c r="F6" s="1"/>
      <c r="G6" s="1"/>
      <c r="H6" s="1"/>
      <c r="I6" s="1"/>
      <c r="J6" s="1"/>
      <c r="K6" s="1"/>
      <c r="L6" s="1"/>
      <c r="M6" s="4"/>
      <c r="S6" s="17">
        <v>42377</v>
      </c>
      <c r="T6" s="14" t="str">
        <f>IFERROR(INDEX(Таблица1[[#All],[Имя]],MATCH("А-2",INDEX(Таблица1[#All],,MATCH(S6,Таблица1[#Headers],)),)),"")</f>
        <v/>
      </c>
      <c r="U6" s="1"/>
      <c r="V6" s="1"/>
      <c r="W6" s="1"/>
    </row>
    <row r="7" spans="1:23" ht="16.5" x14ac:dyDescent="0.25">
      <c r="A7" s="2" t="s">
        <v>4</v>
      </c>
      <c r="B7" s="1"/>
      <c r="C7" t="s">
        <v>24</v>
      </c>
      <c r="D7" s="1"/>
      <c r="E7" s="1"/>
      <c r="F7" s="1"/>
      <c r="G7" s="1"/>
      <c r="H7" s="1"/>
      <c r="I7" s="1"/>
      <c r="J7" t="s">
        <v>26</v>
      </c>
      <c r="K7" s="1"/>
      <c r="L7" s="1"/>
      <c r="M7" s="4"/>
      <c r="S7" s="17">
        <v>42381</v>
      </c>
      <c r="T7" s="14" t="str">
        <f>IFERROR(INDEX(Таблица1[[#All],[Имя]],MATCH("А-2",INDEX(Таблица1[#All],,MATCH(S7,Таблица1[#Headers],)),)),"")</f>
        <v/>
      </c>
      <c r="U7" s="1"/>
      <c r="V7" s="1"/>
      <c r="W7" s="1"/>
    </row>
    <row r="8" spans="1:23" ht="16.5" x14ac:dyDescent="0.25">
      <c r="A8" s="3" t="s">
        <v>5</v>
      </c>
      <c r="B8" s="1"/>
      <c r="C8" s="1"/>
      <c r="D8" s="1"/>
      <c r="E8" s="1"/>
      <c r="F8" t="s">
        <v>27</v>
      </c>
      <c r="G8" s="1"/>
      <c r="H8" s="1"/>
      <c r="I8" s="1"/>
      <c r="J8" s="1"/>
      <c r="K8" s="1"/>
      <c r="L8" s="1"/>
      <c r="M8" s="4"/>
      <c r="S8" s="17">
        <v>42424</v>
      </c>
      <c r="T8" s="14" t="str">
        <f>IFERROR(INDEX(Таблица1[[#All],[Имя]],MATCH("А-2",INDEX(Таблица1[#All],,MATCH(S8,Таблица1[#Headers],)),)),"")</f>
        <v/>
      </c>
      <c r="U8" s="1"/>
      <c r="V8" s="1"/>
      <c r="W8" s="1"/>
    </row>
    <row r="9" spans="1:23" ht="16.5" x14ac:dyDescent="0.25">
      <c r="A9" s="2" t="s">
        <v>6</v>
      </c>
      <c r="B9" t="s">
        <v>25</v>
      </c>
      <c r="C9" s="1"/>
      <c r="D9" s="1"/>
      <c r="E9" s="1"/>
      <c r="F9" s="1"/>
      <c r="G9" t="s">
        <v>26</v>
      </c>
      <c r="H9" s="1"/>
      <c r="I9" s="1"/>
      <c r="J9" s="1"/>
      <c r="K9" s="1"/>
      <c r="L9" s="1"/>
      <c r="M9" s="4"/>
      <c r="S9" s="17">
        <v>42443</v>
      </c>
      <c r="T9" s="14" t="str">
        <f>IFERROR(INDEX(Таблица1[[#All],[Имя]],MATCH("А-2",INDEX(Таблица1[#All],,MATCH(S9,Таблица1[#Headers],)),)),"")</f>
        <v/>
      </c>
      <c r="U9" s="1"/>
      <c r="V9" s="1"/>
      <c r="W9" s="1"/>
    </row>
    <row r="10" spans="1:23" ht="16.5" x14ac:dyDescent="0.25">
      <c r="A10" s="3" t="s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4"/>
      <c r="S10" s="17">
        <v>42493</v>
      </c>
      <c r="T10" s="14" t="str">
        <f>IFERROR(INDEX(Таблица1[[#All],[Имя]],MATCH("А-2",INDEX(Таблица1[#All],,MATCH(S10,Таблица1[#Headers],)),)),"")</f>
        <v/>
      </c>
      <c r="U10" s="1"/>
      <c r="V10" s="1"/>
      <c r="W10" s="1"/>
    </row>
    <row r="11" spans="1:23" ht="16.5" x14ac:dyDescent="0.25">
      <c r="A11" s="2" t="s">
        <v>8</v>
      </c>
      <c r="B11" s="1"/>
      <c r="C11" t="s">
        <v>26</v>
      </c>
      <c r="D11" s="1"/>
      <c r="E11" s="1"/>
      <c r="F11" s="1"/>
      <c r="G11" s="1"/>
      <c r="H11" s="1"/>
      <c r="I11" s="1"/>
      <c r="J11" t="s">
        <v>24</v>
      </c>
      <c r="K11" s="1"/>
      <c r="L11" s="1"/>
      <c r="M11" s="4"/>
      <c r="S11" s="17"/>
      <c r="T11" s="1"/>
      <c r="U11" s="1"/>
      <c r="V11" s="1"/>
      <c r="W11" s="1"/>
    </row>
    <row r="12" spans="1:23" ht="16.5" x14ac:dyDescent="0.25">
      <c r="A12" s="3" t="s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4"/>
      <c r="S12" s="17"/>
      <c r="T12" s="1"/>
      <c r="U12" s="1"/>
      <c r="V12" s="1"/>
      <c r="W12" s="1"/>
    </row>
    <row r="13" spans="1:23" ht="16.5" x14ac:dyDescent="0.25">
      <c r="A13" s="12" t="s">
        <v>28</v>
      </c>
      <c r="B13" s="1"/>
      <c r="C13" s="1"/>
      <c r="D13" s="1"/>
      <c r="E13" t="s">
        <v>24</v>
      </c>
      <c r="F13" s="1"/>
      <c r="G13" s="1"/>
      <c r="H13" s="11" t="s">
        <v>25</v>
      </c>
      <c r="I13" s="1"/>
      <c r="J13" s="1"/>
      <c r="K13" s="1"/>
      <c r="L13" s="1"/>
      <c r="M13" t="s">
        <v>26</v>
      </c>
      <c r="S13" s="17"/>
      <c r="T13" s="1"/>
      <c r="U13" s="1"/>
      <c r="V13" s="1"/>
      <c r="W13" s="1"/>
    </row>
    <row r="14" spans="1:23" ht="16.5" x14ac:dyDescent="0.25">
      <c r="A14" s="3" t="s">
        <v>10</v>
      </c>
      <c r="B14" s="1"/>
      <c r="C14" s="1"/>
      <c r="D14" t="s">
        <v>27</v>
      </c>
      <c r="E14" s="1"/>
      <c r="F14" s="1"/>
      <c r="G14" s="1"/>
      <c r="H14" s="1"/>
      <c r="I14" s="1"/>
      <c r="J14" s="1"/>
      <c r="K14" s="1"/>
      <c r="L14" s="1"/>
      <c r="M14" s="4"/>
    </row>
    <row r="15" spans="1:23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7"/>
    </row>
    <row r="16" spans="1:23" x14ac:dyDescent="0.25">
      <c r="N16" s="15"/>
    </row>
    <row r="27" spans="14:14" ht="15.75" x14ac:dyDescent="0.25">
      <c r="N27" s="18"/>
    </row>
    <row r="28" spans="14:14" ht="15.75" x14ac:dyDescent="0.25">
      <c r="N28" s="18"/>
    </row>
    <row r="29" spans="14:14" ht="15.75" x14ac:dyDescent="0.25">
      <c r="N29" s="18"/>
    </row>
    <row r="30" spans="14:14" ht="15.75" x14ac:dyDescent="0.25">
      <c r="N30" s="18"/>
    </row>
    <row r="31" spans="14:14" x14ac:dyDescent="0.25">
      <c r="N31" s="15"/>
    </row>
  </sheetData>
  <conditionalFormatting sqref="A3:A14">
    <cfRule type="containsText" dxfId="69" priority="28" operator="containsText" text="Чт.">
      <formula>NOT(ISERROR(SEARCH("Чт.",A3)))</formula>
    </cfRule>
    <cfRule type="containsText" dxfId="68" priority="29" operator="containsText" text="Чт.">
      <formula>NOT(ISERROR(SEARCH("Чт.",A3)))</formula>
    </cfRule>
    <cfRule type="containsText" dxfId="67" priority="30" operator="containsText" text="C-1">
      <formula>NOT(ISERROR(SEARCH("C-1",A3)))</formula>
    </cfRule>
    <cfRule type="containsText" dxfId="66" priority="31" operator="containsText" text="C-2">
      <formula>NOT(ISERROR(SEARCH("C-2",A3)))</formula>
    </cfRule>
    <cfRule type="containsText" dxfId="65" priority="32" operator="containsText" text="B-2">
      <formula>NOT(ISERROR(SEARCH("B-2",A3)))</formula>
    </cfRule>
    <cfRule type="containsText" dxfId="64" priority="33" operator="containsText" text="B-2">
      <formula>NOT(ISERROR(SEARCH("B-2",A3)))</formula>
    </cfRule>
    <cfRule type="containsText" dxfId="63" priority="34" operator="containsText" text="B-1">
      <formula>NOT(ISERROR(SEARCH("B-1",A3)))</formula>
    </cfRule>
    <cfRule type="containsText" dxfId="62" priority="35" operator="containsText" text="A-2">
      <formula>NOT(ISERROR(SEARCH("A-2",A3)))</formula>
    </cfRule>
    <cfRule type="containsText" dxfId="61" priority="36" operator="containsText" text="A-1">
      <formula>NOT(ISERROR(SEARCH("A-1",A3)))</formula>
    </cfRule>
  </conditionalFormatting>
  <conditionalFormatting sqref="T3:T10">
    <cfRule type="containsText" dxfId="26" priority="1" operator="containsText" text="Чт.">
      <formula>NOT(ISERROR(SEARCH("Чт.",T3)))</formula>
    </cfRule>
    <cfRule type="containsText" dxfId="25" priority="2" operator="containsText" text="Чт.">
      <formula>NOT(ISERROR(SEARCH("Чт.",T3)))</formula>
    </cfRule>
    <cfRule type="containsText" dxfId="24" priority="3" operator="containsText" text="C-1">
      <formula>NOT(ISERROR(SEARCH("C-1",T3)))</formula>
    </cfRule>
    <cfRule type="containsText" dxfId="23" priority="4" operator="containsText" text="C-2">
      <formula>NOT(ISERROR(SEARCH("C-2",T3)))</formula>
    </cfRule>
    <cfRule type="containsText" dxfId="22" priority="5" operator="containsText" text="B-2">
      <formula>NOT(ISERROR(SEARCH("B-2",T3)))</formula>
    </cfRule>
    <cfRule type="containsText" dxfId="21" priority="6" operator="containsText" text="B-2">
      <formula>NOT(ISERROR(SEARCH("B-2",T3)))</formula>
    </cfRule>
    <cfRule type="containsText" dxfId="20" priority="7" operator="containsText" text="B-1">
      <formula>NOT(ISERROR(SEARCH("B-1",T3)))</formula>
    </cfRule>
    <cfRule type="containsText" dxfId="19" priority="8" operator="containsText" text="A-2">
      <formula>NOT(ISERROR(SEARCH("A-2",T3)))</formula>
    </cfRule>
    <cfRule type="containsText" dxfId="18" priority="9" operator="containsText" text="A-1">
      <formula>NOT(ISERROR(SEARCH("A-1",T3)))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2016-08-26T09:42:22Z</dcterms:modified>
</cp:coreProperties>
</file>