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A17" i="1" l="1" a="1"/>
  <c r="BA17" i="1" s="1"/>
  <c r="BA16" i="1" a="1"/>
  <c r="BA16" i="1" s="1"/>
  <c r="BA15" i="1" a="1"/>
  <c r="BA15" i="1" s="1"/>
  <c r="BA14" i="1" a="1"/>
  <c r="BA14" i="1" s="1"/>
  <c r="BA13" i="1" a="1"/>
  <c r="BA13" i="1" s="1"/>
  <c r="BA12" i="1" a="1"/>
  <c r="BA12" i="1" s="1"/>
  <c r="BA11" i="1" a="1"/>
  <c r="BA11" i="1" s="1"/>
  <c r="BA10" i="1" a="1"/>
  <c r="BA10" i="1" s="1"/>
  <c r="BA9" i="1" a="1"/>
  <c r="BA9" i="1" s="1"/>
  <c r="BA8" i="1" a="1"/>
  <c r="BA8" i="1" s="1"/>
  <c r="BA7" i="1" a="1"/>
  <c r="BA7" i="1" s="1"/>
  <c r="BA6" i="1" a="1"/>
  <c r="BA6" i="1" s="1"/>
  <c r="BA5" i="1" a="1"/>
  <c r="BA5" i="1" s="1"/>
  <c r="BA4" i="1" a="1"/>
  <c r="BA4" i="1" s="1"/>
  <c r="AY17" i="1" a="1"/>
  <c r="AY17" i="1" s="1"/>
  <c r="AY16" i="1" a="1"/>
  <c r="AY16" i="1" s="1"/>
  <c r="AY15" i="1" a="1"/>
  <c r="AY15" i="1" s="1"/>
  <c r="AY14" i="1" a="1"/>
  <c r="AY14" i="1" s="1"/>
  <c r="AY13" i="1" a="1"/>
  <c r="AY13" i="1" s="1"/>
  <c r="AY12" i="1" a="1"/>
  <c r="AY12" i="1" s="1"/>
  <c r="AY11" i="1" a="1"/>
  <c r="AY11" i="1" s="1"/>
  <c r="AY10" i="1" a="1"/>
  <c r="AY10" i="1" s="1"/>
  <c r="AY9" i="1" a="1"/>
  <c r="AY9" i="1" s="1"/>
  <c r="AY8" i="1" a="1"/>
  <c r="AY8" i="1" s="1"/>
  <c r="AY7" i="1" a="1"/>
  <c r="AY7" i="1" s="1"/>
  <c r="AY6" i="1" a="1"/>
  <c r="AY6" i="1" s="1"/>
  <c r="AY5" i="1" a="1"/>
  <c r="AY5" i="1" s="1"/>
  <c r="AY4" i="1" a="1"/>
  <c r="AY4" i="1" s="1"/>
  <c r="AV17" i="1"/>
  <c r="AV16" i="1"/>
  <c r="AV15" i="1"/>
  <c r="AV14" i="1"/>
  <c r="AV13" i="1"/>
  <c r="AV12" i="1"/>
  <c r="AV11" i="1"/>
  <c r="AV10" i="1"/>
  <c r="AV9" i="1"/>
  <c r="AV8" i="1"/>
  <c r="AV7" i="1"/>
  <c r="AV6" i="1"/>
  <c r="AV5" i="1"/>
  <c r="AW17" i="1"/>
  <c r="AW16" i="1"/>
  <c r="AW15" i="1"/>
  <c r="AW14" i="1"/>
  <c r="AW13" i="1"/>
  <c r="AW12" i="1"/>
  <c r="AW11" i="1"/>
  <c r="AW10" i="1"/>
  <c r="AW9" i="1"/>
  <c r="AW8" i="1"/>
  <c r="AW7" i="1"/>
  <c r="AW6" i="1"/>
  <c r="AW5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W4" i="1"/>
  <c r="AU4" i="1"/>
  <c r="AV4" i="1"/>
</calcChain>
</file>

<file path=xl/sharedStrings.xml><?xml version="1.0" encoding="utf-8"?>
<sst xmlns="http://schemas.openxmlformats.org/spreadsheetml/2006/main" count="290" uniqueCount="3">
  <si>
    <t>:</t>
  </si>
  <si>
    <t>по формулам</t>
  </si>
  <si>
    <t>без формулы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</si>
</sst>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" fontId="0" fillId="0" borderId="4" xfId="0" applyNumberForma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8" xfId="0" applyBorder="1"/>
    <xf numFmtId="1" fontId="0" fillId="0" borderId="0" xfId="0" applyNumberForma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BB38"/>
  <sheetViews>
    <sheetView tabSelected="1" workbookViewId="0">
      <selection activeCell="U5" sqref="U5"/>
    </sheetView>
  </sheetViews>
  <sheetFormatPr defaultRowHeight="15" x14ac:dyDescent="0.25"/>
  <cols>
    <col min="4" max="4" width="2.7109375" customWidth="1"/>
    <col min="5" max="5" width="0.85546875" customWidth="1"/>
    <col min="6" max="7" width="2.7109375" customWidth="1"/>
    <col min="8" max="8" width="0.85546875" customWidth="1"/>
    <col min="9" max="10" width="2.7109375" customWidth="1"/>
    <col min="11" max="11" width="0.85546875" customWidth="1"/>
    <col min="12" max="13" width="2.7109375" customWidth="1"/>
    <col min="14" max="14" width="0.85546875" customWidth="1"/>
    <col min="15" max="16" width="2.7109375" customWidth="1"/>
    <col min="17" max="17" width="0.85546875" customWidth="1"/>
    <col min="18" max="19" width="2.7109375" customWidth="1"/>
    <col min="20" max="20" width="0.85546875" customWidth="1"/>
    <col min="21" max="22" width="2.7109375" customWidth="1"/>
    <col min="23" max="23" width="0.85546875" customWidth="1"/>
    <col min="24" max="25" width="2.7109375" customWidth="1"/>
    <col min="26" max="26" width="0.85546875" customWidth="1"/>
    <col min="27" max="28" width="2.7109375" customWidth="1"/>
    <col min="29" max="29" width="0.85546875" customWidth="1"/>
    <col min="30" max="31" width="2.7109375" customWidth="1"/>
    <col min="32" max="32" width="0.85546875" customWidth="1"/>
    <col min="33" max="34" width="2.7109375" customWidth="1"/>
    <col min="35" max="35" width="0.85546875" customWidth="1"/>
    <col min="36" max="37" width="2.7109375" customWidth="1"/>
    <col min="38" max="38" width="0.85546875" customWidth="1"/>
    <col min="39" max="40" width="2.7109375" customWidth="1"/>
    <col min="41" max="41" width="0.85546875" customWidth="1"/>
    <col min="42" max="43" width="2.7109375" customWidth="1"/>
    <col min="44" max="44" width="0.85546875" customWidth="1"/>
    <col min="45" max="45" width="2.7109375" customWidth="1"/>
    <col min="46" max="50" width="3.7109375" customWidth="1"/>
    <col min="51" max="51" width="4.7109375" customWidth="1"/>
    <col min="52" max="52" width="1.7109375" customWidth="1"/>
    <col min="53" max="53" width="4.7109375" customWidth="1"/>
  </cols>
  <sheetData>
    <row r="2" spans="3:54" ht="15.75" thickBot="1" x14ac:dyDescent="0.3">
      <c r="C2" t="s">
        <v>1</v>
      </c>
    </row>
    <row r="3" spans="3:54" ht="15.75" thickTop="1" x14ac:dyDescent="0.25"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9"/>
    </row>
    <row r="4" spans="3:54" x14ac:dyDescent="0.25">
      <c r="C4" s="40"/>
      <c r="D4" s="1"/>
      <c r="E4" s="2"/>
      <c r="F4" s="3"/>
      <c r="G4" s="4">
        <v>6</v>
      </c>
      <c r="H4" s="5" t="s">
        <v>0</v>
      </c>
      <c r="I4" s="6">
        <v>2</v>
      </c>
      <c r="J4" s="7">
        <v>8</v>
      </c>
      <c r="K4" s="5" t="s">
        <v>0</v>
      </c>
      <c r="L4" s="7">
        <v>1</v>
      </c>
      <c r="M4" s="4">
        <v>1</v>
      </c>
      <c r="N4" s="5" t="s">
        <v>0</v>
      </c>
      <c r="O4" s="6">
        <v>2</v>
      </c>
      <c r="P4" s="7"/>
      <c r="Q4" s="5"/>
      <c r="R4" s="7"/>
      <c r="S4" s="4">
        <v>4</v>
      </c>
      <c r="T4" s="5" t="s">
        <v>0</v>
      </c>
      <c r="U4" s="6">
        <v>0</v>
      </c>
      <c r="V4" s="7">
        <v>5</v>
      </c>
      <c r="W4" s="5" t="s">
        <v>0</v>
      </c>
      <c r="X4" s="6">
        <v>0</v>
      </c>
      <c r="Y4" s="8">
        <v>2</v>
      </c>
      <c r="Z4" s="9" t="s">
        <v>0</v>
      </c>
      <c r="AA4" s="10">
        <v>2</v>
      </c>
      <c r="AB4" s="8">
        <v>3</v>
      </c>
      <c r="AC4" s="9" t="s">
        <v>0</v>
      </c>
      <c r="AD4" s="11">
        <v>2</v>
      </c>
      <c r="AE4" s="10">
        <v>2</v>
      </c>
      <c r="AF4" s="9" t="s">
        <v>0</v>
      </c>
      <c r="AG4" s="10">
        <v>4</v>
      </c>
      <c r="AH4" s="8">
        <v>2</v>
      </c>
      <c r="AI4" s="9" t="s">
        <v>0</v>
      </c>
      <c r="AJ4" s="11">
        <v>1</v>
      </c>
      <c r="AK4" s="10"/>
      <c r="AL4" s="9"/>
      <c r="AM4" s="10"/>
      <c r="AN4" s="8">
        <v>9</v>
      </c>
      <c r="AO4" s="9" t="s">
        <v>0</v>
      </c>
      <c r="AP4" s="11">
        <v>2</v>
      </c>
      <c r="AQ4" s="8"/>
      <c r="AR4" s="9"/>
      <c r="AS4" s="11"/>
      <c r="AT4" s="30"/>
      <c r="AU4" s="30">
        <f>SUMPRODUCT(ISNUMBER($D4:$AQ4)*($D4:$AQ4&gt;$F4:$AS4))</f>
        <v>10</v>
      </c>
      <c r="AV4" s="30">
        <f>SUMPRODUCT(ISNUMBER($D4:$AQ4)*($D4:$AQ4=$F4:$AS4))</f>
        <v>1</v>
      </c>
      <c r="AW4" s="30">
        <f>SUMPRODUCT(ISNUMBER($D4:$AQ4)*($D4:$AQ4&lt;$F4:$AS4))</f>
        <v>9</v>
      </c>
      <c r="AX4" s="30"/>
      <c r="AY4" s="12">
        <f t="array" ref="AY4">SUM(IFERROR(($D4:$AQ4*($E4:$AR4=":")),0))</f>
        <v>42</v>
      </c>
      <c r="AZ4" s="30" t="s">
        <v>0</v>
      </c>
      <c r="BA4" s="33">
        <f t="array" ref="BA4">SUM(IFERROR(($F4:$AS4*($E4:$AR4=":")),0))</f>
        <v>16</v>
      </c>
      <c r="BB4" s="41"/>
    </row>
    <row r="5" spans="3:54" x14ac:dyDescent="0.25">
      <c r="C5" s="40"/>
      <c r="D5" s="13">
        <v>2</v>
      </c>
      <c r="E5" s="14" t="s">
        <v>0</v>
      </c>
      <c r="F5" s="15">
        <v>6</v>
      </c>
      <c r="G5" s="16"/>
      <c r="H5" s="17"/>
      <c r="I5" s="18"/>
      <c r="J5" s="15">
        <v>6</v>
      </c>
      <c r="K5" s="14" t="s">
        <v>0</v>
      </c>
      <c r="L5" s="15">
        <v>1</v>
      </c>
      <c r="M5" s="13">
        <v>1</v>
      </c>
      <c r="N5" s="14" t="s">
        <v>0</v>
      </c>
      <c r="O5" s="19">
        <v>8</v>
      </c>
      <c r="P5" s="15"/>
      <c r="Q5" s="14"/>
      <c r="R5" s="15"/>
      <c r="S5" s="13">
        <v>2</v>
      </c>
      <c r="T5" s="14" t="s">
        <v>0</v>
      </c>
      <c r="U5" s="19">
        <v>2</v>
      </c>
      <c r="V5" s="15">
        <v>8</v>
      </c>
      <c r="W5" s="14" t="s">
        <v>0</v>
      </c>
      <c r="X5" s="19">
        <v>2</v>
      </c>
      <c r="Y5" s="8">
        <v>1</v>
      </c>
      <c r="Z5" s="9" t="s">
        <v>0</v>
      </c>
      <c r="AA5" s="10">
        <v>0</v>
      </c>
      <c r="AB5" s="8">
        <v>4</v>
      </c>
      <c r="AC5" s="9" t="s">
        <v>0</v>
      </c>
      <c r="AD5" s="11">
        <v>3</v>
      </c>
      <c r="AE5" s="10">
        <v>5</v>
      </c>
      <c r="AF5" s="9" t="s">
        <v>0</v>
      </c>
      <c r="AG5" s="10">
        <v>4</v>
      </c>
      <c r="AH5" s="8">
        <v>3</v>
      </c>
      <c r="AI5" s="9" t="s">
        <v>0</v>
      </c>
      <c r="AJ5" s="11">
        <v>2</v>
      </c>
      <c r="AK5" s="10">
        <v>9</v>
      </c>
      <c r="AL5" s="9" t="s">
        <v>0</v>
      </c>
      <c r="AM5" s="10">
        <v>1</v>
      </c>
      <c r="AN5" s="8"/>
      <c r="AO5" s="9"/>
      <c r="AP5" s="11"/>
      <c r="AQ5" s="8">
        <v>6</v>
      </c>
      <c r="AR5" s="9" t="s">
        <v>0</v>
      </c>
      <c r="AS5" s="11">
        <v>2</v>
      </c>
      <c r="AT5" s="30"/>
      <c r="AU5" s="30">
        <f t="shared" ref="AU5:AU17" si="0">SUMPRODUCT(ISNUMBER($D5:$AQ5)*($D5:$AQ5&gt;$F5:$AS5))</f>
        <v>11</v>
      </c>
      <c r="AV5" s="30">
        <f t="shared" ref="AV5:AV17" si="1">SUMPRODUCT(ISNUMBER($D5:$AQ5)*($D5:$AQ5=$F5:$AS5))</f>
        <v>1</v>
      </c>
      <c r="AW5" s="30">
        <f t="shared" ref="AW5:AW17" si="2">SUMPRODUCT(ISNUMBER($D5:$AQ5)*($D5:$AQ5&lt;$F5:$AS5))</f>
        <v>9</v>
      </c>
      <c r="AX5" s="30"/>
      <c r="AY5" s="12">
        <f t="array" ref="AY5">SUM(IFERROR(($D5:$AQ5*($E5:$AR5=":")),0))</f>
        <v>47</v>
      </c>
      <c r="AZ5" s="30" t="s">
        <v>0</v>
      </c>
      <c r="BA5" s="33">
        <f t="array" ref="BA5">SUM(IFERROR(($F5:$AS5*($E5:$AR5=":")),0))</f>
        <v>31</v>
      </c>
      <c r="BB5" s="41"/>
    </row>
    <row r="6" spans="3:54" x14ac:dyDescent="0.25">
      <c r="C6" s="40"/>
      <c r="D6" s="8">
        <v>1</v>
      </c>
      <c r="E6" s="9" t="s">
        <v>0</v>
      </c>
      <c r="F6" s="10">
        <v>8</v>
      </c>
      <c r="G6" s="8">
        <v>1</v>
      </c>
      <c r="H6" s="9" t="s">
        <v>0</v>
      </c>
      <c r="I6" s="11">
        <v>6</v>
      </c>
      <c r="J6" s="20"/>
      <c r="K6" s="21"/>
      <c r="L6" s="20"/>
      <c r="M6" s="8">
        <v>4</v>
      </c>
      <c r="N6" s="9" t="s">
        <v>0</v>
      </c>
      <c r="O6" s="11">
        <v>5</v>
      </c>
      <c r="P6" s="10">
        <v>2</v>
      </c>
      <c r="Q6" s="9" t="s">
        <v>0</v>
      </c>
      <c r="R6" s="10">
        <v>4</v>
      </c>
      <c r="S6" s="8"/>
      <c r="T6" s="9"/>
      <c r="U6" s="11"/>
      <c r="V6" s="10">
        <v>1</v>
      </c>
      <c r="W6" s="9" t="s">
        <v>0</v>
      </c>
      <c r="X6" s="11">
        <v>1</v>
      </c>
      <c r="Y6" s="8"/>
      <c r="Z6" s="9"/>
      <c r="AA6" s="10"/>
      <c r="AB6" s="8">
        <v>4</v>
      </c>
      <c r="AC6" s="9" t="s">
        <v>0</v>
      </c>
      <c r="AD6" s="11">
        <v>2</v>
      </c>
      <c r="AE6" s="10">
        <v>1</v>
      </c>
      <c r="AF6" s="9" t="s">
        <v>0</v>
      </c>
      <c r="AG6" s="10">
        <v>4</v>
      </c>
      <c r="AH6" s="8">
        <v>7</v>
      </c>
      <c r="AI6" s="9" t="s">
        <v>0</v>
      </c>
      <c r="AJ6" s="11">
        <v>1</v>
      </c>
      <c r="AK6" s="10">
        <v>2</v>
      </c>
      <c r="AL6" s="9" t="s">
        <v>0</v>
      </c>
      <c r="AM6" s="10">
        <v>4</v>
      </c>
      <c r="AN6" s="8">
        <v>7</v>
      </c>
      <c r="AO6" s="9" t="s">
        <v>0</v>
      </c>
      <c r="AP6" s="11">
        <v>3</v>
      </c>
      <c r="AQ6" s="8">
        <v>1</v>
      </c>
      <c r="AR6" s="9" t="s">
        <v>0</v>
      </c>
      <c r="AS6" s="11">
        <v>3</v>
      </c>
      <c r="AT6" s="30"/>
      <c r="AU6" s="30">
        <f t="shared" si="0"/>
        <v>6</v>
      </c>
      <c r="AV6" s="30">
        <f t="shared" si="1"/>
        <v>1</v>
      </c>
      <c r="AW6" s="30">
        <f t="shared" si="2"/>
        <v>14</v>
      </c>
      <c r="AX6" s="30"/>
      <c r="AY6" s="12">
        <f t="array" ref="AY6">SUM(IFERROR(($D6:$AQ6*($E6:$AR6=":")),0))</f>
        <v>31</v>
      </c>
      <c r="AZ6" s="30" t="s">
        <v>0</v>
      </c>
      <c r="BA6" s="33">
        <f t="array" ref="BA6">SUM(IFERROR(($F6:$AS6*($E6:$AR6=":")),0))</f>
        <v>41</v>
      </c>
      <c r="BB6" s="41"/>
    </row>
    <row r="7" spans="3:54" x14ac:dyDescent="0.25">
      <c r="C7" s="40"/>
      <c r="D7" s="8">
        <v>2</v>
      </c>
      <c r="E7" s="9" t="s">
        <v>0</v>
      </c>
      <c r="F7" s="10">
        <v>1</v>
      </c>
      <c r="G7" s="8">
        <v>8</v>
      </c>
      <c r="H7" s="9" t="s">
        <v>0</v>
      </c>
      <c r="I7" s="11">
        <v>1</v>
      </c>
      <c r="J7" s="10">
        <v>5</v>
      </c>
      <c r="K7" s="9" t="s">
        <v>0</v>
      </c>
      <c r="L7" s="10">
        <v>4</v>
      </c>
      <c r="M7" s="22"/>
      <c r="N7" s="21"/>
      <c r="O7" s="23"/>
      <c r="P7" s="10">
        <v>7</v>
      </c>
      <c r="Q7" s="9" t="s">
        <v>0</v>
      </c>
      <c r="R7" s="10">
        <v>0</v>
      </c>
      <c r="S7" s="8">
        <v>4</v>
      </c>
      <c r="T7" s="9" t="s">
        <v>0</v>
      </c>
      <c r="U7" s="11">
        <v>5</v>
      </c>
      <c r="V7" s="10">
        <v>7</v>
      </c>
      <c r="W7" s="9" t="s">
        <v>0</v>
      </c>
      <c r="X7" s="11">
        <v>1</v>
      </c>
      <c r="Y7" s="8">
        <v>2</v>
      </c>
      <c r="Z7" s="9" t="s">
        <v>0</v>
      </c>
      <c r="AA7" s="10">
        <v>1</v>
      </c>
      <c r="AB7" s="8">
        <v>0</v>
      </c>
      <c r="AC7" s="9" t="s">
        <v>0</v>
      </c>
      <c r="AD7" s="11">
        <v>1</v>
      </c>
      <c r="AE7" s="10">
        <v>1</v>
      </c>
      <c r="AF7" s="9" t="s">
        <v>0</v>
      </c>
      <c r="AG7" s="10">
        <v>1</v>
      </c>
      <c r="AH7" s="8"/>
      <c r="AI7" s="9"/>
      <c r="AJ7" s="11"/>
      <c r="AK7" s="10">
        <v>5</v>
      </c>
      <c r="AL7" s="9" t="s">
        <v>0</v>
      </c>
      <c r="AM7" s="10">
        <v>0</v>
      </c>
      <c r="AN7" s="8">
        <v>5</v>
      </c>
      <c r="AO7" s="9" t="s">
        <v>0</v>
      </c>
      <c r="AP7" s="11">
        <v>2</v>
      </c>
      <c r="AQ7" s="8">
        <v>4</v>
      </c>
      <c r="AR7" s="9" t="s">
        <v>0</v>
      </c>
      <c r="AS7" s="11">
        <v>5</v>
      </c>
      <c r="AT7" s="30"/>
      <c r="AU7" s="30">
        <f t="shared" si="0"/>
        <v>10</v>
      </c>
      <c r="AV7" s="30">
        <f t="shared" si="1"/>
        <v>1</v>
      </c>
      <c r="AW7" s="30">
        <f t="shared" si="2"/>
        <v>12</v>
      </c>
      <c r="AX7" s="30"/>
      <c r="AY7" s="12">
        <f t="array" ref="AY7">SUM(IFERROR(($D7:$AQ7*($E7:$AR7=":")),0))</f>
        <v>50</v>
      </c>
      <c r="AZ7" s="30" t="s">
        <v>0</v>
      </c>
      <c r="BA7" s="33">
        <f t="array" ref="BA7">SUM(IFERROR(($F7:$AS7*($E7:$AR7=":")),0))</f>
        <v>22</v>
      </c>
      <c r="BB7" s="41"/>
    </row>
    <row r="8" spans="3:54" x14ac:dyDescent="0.25">
      <c r="C8" s="40"/>
      <c r="D8" s="8"/>
      <c r="E8" s="9"/>
      <c r="F8" s="10"/>
      <c r="G8" s="8"/>
      <c r="H8" s="9"/>
      <c r="I8" s="11"/>
      <c r="J8" s="10">
        <v>4</v>
      </c>
      <c r="K8" s="9" t="s">
        <v>0</v>
      </c>
      <c r="L8" s="10">
        <v>2</v>
      </c>
      <c r="M8" s="8">
        <v>0</v>
      </c>
      <c r="N8" s="9" t="s">
        <v>0</v>
      </c>
      <c r="O8" s="11">
        <v>7</v>
      </c>
      <c r="P8" s="20"/>
      <c r="Q8" s="21"/>
      <c r="R8" s="20"/>
      <c r="S8" s="8"/>
      <c r="T8" s="9"/>
      <c r="U8" s="11"/>
      <c r="V8" s="10">
        <v>3</v>
      </c>
      <c r="W8" s="9" t="s">
        <v>0</v>
      </c>
      <c r="X8" s="11">
        <v>2</v>
      </c>
      <c r="Y8" s="8"/>
      <c r="Z8" s="9"/>
      <c r="AA8" s="10"/>
      <c r="AB8" s="8">
        <v>1</v>
      </c>
      <c r="AC8" s="9" t="s">
        <v>0</v>
      </c>
      <c r="AD8" s="11">
        <v>2</v>
      </c>
      <c r="AE8" s="10">
        <v>2</v>
      </c>
      <c r="AF8" s="9" t="s">
        <v>0</v>
      </c>
      <c r="AG8" s="10">
        <v>6</v>
      </c>
      <c r="AH8" s="8">
        <v>1</v>
      </c>
      <c r="AI8" s="9" t="s">
        <v>0</v>
      </c>
      <c r="AJ8" s="11">
        <v>2</v>
      </c>
      <c r="AK8" s="10"/>
      <c r="AL8" s="9"/>
      <c r="AM8" s="10"/>
      <c r="AN8" s="8">
        <v>1</v>
      </c>
      <c r="AO8" s="9" t="s">
        <v>0</v>
      </c>
      <c r="AP8" s="11">
        <v>2</v>
      </c>
      <c r="AQ8" s="8"/>
      <c r="AR8" s="9"/>
      <c r="AS8" s="11"/>
      <c r="AT8" s="30"/>
      <c r="AU8" s="30">
        <f t="shared" si="0"/>
        <v>6</v>
      </c>
      <c r="AV8" s="30">
        <f t="shared" si="1"/>
        <v>0</v>
      </c>
      <c r="AW8" s="30">
        <f t="shared" si="2"/>
        <v>8</v>
      </c>
      <c r="AX8" s="30"/>
      <c r="AY8" s="12">
        <f t="array" ref="AY8">SUM(IFERROR(($D8:$AQ8*($E8:$AR8=":")),0))</f>
        <v>12</v>
      </c>
      <c r="AZ8" s="30" t="s">
        <v>0</v>
      </c>
      <c r="BA8" s="33">
        <f t="array" ref="BA8">SUM(IFERROR(($F8:$AS8*($E8:$AR8=":")),0))</f>
        <v>23</v>
      </c>
      <c r="BB8" s="41"/>
    </row>
    <row r="9" spans="3:54" x14ac:dyDescent="0.25">
      <c r="C9" s="40"/>
      <c r="D9" s="8">
        <v>0</v>
      </c>
      <c r="E9" s="9" t="s">
        <v>0</v>
      </c>
      <c r="F9" s="10">
        <v>4</v>
      </c>
      <c r="G9" s="8">
        <v>2</v>
      </c>
      <c r="H9" s="9" t="s">
        <v>0</v>
      </c>
      <c r="I9" s="11">
        <v>2</v>
      </c>
      <c r="J9" s="10"/>
      <c r="K9" s="9"/>
      <c r="L9" s="10"/>
      <c r="M9" s="8">
        <v>5</v>
      </c>
      <c r="N9" s="9" t="s">
        <v>0</v>
      </c>
      <c r="O9" s="11">
        <v>4</v>
      </c>
      <c r="P9" s="10"/>
      <c r="Q9" s="9"/>
      <c r="R9" s="10"/>
      <c r="S9" s="22"/>
      <c r="T9" s="21"/>
      <c r="U9" s="23"/>
      <c r="V9" s="10"/>
      <c r="W9" s="9"/>
      <c r="X9" s="11"/>
      <c r="Y9" s="8">
        <v>2</v>
      </c>
      <c r="Z9" s="9" t="s">
        <v>0</v>
      </c>
      <c r="AA9" s="10">
        <v>4</v>
      </c>
      <c r="AB9" s="8"/>
      <c r="AC9" s="9"/>
      <c r="AD9" s="11"/>
      <c r="AE9" s="10"/>
      <c r="AF9" s="9"/>
      <c r="AG9" s="10"/>
      <c r="AH9" s="8"/>
      <c r="AI9" s="9"/>
      <c r="AJ9" s="11"/>
      <c r="AK9" s="10">
        <v>6</v>
      </c>
      <c r="AL9" s="9" t="s">
        <v>0</v>
      </c>
      <c r="AM9" s="10">
        <v>0</v>
      </c>
      <c r="AN9" s="8">
        <v>4</v>
      </c>
      <c r="AO9" s="9" t="s">
        <v>0</v>
      </c>
      <c r="AP9" s="11">
        <v>1</v>
      </c>
      <c r="AQ9" s="8">
        <v>4</v>
      </c>
      <c r="AR9" s="9" t="s">
        <v>0</v>
      </c>
      <c r="AS9" s="11">
        <v>2</v>
      </c>
      <c r="AT9" s="30"/>
      <c r="AU9" s="30">
        <f t="shared" si="0"/>
        <v>7</v>
      </c>
      <c r="AV9" s="30">
        <f t="shared" si="1"/>
        <v>1</v>
      </c>
      <c r="AW9" s="30">
        <f t="shared" si="2"/>
        <v>5</v>
      </c>
      <c r="AX9" s="30"/>
      <c r="AY9" s="12">
        <f t="array" ref="AY9">SUM(IFERROR(($D9:$AQ9*($E9:$AR9=":")),0))</f>
        <v>23</v>
      </c>
      <c r="AZ9" s="30" t="s">
        <v>0</v>
      </c>
      <c r="BA9" s="33">
        <f t="array" ref="BA9">SUM(IFERROR(($F9:$AS9*($E9:$AR9=":")),0))</f>
        <v>17</v>
      </c>
      <c r="BB9" s="41"/>
    </row>
    <row r="10" spans="3:54" x14ac:dyDescent="0.25">
      <c r="C10" s="40"/>
      <c r="D10" s="8">
        <v>0</v>
      </c>
      <c r="E10" s="9" t="s">
        <v>0</v>
      </c>
      <c r="F10" s="10">
        <v>5</v>
      </c>
      <c r="G10" s="8">
        <v>2</v>
      </c>
      <c r="H10" s="9" t="s">
        <v>0</v>
      </c>
      <c r="I10" s="11">
        <v>8</v>
      </c>
      <c r="J10" s="10">
        <v>1</v>
      </c>
      <c r="K10" s="9" t="s">
        <v>0</v>
      </c>
      <c r="L10" s="10">
        <v>1</v>
      </c>
      <c r="M10" s="8">
        <v>1</v>
      </c>
      <c r="N10" s="9" t="s">
        <v>0</v>
      </c>
      <c r="O10" s="11">
        <v>7</v>
      </c>
      <c r="P10" s="10">
        <v>2</v>
      </c>
      <c r="Q10" s="9" t="s">
        <v>0</v>
      </c>
      <c r="R10" s="10">
        <v>3</v>
      </c>
      <c r="S10" s="8"/>
      <c r="T10" s="9"/>
      <c r="U10" s="11"/>
      <c r="V10" s="20"/>
      <c r="W10" s="21"/>
      <c r="X10" s="23"/>
      <c r="Y10" s="8">
        <v>4</v>
      </c>
      <c r="Z10" s="9" t="s">
        <v>0</v>
      </c>
      <c r="AA10" s="10">
        <v>5</v>
      </c>
      <c r="AB10" s="8"/>
      <c r="AC10" s="9"/>
      <c r="AD10" s="11"/>
      <c r="AE10" s="10">
        <v>4</v>
      </c>
      <c r="AF10" s="9" t="s">
        <v>0</v>
      </c>
      <c r="AG10" s="10">
        <v>2</v>
      </c>
      <c r="AH10" s="8"/>
      <c r="AI10" s="9"/>
      <c r="AJ10" s="11"/>
      <c r="AK10" s="10">
        <v>1</v>
      </c>
      <c r="AL10" s="9" t="s">
        <v>0</v>
      </c>
      <c r="AM10" s="10">
        <v>1</v>
      </c>
      <c r="AN10" s="8"/>
      <c r="AO10" s="9"/>
      <c r="AP10" s="11"/>
      <c r="AQ10" s="8">
        <v>1</v>
      </c>
      <c r="AR10" s="9" t="s">
        <v>0</v>
      </c>
      <c r="AS10" s="11">
        <v>6</v>
      </c>
      <c r="AT10" s="30"/>
      <c r="AU10" s="30">
        <f t="shared" si="0"/>
        <v>5</v>
      </c>
      <c r="AV10" s="30">
        <f t="shared" si="1"/>
        <v>2</v>
      </c>
      <c r="AW10" s="30">
        <f t="shared" si="2"/>
        <v>10</v>
      </c>
      <c r="AX10" s="30"/>
      <c r="AY10" s="12">
        <f t="array" ref="AY10">SUM(IFERROR(($D10:$AQ10*($E10:$AR10=":")),0))</f>
        <v>16</v>
      </c>
      <c r="AZ10" s="30" t="s">
        <v>0</v>
      </c>
      <c r="BA10" s="33">
        <f t="array" ref="BA10">SUM(IFERROR(($F10:$AS10*($E10:$AR10=":")),0))</f>
        <v>38</v>
      </c>
      <c r="BB10" s="41"/>
    </row>
    <row r="11" spans="3:54" x14ac:dyDescent="0.25">
      <c r="C11" s="40"/>
      <c r="D11" s="8">
        <v>2</v>
      </c>
      <c r="E11" s="9" t="s">
        <v>0</v>
      </c>
      <c r="F11" s="11">
        <v>2</v>
      </c>
      <c r="G11" s="10">
        <v>0</v>
      </c>
      <c r="H11" s="9" t="s">
        <v>0</v>
      </c>
      <c r="I11" s="10">
        <v>1</v>
      </c>
      <c r="J11" s="8"/>
      <c r="K11" s="9"/>
      <c r="L11" s="11"/>
      <c r="M11" s="10">
        <v>1</v>
      </c>
      <c r="N11" s="9" t="s">
        <v>0</v>
      </c>
      <c r="O11" s="10">
        <v>2</v>
      </c>
      <c r="P11" s="8"/>
      <c r="Q11" s="9"/>
      <c r="R11" s="11"/>
      <c r="S11" s="10">
        <v>4</v>
      </c>
      <c r="T11" s="9" t="s">
        <v>0</v>
      </c>
      <c r="U11" s="10">
        <v>2</v>
      </c>
      <c r="V11" s="8">
        <v>5</v>
      </c>
      <c r="W11" s="9" t="s">
        <v>0</v>
      </c>
      <c r="X11" s="11">
        <v>4</v>
      </c>
      <c r="Y11" s="1"/>
      <c r="Z11" s="2"/>
      <c r="AA11" s="3"/>
      <c r="AB11" s="4">
        <v>3</v>
      </c>
      <c r="AC11" s="5" t="s">
        <v>0</v>
      </c>
      <c r="AD11" s="6">
        <v>0</v>
      </c>
      <c r="AE11" s="7">
        <v>2</v>
      </c>
      <c r="AF11" s="5" t="s">
        <v>0</v>
      </c>
      <c r="AG11" s="7">
        <v>1</v>
      </c>
      <c r="AH11" s="4"/>
      <c r="AI11" s="5"/>
      <c r="AJ11" s="6"/>
      <c r="AK11" s="7"/>
      <c r="AL11" s="5"/>
      <c r="AM11" s="7"/>
      <c r="AN11" s="4">
        <v>2</v>
      </c>
      <c r="AO11" s="5" t="s">
        <v>0</v>
      </c>
      <c r="AP11" s="6">
        <v>0</v>
      </c>
      <c r="AQ11" s="7">
        <v>6</v>
      </c>
      <c r="AR11" s="5" t="s">
        <v>0</v>
      </c>
      <c r="AS11" s="6">
        <v>3</v>
      </c>
      <c r="AT11" s="30"/>
      <c r="AU11" s="30">
        <f t="shared" si="0"/>
        <v>10</v>
      </c>
      <c r="AV11" s="30">
        <f t="shared" si="1"/>
        <v>1</v>
      </c>
      <c r="AW11" s="30">
        <f t="shared" si="2"/>
        <v>6</v>
      </c>
      <c r="AX11" s="30"/>
      <c r="AY11" s="12">
        <f t="array" ref="AY11">SUM(IFERROR(($D11:$AQ11*($E11:$AR11=":")),0))</f>
        <v>25</v>
      </c>
      <c r="AZ11" s="30" t="s">
        <v>0</v>
      </c>
      <c r="BA11" s="33">
        <f t="array" ref="BA11">SUM(IFERROR(($F11:$AS11*($E11:$AR11=":")),0))</f>
        <v>15</v>
      </c>
      <c r="BB11" s="41"/>
    </row>
    <row r="12" spans="3:54" x14ac:dyDescent="0.25">
      <c r="C12" s="40"/>
      <c r="D12" s="8">
        <v>2</v>
      </c>
      <c r="E12" s="9" t="s">
        <v>0</v>
      </c>
      <c r="F12" s="11">
        <v>3</v>
      </c>
      <c r="G12" s="10">
        <v>3</v>
      </c>
      <c r="H12" s="9" t="s">
        <v>0</v>
      </c>
      <c r="I12" s="10">
        <v>4</v>
      </c>
      <c r="J12" s="8">
        <v>2</v>
      </c>
      <c r="K12" s="9" t="s">
        <v>0</v>
      </c>
      <c r="L12" s="11">
        <v>4</v>
      </c>
      <c r="M12" s="10">
        <v>1</v>
      </c>
      <c r="N12" s="9" t="s">
        <v>0</v>
      </c>
      <c r="O12" s="10">
        <v>0</v>
      </c>
      <c r="P12" s="8">
        <v>2</v>
      </c>
      <c r="Q12" s="9" t="s">
        <v>0</v>
      </c>
      <c r="R12" s="11">
        <v>1</v>
      </c>
      <c r="S12" s="10"/>
      <c r="T12" s="9"/>
      <c r="U12" s="10"/>
      <c r="V12" s="8"/>
      <c r="W12" s="9"/>
      <c r="X12" s="11"/>
      <c r="Y12" s="13">
        <v>0</v>
      </c>
      <c r="Z12" s="14" t="s">
        <v>0</v>
      </c>
      <c r="AA12" s="15">
        <v>3</v>
      </c>
      <c r="AB12" s="16"/>
      <c r="AC12" s="17"/>
      <c r="AD12" s="18"/>
      <c r="AE12" s="15"/>
      <c r="AF12" s="14"/>
      <c r="AG12" s="15"/>
      <c r="AH12" s="13"/>
      <c r="AI12" s="14"/>
      <c r="AJ12" s="19"/>
      <c r="AK12" s="15"/>
      <c r="AL12" s="14"/>
      <c r="AM12" s="15"/>
      <c r="AN12" s="13"/>
      <c r="AO12" s="14"/>
      <c r="AP12" s="19"/>
      <c r="AQ12" s="15">
        <v>0</v>
      </c>
      <c r="AR12" s="14" t="s">
        <v>0</v>
      </c>
      <c r="AS12" s="19">
        <v>8</v>
      </c>
      <c r="AT12" s="30"/>
      <c r="AU12" s="30">
        <f t="shared" si="0"/>
        <v>4</v>
      </c>
      <c r="AV12" s="30">
        <f t="shared" si="1"/>
        <v>0</v>
      </c>
      <c r="AW12" s="30">
        <f t="shared" si="2"/>
        <v>9</v>
      </c>
      <c r="AX12" s="30"/>
      <c r="AY12" s="12">
        <f t="array" ref="AY12">SUM(IFERROR(($D12:$AQ12*($E12:$AR12=":")),0))</f>
        <v>10</v>
      </c>
      <c r="AZ12" s="30" t="s">
        <v>0</v>
      </c>
      <c r="BA12" s="33">
        <f t="array" ref="BA12">SUM(IFERROR(($F12:$AS12*($E12:$AR12=":")),0))</f>
        <v>23</v>
      </c>
      <c r="BB12" s="41"/>
    </row>
    <row r="13" spans="3:54" x14ac:dyDescent="0.25">
      <c r="C13" s="40"/>
      <c r="D13" s="8">
        <v>4</v>
      </c>
      <c r="E13" s="9" t="s">
        <v>0</v>
      </c>
      <c r="F13" s="11">
        <v>2</v>
      </c>
      <c r="G13" s="10">
        <v>4</v>
      </c>
      <c r="H13" s="9" t="s">
        <v>0</v>
      </c>
      <c r="I13" s="10">
        <v>5</v>
      </c>
      <c r="J13" s="8">
        <v>4</v>
      </c>
      <c r="K13" s="9" t="s">
        <v>0</v>
      </c>
      <c r="L13" s="11">
        <v>1</v>
      </c>
      <c r="M13" s="10">
        <v>1</v>
      </c>
      <c r="N13" s="9" t="s">
        <v>0</v>
      </c>
      <c r="O13" s="10">
        <v>1</v>
      </c>
      <c r="P13" s="8">
        <v>6</v>
      </c>
      <c r="Q13" s="9" t="s">
        <v>0</v>
      </c>
      <c r="R13" s="11">
        <v>2</v>
      </c>
      <c r="S13" s="10"/>
      <c r="T13" s="9"/>
      <c r="U13" s="10"/>
      <c r="V13" s="8">
        <v>2</v>
      </c>
      <c r="W13" s="9" t="s">
        <v>0</v>
      </c>
      <c r="X13" s="11">
        <v>4</v>
      </c>
      <c r="Y13" s="8">
        <v>1</v>
      </c>
      <c r="Z13" s="9" t="s">
        <v>0</v>
      </c>
      <c r="AA13" s="10">
        <v>2</v>
      </c>
      <c r="AB13" s="8"/>
      <c r="AC13" s="9"/>
      <c r="AD13" s="11"/>
      <c r="AE13" s="20"/>
      <c r="AF13" s="21"/>
      <c r="AG13" s="20"/>
      <c r="AH13" s="8">
        <v>8</v>
      </c>
      <c r="AI13" s="9" t="s">
        <v>0</v>
      </c>
      <c r="AJ13" s="11">
        <v>2</v>
      </c>
      <c r="AK13" s="10">
        <v>11</v>
      </c>
      <c r="AL13" s="9" t="s">
        <v>0</v>
      </c>
      <c r="AM13" s="10">
        <v>1</v>
      </c>
      <c r="AN13" s="8">
        <v>6</v>
      </c>
      <c r="AO13" s="9" t="s">
        <v>0</v>
      </c>
      <c r="AP13" s="11">
        <v>3</v>
      </c>
      <c r="AQ13" s="10">
        <v>0</v>
      </c>
      <c r="AR13" s="9" t="s">
        <v>0</v>
      </c>
      <c r="AS13" s="11">
        <v>1</v>
      </c>
      <c r="AT13" s="30"/>
      <c r="AU13" s="30">
        <f t="shared" si="0"/>
        <v>8</v>
      </c>
      <c r="AV13" s="30">
        <f t="shared" si="1"/>
        <v>1</v>
      </c>
      <c r="AW13" s="30">
        <f t="shared" si="2"/>
        <v>12</v>
      </c>
      <c r="AX13" s="30"/>
      <c r="AY13" s="12">
        <f t="array" ref="AY13">SUM(IFERROR(($D13:$AQ13*($E13:$AR13=":")),0))</f>
        <v>47</v>
      </c>
      <c r="AZ13" s="30" t="s">
        <v>0</v>
      </c>
      <c r="BA13" s="33">
        <f t="array" ref="BA13">SUM(IFERROR(($F13:$AS13*($E13:$AR13=":")),0))</f>
        <v>24</v>
      </c>
      <c r="BB13" s="41"/>
    </row>
    <row r="14" spans="3:54" x14ac:dyDescent="0.25">
      <c r="C14" s="40"/>
      <c r="D14" s="8">
        <v>1</v>
      </c>
      <c r="E14" s="9" t="s">
        <v>0</v>
      </c>
      <c r="F14" s="11">
        <v>2</v>
      </c>
      <c r="G14" s="10">
        <v>2</v>
      </c>
      <c r="H14" s="9" t="s">
        <v>0</v>
      </c>
      <c r="I14" s="10">
        <v>3</v>
      </c>
      <c r="J14" s="8">
        <v>1</v>
      </c>
      <c r="K14" s="9" t="s">
        <v>0</v>
      </c>
      <c r="L14" s="11">
        <v>7</v>
      </c>
      <c r="M14" s="10"/>
      <c r="N14" s="9"/>
      <c r="O14" s="10"/>
      <c r="P14" s="8">
        <v>2</v>
      </c>
      <c r="Q14" s="9" t="s">
        <v>0</v>
      </c>
      <c r="R14" s="11">
        <v>1</v>
      </c>
      <c r="S14" s="10"/>
      <c r="T14" s="9"/>
      <c r="U14" s="10"/>
      <c r="V14" s="8"/>
      <c r="W14" s="9"/>
      <c r="X14" s="11"/>
      <c r="Y14" s="8"/>
      <c r="Z14" s="9"/>
      <c r="AA14" s="10"/>
      <c r="AB14" s="8"/>
      <c r="AC14" s="9"/>
      <c r="AD14" s="11"/>
      <c r="AE14" s="10">
        <v>2</v>
      </c>
      <c r="AF14" s="9" t="s">
        <v>0</v>
      </c>
      <c r="AG14" s="10">
        <v>8</v>
      </c>
      <c r="AH14" s="22"/>
      <c r="AI14" s="21"/>
      <c r="AJ14" s="23"/>
      <c r="AK14" s="10">
        <v>1</v>
      </c>
      <c r="AL14" s="9" t="s">
        <v>0</v>
      </c>
      <c r="AM14" s="10">
        <v>2</v>
      </c>
      <c r="AN14" s="8"/>
      <c r="AO14" s="9"/>
      <c r="AP14" s="11"/>
      <c r="AQ14" s="10">
        <v>1</v>
      </c>
      <c r="AR14" s="9" t="s">
        <v>0</v>
      </c>
      <c r="AS14" s="11">
        <v>2</v>
      </c>
      <c r="AT14" s="30"/>
      <c r="AU14" s="30">
        <f t="shared" si="0"/>
        <v>5</v>
      </c>
      <c r="AV14" s="30">
        <f t="shared" si="1"/>
        <v>0</v>
      </c>
      <c r="AW14" s="30">
        <f t="shared" si="2"/>
        <v>8</v>
      </c>
      <c r="AX14" s="30"/>
      <c r="AY14" s="12">
        <f t="array" ref="AY14">SUM(IFERROR(($D14:$AQ14*($E14:$AR14=":")),0))</f>
        <v>10</v>
      </c>
      <c r="AZ14" s="30" t="s">
        <v>0</v>
      </c>
      <c r="BA14" s="33">
        <f t="array" ref="BA14">SUM(IFERROR(($F14:$AS14*($E14:$AR14=":")),0))</f>
        <v>25</v>
      </c>
      <c r="BB14" s="41"/>
    </row>
    <row r="15" spans="3:54" x14ac:dyDescent="0.25">
      <c r="C15" s="40"/>
      <c r="D15" s="8"/>
      <c r="E15" s="9"/>
      <c r="F15" s="11"/>
      <c r="G15" s="10">
        <v>1</v>
      </c>
      <c r="H15" s="9" t="s">
        <v>0</v>
      </c>
      <c r="I15" s="10">
        <v>9</v>
      </c>
      <c r="J15" s="8">
        <v>4</v>
      </c>
      <c r="K15" s="9" t="s">
        <v>0</v>
      </c>
      <c r="L15" s="11">
        <v>2</v>
      </c>
      <c r="M15" s="10">
        <v>0</v>
      </c>
      <c r="N15" s="9" t="s">
        <v>0</v>
      </c>
      <c r="O15" s="10">
        <v>5</v>
      </c>
      <c r="P15" s="8"/>
      <c r="Q15" s="9"/>
      <c r="R15" s="11"/>
      <c r="S15" s="10">
        <v>0</v>
      </c>
      <c r="T15" s="9" t="s">
        <v>0</v>
      </c>
      <c r="U15" s="10">
        <v>6</v>
      </c>
      <c r="V15" s="8">
        <v>1</v>
      </c>
      <c r="W15" s="9" t="s">
        <v>0</v>
      </c>
      <c r="X15" s="11">
        <v>1</v>
      </c>
      <c r="Y15" s="8"/>
      <c r="Z15" s="9"/>
      <c r="AA15" s="10"/>
      <c r="AB15" s="8"/>
      <c r="AC15" s="9"/>
      <c r="AD15" s="11"/>
      <c r="AE15" s="10">
        <v>1</v>
      </c>
      <c r="AF15" s="9" t="s">
        <v>0</v>
      </c>
      <c r="AG15" s="10">
        <v>11</v>
      </c>
      <c r="AH15" s="8">
        <v>2</v>
      </c>
      <c r="AI15" s="9" t="s">
        <v>0</v>
      </c>
      <c r="AJ15" s="11">
        <v>1</v>
      </c>
      <c r="AK15" s="20"/>
      <c r="AL15" s="21"/>
      <c r="AM15" s="20"/>
      <c r="AN15" s="8">
        <v>0</v>
      </c>
      <c r="AO15" s="9" t="s">
        <v>0</v>
      </c>
      <c r="AP15" s="11">
        <v>6</v>
      </c>
      <c r="AQ15" s="10">
        <v>4</v>
      </c>
      <c r="AR15" s="9" t="s">
        <v>0</v>
      </c>
      <c r="AS15" s="11">
        <v>5</v>
      </c>
      <c r="AT15" s="30"/>
      <c r="AU15" s="30">
        <f t="shared" si="0"/>
        <v>5</v>
      </c>
      <c r="AV15" s="30">
        <f t="shared" si="1"/>
        <v>1</v>
      </c>
      <c r="AW15" s="30">
        <f t="shared" si="2"/>
        <v>11</v>
      </c>
      <c r="AX15" s="30"/>
      <c r="AY15" s="12">
        <f t="array" ref="AY15">SUM(IFERROR(($D15:$AQ15*($E15:$AR15=":")),0))</f>
        <v>13</v>
      </c>
      <c r="AZ15" s="30" t="s">
        <v>0</v>
      </c>
      <c r="BA15" s="33">
        <f t="array" ref="BA15">SUM(IFERROR(($F15:$AS15*($E15:$AR15=":")),0))</f>
        <v>46</v>
      </c>
      <c r="BB15" s="41"/>
    </row>
    <row r="16" spans="3:54" x14ac:dyDescent="0.25">
      <c r="C16" s="40"/>
      <c r="D16" s="8">
        <v>2</v>
      </c>
      <c r="E16" s="9" t="s">
        <v>0</v>
      </c>
      <c r="F16" s="11">
        <v>9</v>
      </c>
      <c r="G16" s="10"/>
      <c r="H16" s="9"/>
      <c r="I16" s="10"/>
      <c r="J16" s="24">
        <v>3</v>
      </c>
      <c r="K16" s="33" t="s">
        <v>0</v>
      </c>
      <c r="L16" s="33">
        <v>7</v>
      </c>
      <c r="M16" s="8">
        <v>2</v>
      </c>
      <c r="N16" s="9" t="s">
        <v>0</v>
      </c>
      <c r="O16" s="10">
        <v>5</v>
      </c>
      <c r="P16" s="8">
        <v>2</v>
      </c>
      <c r="Q16" s="9" t="s">
        <v>0</v>
      </c>
      <c r="R16" s="11">
        <v>1</v>
      </c>
      <c r="S16" s="10">
        <v>1</v>
      </c>
      <c r="T16" s="9" t="s">
        <v>0</v>
      </c>
      <c r="U16" s="10">
        <v>4</v>
      </c>
      <c r="V16" s="8"/>
      <c r="W16" s="9"/>
      <c r="X16" s="11"/>
      <c r="Y16" s="8">
        <v>0</v>
      </c>
      <c r="Z16" s="9" t="s">
        <v>0</v>
      </c>
      <c r="AA16" s="10">
        <v>2</v>
      </c>
      <c r="AB16" s="8"/>
      <c r="AC16" s="9"/>
      <c r="AD16" s="11"/>
      <c r="AE16" s="10">
        <v>3</v>
      </c>
      <c r="AF16" s="9" t="s">
        <v>0</v>
      </c>
      <c r="AG16" s="10">
        <v>6</v>
      </c>
      <c r="AH16" s="8"/>
      <c r="AI16" s="9"/>
      <c r="AJ16" s="11"/>
      <c r="AK16" s="10">
        <v>6</v>
      </c>
      <c r="AL16" s="9" t="s">
        <v>0</v>
      </c>
      <c r="AM16" s="10">
        <v>0</v>
      </c>
      <c r="AN16" s="22"/>
      <c r="AO16" s="21"/>
      <c r="AP16" s="23"/>
      <c r="AQ16" s="10">
        <v>0</v>
      </c>
      <c r="AR16" s="9" t="s">
        <v>0</v>
      </c>
      <c r="AS16" s="11">
        <v>9</v>
      </c>
      <c r="AT16" s="30"/>
      <c r="AU16" s="30">
        <f t="shared" si="0"/>
        <v>6</v>
      </c>
      <c r="AV16" s="30">
        <f t="shared" si="1"/>
        <v>1</v>
      </c>
      <c r="AW16" s="30">
        <f t="shared" si="2"/>
        <v>10</v>
      </c>
      <c r="AX16" s="30"/>
      <c r="AY16" s="12">
        <f t="array" ref="AY16">SUM(IFERROR(($D16:$AQ16*($E16:$AR16=":")),0))</f>
        <v>19</v>
      </c>
      <c r="AZ16" s="30" t="s">
        <v>0</v>
      </c>
      <c r="BA16" s="33">
        <f t="array" ref="BA16">SUM(IFERROR(($F16:$AS16*($E16:$AR16=":")),0))</f>
        <v>43</v>
      </c>
      <c r="BB16" s="41"/>
    </row>
    <row r="17" spans="3:54" x14ac:dyDescent="0.25">
      <c r="C17" s="40"/>
      <c r="D17" s="8"/>
      <c r="E17" s="9"/>
      <c r="F17" s="11"/>
      <c r="G17" s="10">
        <v>2</v>
      </c>
      <c r="H17" s="9" t="s">
        <v>0</v>
      </c>
      <c r="I17" s="10">
        <v>6</v>
      </c>
      <c r="J17" s="8">
        <v>3</v>
      </c>
      <c r="K17" s="9" t="s">
        <v>0</v>
      </c>
      <c r="L17" s="11">
        <v>1</v>
      </c>
      <c r="M17" s="10">
        <v>5</v>
      </c>
      <c r="N17" s="9" t="s">
        <v>0</v>
      </c>
      <c r="O17" s="10">
        <v>4</v>
      </c>
      <c r="P17" s="8"/>
      <c r="Q17" s="9"/>
      <c r="R17" s="11"/>
      <c r="S17" s="10">
        <v>2</v>
      </c>
      <c r="T17" s="9" t="s">
        <v>0</v>
      </c>
      <c r="U17" s="10">
        <v>4</v>
      </c>
      <c r="V17" s="8">
        <v>6</v>
      </c>
      <c r="W17" s="9" t="s">
        <v>0</v>
      </c>
      <c r="X17" s="11">
        <v>1</v>
      </c>
      <c r="Y17" s="8">
        <v>3</v>
      </c>
      <c r="Z17" s="9" t="s">
        <v>0</v>
      </c>
      <c r="AA17" s="10">
        <v>6</v>
      </c>
      <c r="AB17" s="8">
        <v>8</v>
      </c>
      <c r="AC17" s="9" t="s">
        <v>0</v>
      </c>
      <c r="AD17" s="11">
        <v>0</v>
      </c>
      <c r="AE17" s="10">
        <v>1</v>
      </c>
      <c r="AF17" s="9" t="s">
        <v>0</v>
      </c>
      <c r="AG17" s="10">
        <v>0</v>
      </c>
      <c r="AH17" s="8">
        <v>2</v>
      </c>
      <c r="AI17" s="9" t="s">
        <v>0</v>
      </c>
      <c r="AJ17" s="11">
        <v>1</v>
      </c>
      <c r="AK17" s="10">
        <v>5</v>
      </c>
      <c r="AL17" s="9" t="s">
        <v>0</v>
      </c>
      <c r="AM17" s="10">
        <v>4</v>
      </c>
      <c r="AN17" s="8">
        <v>9</v>
      </c>
      <c r="AO17" s="9" t="s">
        <v>0</v>
      </c>
      <c r="AP17" s="11">
        <v>0</v>
      </c>
      <c r="AQ17" s="20"/>
      <c r="AR17" s="21"/>
      <c r="AS17" s="23"/>
      <c r="AT17" s="30"/>
      <c r="AU17" s="30">
        <f t="shared" si="0"/>
        <v>9</v>
      </c>
      <c r="AV17" s="30">
        <f t="shared" si="1"/>
        <v>1</v>
      </c>
      <c r="AW17" s="30">
        <f t="shared" si="2"/>
        <v>12</v>
      </c>
      <c r="AX17" s="30"/>
      <c r="AY17" s="12">
        <f t="array" ref="AY17">SUM(IFERROR(($D17:$AQ17*($E17:$AR17=":")),0))</f>
        <v>46</v>
      </c>
      <c r="AZ17" s="30" t="s">
        <v>0</v>
      </c>
      <c r="BA17" s="33">
        <f t="array" ref="BA17">SUM(IFERROR(($F17:$AS17*($E17:$AR17=":")),0))</f>
        <v>27</v>
      </c>
      <c r="BB17" s="41"/>
    </row>
    <row r="18" spans="3:54" ht="15.75" thickBot="1" x14ac:dyDescent="0.3"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4"/>
    </row>
    <row r="19" spans="3:54" ht="15.75" thickTop="1" x14ac:dyDescent="0.25"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</row>
    <row r="20" spans="3:54" x14ac:dyDescent="0.25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</row>
    <row r="21" spans="3:54" x14ac:dyDescent="0.25"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</row>
    <row r="22" spans="3:54" x14ac:dyDescent="0.25">
      <c r="C22" t="s">
        <v>2</v>
      </c>
    </row>
    <row r="23" spans="3:54" x14ac:dyDescent="0.25"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7"/>
    </row>
    <row r="24" spans="3:54" x14ac:dyDescent="0.25">
      <c r="C24" s="28"/>
      <c r="D24" s="1"/>
      <c r="E24" s="2"/>
      <c r="F24" s="3"/>
      <c r="G24" s="4">
        <v>6</v>
      </c>
      <c r="H24" s="5" t="s">
        <v>0</v>
      </c>
      <c r="I24" s="6">
        <v>2</v>
      </c>
      <c r="J24" s="7">
        <v>8</v>
      </c>
      <c r="K24" s="5" t="s">
        <v>0</v>
      </c>
      <c r="L24" s="7">
        <v>1</v>
      </c>
      <c r="M24" s="4">
        <v>1</v>
      </c>
      <c r="N24" s="5" t="s">
        <v>0</v>
      </c>
      <c r="O24" s="6">
        <v>2</v>
      </c>
      <c r="P24" s="7"/>
      <c r="Q24" s="5"/>
      <c r="R24" s="7"/>
      <c r="S24" s="4">
        <v>4</v>
      </c>
      <c r="T24" s="5" t="s">
        <v>0</v>
      </c>
      <c r="U24" s="6">
        <v>0</v>
      </c>
      <c r="V24" s="7">
        <v>5</v>
      </c>
      <c r="W24" s="5" t="s">
        <v>0</v>
      </c>
      <c r="X24" s="6">
        <v>0</v>
      </c>
      <c r="Y24" s="8">
        <v>2</v>
      </c>
      <c r="Z24" s="9" t="s">
        <v>0</v>
      </c>
      <c r="AA24" s="10">
        <v>2</v>
      </c>
      <c r="AB24" s="8">
        <v>3</v>
      </c>
      <c r="AC24" s="9" t="s">
        <v>0</v>
      </c>
      <c r="AD24" s="11">
        <v>2</v>
      </c>
      <c r="AE24" s="10">
        <v>2</v>
      </c>
      <c r="AF24" s="9" t="s">
        <v>0</v>
      </c>
      <c r="AG24" s="10">
        <v>4</v>
      </c>
      <c r="AH24" s="8">
        <v>2</v>
      </c>
      <c r="AI24" s="9" t="s">
        <v>0</v>
      </c>
      <c r="AJ24" s="11">
        <v>1</v>
      </c>
      <c r="AK24" s="10"/>
      <c r="AL24" s="9"/>
      <c r="AM24" s="10"/>
      <c r="AN24" s="8">
        <v>9</v>
      </c>
      <c r="AO24" s="9" t="s">
        <v>0</v>
      </c>
      <c r="AP24" s="11">
        <v>2</v>
      </c>
      <c r="AQ24" s="8"/>
      <c r="AR24" s="9"/>
      <c r="AS24" s="11"/>
      <c r="AT24" s="29"/>
      <c r="AU24" s="30">
        <v>7</v>
      </c>
      <c r="AV24" s="30">
        <v>1</v>
      </c>
      <c r="AW24" s="30">
        <v>2</v>
      </c>
      <c r="AX24" s="29"/>
      <c r="AY24" s="31">
        <v>42</v>
      </c>
      <c r="AZ24" s="31" t="s">
        <v>0</v>
      </c>
      <c r="BA24" s="31">
        <v>16</v>
      </c>
      <c r="BB24" s="32"/>
    </row>
    <row r="25" spans="3:54" x14ac:dyDescent="0.25">
      <c r="C25" s="28"/>
      <c r="D25" s="13">
        <v>2</v>
      </c>
      <c r="E25" s="14" t="s">
        <v>0</v>
      </c>
      <c r="F25" s="15">
        <v>6</v>
      </c>
      <c r="G25" s="16"/>
      <c r="H25" s="17"/>
      <c r="I25" s="18"/>
      <c r="J25" s="15">
        <v>6</v>
      </c>
      <c r="K25" s="14" t="s">
        <v>0</v>
      </c>
      <c r="L25" s="15">
        <v>1</v>
      </c>
      <c r="M25" s="13">
        <v>1</v>
      </c>
      <c r="N25" s="14" t="s">
        <v>0</v>
      </c>
      <c r="O25" s="19">
        <v>8</v>
      </c>
      <c r="P25" s="15"/>
      <c r="Q25" s="14"/>
      <c r="R25" s="15"/>
      <c r="S25" s="13">
        <v>2</v>
      </c>
      <c r="T25" s="14" t="s">
        <v>0</v>
      </c>
      <c r="U25" s="19">
        <v>2</v>
      </c>
      <c r="V25" s="15">
        <v>8</v>
      </c>
      <c r="W25" s="14" t="s">
        <v>0</v>
      </c>
      <c r="X25" s="19">
        <v>2</v>
      </c>
      <c r="Y25" s="8">
        <v>1</v>
      </c>
      <c r="Z25" s="9" t="s">
        <v>0</v>
      </c>
      <c r="AA25" s="10">
        <v>0</v>
      </c>
      <c r="AB25" s="8">
        <v>4</v>
      </c>
      <c r="AC25" s="9" t="s">
        <v>0</v>
      </c>
      <c r="AD25" s="11">
        <v>3</v>
      </c>
      <c r="AE25" s="10">
        <v>5</v>
      </c>
      <c r="AF25" s="9" t="s">
        <v>0</v>
      </c>
      <c r="AG25" s="10">
        <v>4</v>
      </c>
      <c r="AH25" s="8">
        <v>3</v>
      </c>
      <c r="AI25" s="9" t="s">
        <v>0</v>
      </c>
      <c r="AJ25" s="11">
        <v>2</v>
      </c>
      <c r="AK25" s="10">
        <v>9</v>
      </c>
      <c r="AL25" s="9" t="s">
        <v>0</v>
      </c>
      <c r="AM25" s="10">
        <v>1</v>
      </c>
      <c r="AN25" s="8"/>
      <c r="AO25" s="9"/>
      <c r="AP25" s="11"/>
      <c r="AQ25" s="8">
        <v>6</v>
      </c>
      <c r="AR25" s="9" t="s">
        <v>0</v>
      </c>
      <c r="AS25" s="11">
        <v>2</v>
      </c>
      <c r="AT25" s="29"/>
      <c r="AU25" s="30">
        <v>8</v>
      </c>
      <c r="AV25" s="30">
        <v>1</v>
      </c>
      <c r="AW25" s="30">
        <v>2</v>
      </c>
      <c r="AX25" s="29"/>
      <c r="AY25" s="31">
        <v>47</v>
      </c>
      <c r="AZ25" s="31" t="s">
        <v>0</v>
      </c>
      <c r="BA25" s="31">
        <v>31</v>
      </c>
      <c r="BB25" s="32"/>
    </row>
    <row r="26" spans="3:54" x14ac:dyDescent="0.25">
      <c r="C26" s="28"/>
      <c r="D26" s="8">
        <v>1</v>
      </c>
      <c r="E26" s="9" t="s">
        <v>0</v>
      </c>
      <c r="F26" s="10">
        <v>8</v>
      </c>
      <c r="G26" s="8">
        <v>1</v>
      </c>
      <c r="H26" s="9" t="s">
        <v>0</v>
      </c>
      <c r="I26" s="11">
        <v>6</v>
      </c>
      <c r="J26" s="20"/>
      <c r="K26" s="21"/>
      <c r="L26" s="20"/>
      <c r="M26" s="8">
        <v>4</v>
      </c>
      <c r="N26" s="9" t="s">
        <v>0</v>
      </c>
      <c r="O26" s="11">
        <v>5</v>
      </c>
      <c r="P26" s="10">
        <v>2</v>
      </c>
      <c r="Q26" s="9" t="s">
        <v>0</v>
      </c>
      <c r="R26" s="10">
        <v>4</v>
      </c>
      <c r="S26" s="8"/>
      <c r="T26" s="9"/>
      <c r="U26" s="11"/>
      <c r="V26" s="10">
        <v>1</v>
      </c>
      <c r="W26" s="9" t="s">
        <v>0</v>
      </c>
      <c r="X26" s="11">
        <v>1</v>
      </c>
      <c r="Y26" s="8"/>
      <c r="Z26" s="9"/>
      <c r="AA26" s="10"/>
      <c r="AB26" s="8">
        <v>4</v>
      </c>
      <c r="AC26" s="9" t="s">
        <v>0</v>
      </c>
      <c r="AD26" s="11">
        <v>2</v>
      </c>
      <c r="AE26" s="10">
        <v>1</v>
      </c>
      <c r="AF26" s="9" t="s">
        <v>0</v>
      </c>
      <c r="AG26" s="10">
        <v>4</v>
      </c>
      <c r="AH26" s="8">
        <v>7</v>
      </c>
      <c r="AI26" s="9" t="s">
        <v>0</v>
      </c>
      <c r="AJ26" s="11">
        <v>1</v>
      </c>
      <c r="AK26" s="10">
        <v>2</v>
      </c>
      <c r="AL26" s="9" t="s">
        <v>0</v>
      </c>
      <c r="AM26" s="10">
        <v>4</v>
      </c>
      <c r="AN26" s="8">
        <v>7</v>
      </c>
      <c r="AO26" s="9" t="s">
        <v>0</v>
      </c>
      <c r="AP26" s="11">
        <v>3</v>
      </c>
      <c r="AQ26" s="8">
        <v>1</v>
      </c>
      <c r="AR26" s="9" t="s">
        <v>0</v>
      </c>
      <c r="AS26" s="11">
        <v>3</v>
      </c>
      <c r="AT26" s="29"/>
      <c r="AU26" s="30">
        <v>3</v>
      </c>
      <c r="AV26" s="30">
        <v>1</v>
      </c>
      <c r="AW26" s="30">
        <v>7</v>
      </c>
      <c r="AX26" s="29"/>
      <c r="AY26" s="31">
        <v>31</v>
      </c>
      <c r="AZ26" s="31" t="s">
        <v>0</v>
      </c>
      <c r="BA26" s="31">
        <v>41</v>
      </c>
      <c r="BB26" s="32"/>
    </row>
    <row r="27" spans="3:54" x14ac:dyDescent="0.25">
      <c r="C27" s="28"/>
      <c r="D27" s="8">
        <v>2</v>
      </c>
      <c r="E27" s="9" t="s">
        <v>0</v>
      </c>
      <c r="F27" s="10">
        <v>1</v>
      </c>
      <c r="G27" s="8">
        <v>8</v>
      </c>
      <c r="H27" s="9" t="s">
        <v>0</v>
      </c>
      <c r="I27" s="11">
        <v>1</v>
      </c>
      <c r="J27" s="10">
        <v>5</v>
      </c>
      <c r="K27" s="9" t="s">
        <v>0</v>
      </c>
      <c r="L27" s="10">
        <v>4</v>
      </c>
      <c r="M27" s="22"/>
      <c r="N27" s="21"/>
      <c r="O27" s="23"/>
      <c r="P27" s="10">
        <v>7</v>
      </c>
      <c r="Q27" s="9" t="s">
        <v>0</v>
      </c>
      <c r="R27" s="10">
        <v>0</v>
      </c>
      <c r="S27" s="8">
        <v>4</v>
      </c>
      <c r="T27" s="9" t="s">
        <v>0</v>
      </c>
      <c r="U27" s="11">
        <v>5</v>
      </c>
      <c r="V27" s="10">
        <v>7</v>
      </c>
      <c r="W27" s="9" t="s">
        <v>0</v>
      </c>
      <c r="X27" s="11">
        <v>1</v>
      </c>
      <c r="Y27" s="8">
        <v>2</v>
      </c>
      <c r="Z27" s="9" t="s">
        <v>0</v>
      </c>
      <c r="AA27" s="10">
        <v>1</v>
      </c>
      <c r="AB27" s="8">
        <v>0</v>
      </c>
      <c r="AC27" s="9" t="s">
        <v>0</v>
      </c>
      <c r="AD27" s="11">
        <v>1</v>
      </c>
      <c r="AE27" s="10">
        <v>1</v>
      </c>
      <c r="AF27" s="9" t="s">
        <v>0</v>
      </c>
      <c r="AG27" s="10">
        <v>1</v>
      </c>
      <c r="AH27" s="8"/>
      <c r="AI27" s="9"/>
      <c r="AJ27" s="11"/>
      <c r="AK27" s="10">
        <v>5</v>
      </c>
      <c r="AL27" s="9" t="s">
        <v>0</v>
      </c>
      <c r="AM27" s="10">
        <v>0</v>
      </c>
      <c r="AN27" s="8">
        <v>5</v>
      </c>
      <c r="AO27" s="9" t="s">
        <v>0</v>
      </c>
      <c r="AP27" s="11">
        <v>2</v>
      </c>
      <c r="AQ27" s="8">
        <v>4</v>
      </c>
      <c r="AR27" s="9" t="s">
        <v>0</v>
      </c>
      <c r="AS27" s="11">
        <v>5</v>
      </c>
      <c r="AT27" s="29"/>
      <c r="AU27" s="30">
        <v>8</v>
      </c>
      <c r="AV27" s="30">
        <v>1</v>
      </c>
      <c r="AW27" s="30">
        <v>3</v>
      </c>
      <c r="AX27" s="29"/>
      <c r="AY27" s="31">
        <v>50</v>
      </c>
      <c r="AZ27" s="31" t="s">
        <v>0</v>
      </c>
      <c r="BA27" s="31">
        <v>22</v>
      </c>
      <c r="BB27" s="32"/>
    </row>
    <row r="28" spans="3:54" x14ac:dyDescent="0.25">
      <c r="C28" s="28"/>
      <c r="D28" s="8"/>
      <c r="E28" s="9"/>
      <c r="F28" s="10"/>
      <c r="G28" s="8"/>
      <c r="H28" s="9"/>
      <c r="I28" s="11"/>
      <c r="J28" s="10">
        <v>4</v>
      </c>
      <c r="K28" s="9" t="s">
        <v>0</v>
      </c>
      <c r="L28" s="10">
        <v>2</v>
      </c>
      <c r="M28" s="8">
        <v>0</v>
      </c>
      <c r="N28" s="9" t="s">
        <v>0</v>
      </c>
      <c r="O28" s="11">
        <v>7</v>
      </c>
      <c r="P28" s="20"/>
      <c r="Q28" s="21"/>
      <c r="R28" s="20"/>
      <c r="S28" s="8"/>
      <c r="T28" s="9"/>
      <c r="U28" s="11"/>
      <c r="V28" s="10">
        <v>3</v>
      </c>
      <c r="W28" s="9" t="s">
        <v>0</v>
      </c>
      <c r="X28" s="11">
        <v>2</v>
      </c>
      <c r="Y28" s="8"/>
      <c r="Z28" s="9"/>
      <c r="AA28" s="10"/>
      <c r="AB28" s="8">
        <v>1</v>
      </c>
      <c r="AC28" s="9" t="s">
        <v>0</v>
      </c>
      <c r="AD28" s="11">
        <v>2</v>
      </c>
      <c r="AE28" s="10">
        <v>2</v>
      </c>
      <c r="AF28" s="9" t="s">
        <v>0</v>
      </c>
      <c r="AG28" s="10">
        <v>6</v>
      </c>
      <c r="AH28" s="8">
        <v>1</v>
      </c>
      <c r="AI28" s="9" t="s">
        <v>0</v>
      </c>
      <c r="AJ28" s="11">
        <v>2</v>
      </c>
      <c r="AK28" s="10"/>
      <c r="AL28" s="9"/>
      <c r="AM28" s="10"/>
      <c r="AN28" s="8">
        <v>1</v>
      </c>
      <c r="AO28" s="9" t="s">
        <v>0</v>
      </c>
      <c r="AP28" s="11">
        <v>2</v>
      </c>
      <c r="AQ28" s="8"/>
      <c r="AR28" s="9"/>
      <c r="AS28" s="11"/>
      <c r="AT28" s="29"/>
      <c r="AU28" s="30">
        <v>2</v>
      </c>
      <c r="AV28" s="30">
        <v>0</v>
      </c>
      <c r="AW28" s="30">
        <v>5</v>
      </c>
      <c r="AX28" s="29"/>
      <c r="AY28" s="31">
        <v>12</v>
      </c>
      <c r="AZ28" s="31" t="s">
        <v>0</v>
      </c>
      <c r="BA28" s="31">
        <v>23</v>
      </c>
      <c r="BB28" s="32"/>
    </row>
    <row r="29" spans="3:54" x14ac:dyDescent="0.25">
      <c r="C29" s="28"/>
      <c r="D29" s="8">
        <v>0</v>
      </c>
      <c r="E29" s="9" t="s">
        <v>0</v>
      </c>
      <c r="F29" s="10">
        <v>4</v>
      </c>
      <c r="G29" s="8">
        <v>2</v>
      </c>
      <c r="H29" s="9" t="s">
        <v>0</v>
      </c>
      <c r="I29" s="11">
        <v>2</v>
      </c>
      <c r="J29" s="10"/>
      <c r="K29" s="9"/>
      <c r="L29" s="10"/>
      <c r="M29" s="8">
        <v>5</v>
      </c>
      <c r="N29" s="9" t="s">
        <v>0</v>
      </c>
      <c r="O29" s="11">
        <v>4</v>
      </c>
      <c r="P29" s="10"/>
      <c r="Q29" s="9"/>
      <c r="R29" s="10"/>
      <c r="S29" s="22"/>
      <c r="T29" s="21"/>
      <c r="U29" s="23"/>
      <c r="V29" s="10"/>
      <c r="W29" s="9"/>
      <c r="X29" s="11"/>
      <c r="Y29" s="8">
        <v>2</v>
      </c>
      <c r="Z29" s="9" t="s">
        <v>0</v>
      </c>
      <c r="AA29" s="10">
        <v>4</v>
      </c>
      <c r="AB29" s="8"/>
      <c r="AC29" s="9"/>
      <c r="AD29" s="11"/>
      <c r="AE29" s="10"/>
      <c r="AF29" s="9"/>
      <c r="AG29" s="10"/>
      <c r="AH29" s="8"/>
      <c r="AI29" s="9"/>
      <c r="AJ29" s="11"/>
      <c r="AK29" s="10">
        <v>6</v>
      </c>
      <c r="AL29" s="9" t="s">
        <v>0</v>
      </c>
      <c r="AM29" s="10">
        <v>0</v>
      </c>
      <c r="AN29" s="8">
        <v>4</v>
      </c>
      <c r="AO29" s="9" t="s">
        <v>0</v>
      </c>
      <c r="AP29" s="11">
        <v>1</v>
      </c>
      <c r="AQ29" s="8">
        <v>4</v>
      </c>
      <c r="AR29" s="9" t="s">
        <v>0</v>
      </c>
      <c r="AS29" s="11">
        <v>2</v>
      </c>
      <c r="AT29" s="29"/>
      <c r="AU29" s="30">
        <v>4</v>
      </c>
      <c r="AV29" s="30">
        <v>1</v>
      </c>
      <c r="AW29" s="30">
        <v>2</v>
      </c>
      <c r="AX29" s="29"/>
      <c r="AY29" s="31">
        <v>23</v>
      </c>
      <c r="AZ29" s="31" t="s">
        <v>0</v>
      </c>
      <c r="BA29" s="31">
        <v>17</v>
      </c>
      <c r="BB29" s="32"/>
    </row>
    <row r="30" spans="3:54" x14ac:dyDescent="0.25">
      <c r="C30" s="28"/>
      <c r="D30" s="8">
        <v>0</v>
      </c>
      <c r="E30" s="9" t="s">
        <v>0</v>
      </c>
      <c r="F30" s="10">
        <v>5</v>
      </c>
      <c r="G30" s="8">
        <v>2</v>
      </c>
      <c r="H30" s="9" t="s">
        <v>0</v>
      </c>
      <c r="I30" s="11">
        <v>8</v>
      </c>
      <c r="J30" s="10">
        <v>1</v>
      </c>
      <c r="K30" s="9" t="s">
        <v>0</v>
      </c>
      <c r="L30" s="10">
        <v>1</v>
      </c>
      <c r="M30" s="8">
        <v>1</v>
      </c>
      <c r="N30" s="9" t="s">
        <v>0</v>
      </c>
      <c r="O30" s="11">
        <v>7</v>
      </c>
      <c r="P30" s="10">
        <v>2</v>
      </c>
      <c r="Q30" s="9" t="s">
        <v>0</v>
      </c>
      <c r="R30" s="10">
        <v>3</v>
      </c>
      <c r="S30" s="8"/>
      <c r="T30" s="9"/>
      <c r="U30" s="11"/>
      <c r="V30" s="20"/>
      <c r="W30" s="21"/>
      <c r="X30" s="23"/>
      <c r="Y30" s="8">
        <v>4</v>
      </c>
      <c r="Z30" s="9" t="s">
        <v>0</v>
      </c>
      <c r="AA30" s="10">
        <v>5</v>
      </c>
      <c r="AB30" s="8"/>
      <c r="AC30" s="9"/>
      <c r="AD30" s="11"/>
      <c r="AE30" s="10">
        <v>4</v>
      </c>
      <c r="AF30" s="9" t="s">
        <v>0</v>
      </c>
      <c r="AG30" s="10">
        <v>2</v>
      </c>
      <c r="AH30" s="8"/>
      <c r="AI30" s="9"/>
      <c r="AJ30" s="11"/>
      <c r="AK30" s="10">
        <v>1</v>
      </c>
      <c r="AL30" s="9" t="s">
        <v>0</v>
      </c>
      <c r="AM30" s="10">
        <v>1</v>
      </c>
      <c r="AN30" s="8"/>
      <c r="AO30" s="9"/>
      <c r="AP30" s="11"/>
      <c r="AQ30" s="8">
        <v>1</v>
      </c>
      <c r="AR30" s="9" t="s">
        <v>0</v>
      </c>
      <c r="AS30" s="11">
        <v>6</v>
      </c>
      <c r="AT30" s="29"/>
      <c r="AU30" s="30">
        <v>1</v>
      </c>
      <c r="AV30" s="30">
        <v>2</v>
      </c>
      <c r="AW30" s="30">
        <v>6</v>
      </c>
      <c r="AX30" s="29"/>
      <c r="AY30" s="31">
        <v>16</v>
      </c>
      <c r="AZ30" s="31" t="s">
        <v>0</v>
      </c>
      <c r="BA30" s="31">
        <v>38</v>
      </c>
      <c r="BB30" s="32"/>
    </row>
    <row r="31" spans="3:54" x14ac:dyDescent="0.25">
      <c r="C31" s="28"/>
      <c r="D31" s="8">
        <v>2</v>
      </c>
      <c r="E31" s="9" t="s">
        <v>0</v>
      </c>
      <c r="F31" s="11">
        <v>2</v>
      </c>
      <c r="G31" s="10">
        <v>0</v>
      </c>
      <c r="H31" s="9" t="s">
        <v>0</v>
      </c>
      <c r="I31" s="10">
        <v>1</v>
      </c>
      <c r="J31" s="8"/>
      <c r="K31" s="9"/>
      <c r="L31" s="11"/>
      <c r="M31" s="10">
        <v>1</v>
      </c>
      <c r="N31" s="9" t="s">
        <v>0</v>
      </c>
      <c r="O31" s="10">
        <v>2</v>
      </c>
      <c r="P31" s="8"/>
      <c r="Q31" s="9"/>
      <c r="R31" s="11"/>
      <c r="S31" s="10">
        <v>4</v>
      </c>
      <c r="T31" s="9" t="s">
        <v>0</v>
      </c>
      <c r="U31" s="10">
        <v>2</v>
      </c>
      <c r="V31" s="8">
        <v>5</v>
      </c>
      <c r="W31" s="9" t="s">
        <v>0</v>
      </c>
      <c r="X31" s="11">
        <v>4</v>
      </c>
      <c r="Y31" s="1"/>
      <c r="Z31" s="2"/>
      <c r="AA31" s="3"/>
      <c r="AB31" s="4">
        <v>3</v>
      </c>
      <c r="AC31" s="5" t="s">
        <v>0</v>
      </c>
      <c r="AD31" s="6">
        <v>0</v>
      </c>
      <c r="AE31" s="7">
        <v>2</v>
      </c>
      <c r="AF31" s="5" t="s">
        <v>0</v>
      </c>
      <c r="AG31" s="7">
        <v>1</v>
      </c>
      <c r="AH31" s="4"/>
      <c r="AI31" s="5"/>
      <c r="AJ31" s="6"/>
      <c r="AK31" s="7"/>
      <c r="AL31" s="5"/>
      <c r="AM31" s="7"/>
      <c r="AN31" s="4">
        <v>2</v>
      </c>
      <c r="AO31" s="5" t="s">
        <v>0</v>
      </c>
      <c r="AP31" s="6">
        <v>0</v>
      </c>
      <c r="AQ31" s="7">
        <v>6</v>
      </c>
      <c r="AR31" s="5" t="s">
        <v>0</v>
      </c>
      <c r="AS31" s="6">
        <v>3</v>
      </c>
      <c r="AT31" s="29"/>
      <c r="AU31" s="30">
        <v>6</v>
      </c>
      <c r="AV31" s="30">
        <v>1</v>
      </c>
      <c r="AW31" s="30">
        <v>2</v>
      </c>
      <c r="AX31" s="29"/>
      <c r="AY31" s="31">
        <v>25</v>
      </c>
      <c r="AZ31" s="31" t="s">
        <v>0</v>
      </c>
      <c r="BA31" s="31">
        <v>15</v>
      </c>
      <c r="BB31" s="32"/>
    </row>
    <row r="32" spans="3:54" x14ac:dyDescent="0.25">
      <c r="C32" s="28"/>
      <c r="D32" s="8">
        <v>2</v>
      </c>
      <c r="E32" s="9" t="s">
        <v>0</v>
      </c>
      <c r="F32" s="11">
        <v>3</v>
      </c>
      <c r="G32" s="10">
        <v>3</v>
      </c>
      <c r="H32" s="9" t="s">
        <v>0</v>
      </c>
      <c r="I32" s="10">
        <v>4</v>
      </c>
      <c r="J32" s="8">
        <v>2</v>
      </c>
      <c r="K32" s="9" t="s">
        <v>0</v>
      </c>
      <c r="L32" s="11">
        <v>4</v>
      </c>
      <c r="M32" s="10">
        <v>1</v>
      </c>
      <c r="N32" s="9" t="s">
        <v>0</v>
      </c>
      <c r="O32" s="10">
        <v>0</v>
      </c>
      <c r="P32" s="8">
        <v>2</v>
      </c>
      <c r="Q32" s="9" t="s">
        <v>0</v>
      </c>
      <c r="R32" s="11">
        <v>1</v>
      </c>
      <c r="S32" s="10"/>
      <c r="T32" s="9"/>
      <c r="U32" s="10"/>
      <c r="V32" s="8"/>
      <c r="W32" s="9"/>
      <c r="X32" s="11"/>
      <c r="Y32" s="13">
        <v>0</v>
      </c>
      <c r="Z32" s="14" t="s">
        <v>0</v>
      </c>
      <c r="AA32" s="15">
        <v>3</v>
      </c>
      <c r="AB32" s="16"/>
      <c r="AC32" s="17"/>
      <c r="AD32" s="18"/>
      <c r="AE32" s="15"/>
      <c r="AF32" s="14"/>
      <c r="AG32" s="15"/>
      <c r="AH32" s="13"/>
      <c r="AI32" s="14"/>
      <c r="AJ32" s="19"/>
      <c r="AK32" s="15"/>
      <c r="AL32" s="14"/>
      <c r="AM32" s="15"/>
      <c r="AN32" s="13"/>
      <c r="AO32" s="14"/>
      <c r="AP32" s="19"/>
      <c r="AQ32" s="15">
        <v>0</v>
      </c>
      <c r="AR32" s="14" t="s">
        <v>0</v>
      </c>
      <c r="AS32" s="19">
        <v>8</v>
      </c>
      <c r="AT32" s="29"/>
      <c r="AU32" s="30">
        <v>2</v>
      </c>
      <c r="AV32" s="30">
        <v>0</v>
      </c>
      <c r="AW32" s="30">
        <v>5</v>
      </c>
      <c r="AX32" s="29"/>
      <c r="AY32" s="31">
        <v>10</v>
      </c>
      <c r="AZ32" s="31" t="s">
        <v>0</v>
      </c>
      <c r="BA32" s="31">
        <v>23</v>
      </c>
      <c r="BB32" s="32"/>
    </row>
    <row r="33" spans="3:54" x14ac:dyDescent="0.25">
      <c r="C33" s="28"/>
      <c r="D33" s="8">
        <v>4</v>
      </c>
      <c r="E33" s="9" t="s">
        <v>0</v>
      </c>
      <c r="F33" s="11">
        <v>2</v>
      </c>
      <c r="G33" s="10">
        <v>4</v>
      </c>
      <c r="H33" s="9" t="s">
        <v>0</v>
      </c>
      <c r="I33" s="10">
        <v>5</v>
      </c>
      <c r="J33" s="8">
        <v>4</v>
      </c>
      <c r="K33" s="9" t="s">
        <v>0</v>
      </c>
      <c r="L33" s="11">
        <v>1</v>
      </c>
      <c r="M33" s="10">
        <v>1</v>
      </c>
      <c r="N33" s="9" t="s">
        <v>0</v>
      </c>
      <c r="O33" s="10">
        <v>1</v>
      </c>
      <c r="P33" s="8">
        <v>6</v>
      </c>
      <c r="Q33" s="9" t="s">
        <v>0</v>
      </c>
      <c r="R33" s="11">
        <v>2</v>
      </c>
      <c r="S33" s="10"/>
      <c r="T33" s="9"/>
      <c r="U33" s="10"/>
      <c r="V33" s="8">
        <v>2</v>
      </c>
      <c r="W33" s="9" t="s">
        <v>0</v>
      </c>
      <c r="X33" s="11">
        <v>4</v>
      </c>
      <c r="Y33" s="8">
        <v>1</v>
      </c>
      <c r="Z33" s="9" t="s">
        <v>0</v>
      </c>
      <c r="AA33" s="10">
        <v>2</v>
      </c>
      <c r="AB33" s="8"/>
      <c r="AC33" s="9"/>
      <c r="AD33" s="11"/>
      <c r="AE33" s="20"/>
      <c r="AF33" s="21"/>
      <c r="AG33" s="20"/>
      <c r="AH33" s="8">
        <v>8</v>
      </c>
      <c r="AI33" s="9" t="s">
        <v>0</v>
      </c>
      <c r="AJ33" s="11">
        <v>2</v>
      </c>
      <c r="AK33" s="10">
        <v>11</v>
      </c>
      <c r="AL33" s="9" t="s">
        <v>0</v>
      </c>
      <c r="AM33" s="10">
        <v>1</v>
      </c>
      <c r="AN33" s="8">
        <v>6</v>
      </c>
      <c r="AO33" s="9" t="s">
        <v>0</v>
      </c>
      <c r="AP33" s="11">
        <v>3</v>
      </c>
      <c r="AQ33" s="10">
        <v>0</v>
      </c>
      <c r="AR33" s="9" t="s">
        <v>0</v>
      </c>
      <c r="AS33" s="11">
        <v>1</v>
      </c>
      <c r="AT33" s="29"/>
      <c r="AU33" s="30">
        <v>6</v>
      </c>
      <c r="AV33" s="30">
        <v>1</v>
      </c>
      <c r="AW33" s="30">
        <v>4</v>
      </c>
      <c r="AX33" s="29"/>
      <c r="AY33" s="31">
        <v>47</v>
      </c>
      <c r="AZ33" s="31" t="s">
        <v>0</v>
      </c>
      <c r="BA33" s="31">
        <v>24</v>
      </c>
      <c r="BB33" s="32"/>
    </row>
    <row r="34" spans="3:54" x14ac:dyDescent="0.25">
      <c r="C34" s="28"/>
      <c r="D34" s="8">
        <v>1</v>
      </c>
      <c r="E34" s="9" t="s">
        <v>0</v>
      </c>
      <c r="F34" s="11">
        <v>2</v>
      </c>
      <c r="G34" s="10">
        <v>2</v>
      </c>
      <c r="H34" s="9" t="s">
        <v>0</v>
      </c>
      <c r="I34" s="10">
        <v>3</v>
      </c>
      <c r="J34" s="8">
        <v>1</v>
      </c>
      <c r="K34" s="9" t="s">
        <v>0</v>
      </c>
      <c r="L34" s="11">
        <v>7</v>
      </c>
      <c r="M34" s="10"/>
      <c r="N34" s="9"/>
      <c r="O34" s="10"/>
      <c r="P34" s="8">
        <v>2</v>
      </c>
      <c r="Q34" s="9" t="s">
        <v>0</v>
      </c>
      <c r="R34" s="11">
        <v>1</v>
      </c>
      <c r="S34" s="10"/>
      <c r="T34" s="9"/>
      <c r="U34" s="10"/>
      <c r="V34" s="8"/>
      <c r="W34" s="9"/>
      <c r="X34" s="11"/>
      <c r="Y34" s="8"/>
      <c r="Z34" s="9"/>
      <c r="AA34" s="10"/>
      <c r="AB34" s="8"/>
      <c r="AC34" s="9"/>
      <c r="AD34" s="11"/>
      <c r="AE34" s="10">
        <v>2</v>
      </c>
      <c r="AF34" s="9" t="s">
        <v>0</v>
      </c>
      <c r="AG34" s="10">
        <v>8</v>
      </c>
      <c r="AH34" s="22"/>
      <c r="AI34" s="21"/>
      <c r="AJ34" s="23"/>
      <c r="AK34" s="10">
        <v>1</v>
      </c>
      <c r="AL34" s="9" t="s">
        <v>0</v>
      </c>
      <c r="AM34" s="10">
        <v>2</v>
      </c>
      <c r="AN34" s="8"/>
      <c r="AO34" s="9"/>
      <c r="AP34" s="11"/>
      <c r="AQ34" s="10">
        <v>1</v>
      </c>
      <c r="AR34" s="9" t="s">
        <v>0</v>
      </c>
      <c r="AS34" s="11">
        <v>2</v>
      </c>
      <c r="AT34" s="29"/>
      <c r="AU34" s="30">
        <v>1</v>
      </c>
      <c r="AV34" s="30">
        <v>0</v>
      </c>
      <c r="AW34" s="30">
        <v>6</v>
      </c>
      <c r="AX34" s="29"/>
      <c r="AY34" s="31">
        <v>10</v>
      </c>
      <c r="AZ34" s="31" t="s">
        <v>0</v>
      </c>
      <c r="BA34" s="31">
        <v>25</v>
      </c>
      <c r="BB34" s="32"/>
    </row>
    <row r="35" spans="3:54" x14ac:dyDescent="0.25">
      <c r="C35" s="28"/>
      <c r="D35" s="8"/>
      <c r="E35" s="9"/>
      <c r="F35" s="11"/>
      <c r="G35" s="10">
        <v>1</v>
      </c>
      <c r="H35" s="9" t="s">
        <v>0</v>
      </c>
      <c r="I35" s="10">
        <v>9</v>
      </c>
      <c r="J35" s="8">
        <v>4</v>
      </c>
      <c r="K35" s="9" t="s">
        <v>0</v>
      </c>
      <c r="L35" s="11">
        <v>2</v>
      </c>
      <c r="M35" s="10">
        <v>0</v>
      </c>
      <c r="N35" s="9" t="s">
        <v>0</v>
      </c>
      <c r="O35" s="10">
        <v>5</v>
      </c>
      <c r="P35" s="8"/>
      <c r="Q35" s="9"/>
      <c r="R35" s="11"/>
      <c r="S35" s="10">
        <v>0</v>
      </c>
      <c r="T35" s="9" t="s">
        <v>0</v>
      </c>
      <c r="U35" s="10">
        <v>6</v>
      </c>
      <c r="V35" s="8">
        <v>1</v>
      </c>
      <c r="W35" s="9" t="s">
        <v>0</v>
      </c>
      <c r="X35" s="11">
        <v>1</v>
      </c>
      <c r="Y35" s="8"/>
      <c r="Z35" s="9"/>
      <c r="AA35" s="10"/>
      <c r="AB35" s="8"/>
      <c r="AC35" s="9"/>
      <c r="AD35" s="11"/>
      <c r="AE35" s="10">
        <v>1</v>
      </c>
      <c r="AF35" s="9" t="s">
        <v>0</v>
      </c>
      <c r="AG35" s="10">
        <v>11</v>
      </c>
      <c r="AH35" s="8">
        <v>2</v>
      </c>
      <c r="AI35" s="9" t="s">
        <v>0</v>
      </c>
      <c r="AJ35" s="11">
        <v>1</v>
      </c>
      <c r="AK35" s="20"/>
      <c r="AL35" s="21"/>
      <c r="AM35" s="20"/>
      <c r="AN35" s="8">
        <v>0</v>
      </c>
      <c r="AO35" s="9" t="s">
        <v>0</v>
      </c>
      <c r="AP35" s="11">
        <v>6</v>
      </c>
      <c r="AQ35" s="10">
        <v>4</v>
      </c>
      <c r="AR35" s="9" t="s">
        <v>0</v>
      </c>
      <c r="AS35" s="11">
        <v>5</v>
      </c>
      <c r="AT35" s="29"/>
      <c r="AU35" s="30">
        <v>2</v>
      </c>
      <c r="AV35" s="30">
        <v>1</v>
      </c>
      <c r="AW35" s="30">
        <v>6</v>
      </c>
      <c r="AX35" s="29"/>
      <c r="AY35" s="31">
        <v>13</v>
      </c>
      <c r="AZ35" s="31" t="s">
        <v>0</v>
      </c>
      <c r="BA35" s="31">
        <v>46</v>
      </c>
      <c r="BB35" s="32"/>
    </row>
    <row r="36" spans="3:54" x14ac:dyDescent="0.25">
      <c r="C36" s="28"/>
      <c r="D36" s="8">
        <v>2</v>
      </c>
      <c r="E36" s="9" t="s">
        <v>0</v>
      </c>
      <c r="F36" s="11">
        <v>9</v>
      </c>
      <c r="G36" s="10"/>
      <c r="H36" s="9"/>
      <c r="I36" s="10"/>
      <c r="J36" s="24">
        <v>3</v>
      </c>
      <c r="K36" s="33" t="s">
        <v>0</v>
      </c>
      <c r="L36" s="33">
        <v>7</v>
      </c>
      <c r="M36" s="8">
        <v>2</v>
      </c>
      <c r="N36" s="9" t="s">
        <v>0</v>
      </c>
      <c r="O36" s="10">
        <v>5</v>
      </c>
      <c r="P36" s="8">
        <v>2</v>
      </c>
      <c r="Q36" s="9" t="s">
        <v>0</v>
      </c>
      <c r="R36" s="11">
        <v>1</v>
      </c>
      <c r="S36" s="10">
        <v>1</v>
      </c>
      <c r="T36" s="9" t="s">
        <v>0</v>
      </c>
      <c r="U36" s="10">
        <v>4</v>
      </c>
      <c r="V36" s="8"/>
      <c r="W36" s="9"/>
      <c r="X36" s="11"/>
      <c r="Y36" s="8">
        <v>0</v>
      </c>
      <c r="Z36" s="9" t="s">
        <v>0</v>
      </c>
      <c r="AA36" s="10">
        <v>2</v>
      </c>
      <c r="AB36" s="8"/>
      <c r="AC36" s="9"/>
      <c r="AD36" s="11"/>
      <c r="AE36" s="10">
        <v>3</v>
      </c>
      <c r="AF36" s="9" t="s">
        <v>0</v>
      </c>
      <c r="AG36" s="10">
        <v>6</v>
      </c>
      <c r="AH36" s="8"/>
      <c r="AI36" s="9"/>
      <c r="AJ36" s="11"/>
      <c r="AK36" s="10">
        <v>6</v>
      </c>
      <c r="AL36" s="9" t="s">
        <v>0</v>
      </c>
      <c r="AM36" s="10">
        <v>0</v>
      </c>
      <c r="AN36" s="22"/>
      <c r="AO36" s="21"/>
      <c r="AP36" s="23"/>
      <c r="AQ36" s="10">
        <v>0</v>
      </c>
      <c r="AR36" s="9" t="s">
        <v>0</v>
      </c>
      <c r="AS36" s="11">
        <v>9</v>
      </c>
      <c r="AT36" s="29"/>
      <c r="AU36" s="30">
        <v>2</v>
      </c>
      <c r="AV36" s="30">
        <v>0</v>
      </c>
      <c r="AW36" s="30">
        <v>7</v>
      </c>
      <c r="AX36" s="29"/>
      <c r="AY36" s="31">
        <v>19</v>
      </c>
      <c r="AZ36" s="31" t="s">
        <v>0</v>
      </c>
      <c r="BA36" s="31">
        <v>43</v>
      </c>
      <c r="BB36" s="32"/>
    </row>
    <row r="37" spans="3:54" x14ac:dyDescent="0.25">
      <c r="C37" s="28"/>
      <c r="D37" s="8"/>
      <c r="E37" s="9"/>
      <c r="F37" s="11"/>
      <c r="G37" s="10">
        <v>2</v>
      </c>
      <c r="H37" s="9" t="s">
        <v>0</v>
      </c>
      <c r="I37" s="10">
        <v>6</v>
      </c>
      <c r="J37" s="8">
        <v>3</v>
      </c>
      <c r="K37" s="9" t="s">
        <v>0</v>
      </c>
      <c r="L37" s="11">
        <v>1</v>
      </c>
      <c r="M37" s="10">
        <v>5</v>
      </c>
      <c r="N37" s="9" t="s">
        <v>0</v>
      </c>
      <c r="O37" s="10">
        <v>4</v>
      </c>
      <c r="P37" s="8"/>
      <c r="Q37" s="9"/>
      <c r="R37" s="11"/>
      <c r="S37" s="10">
        <v>2</v>
      </c>
      <c r="T37" s="9" t="s">
        <v>0</v>
      </c>
      <c r="U37" s="10">
        <v>4</v>
      </c>
      <c r="V37" s="8">
        <v>6</v>
      </c>
      <c r="W37" s="9" t="s">
        <v>0</v>
      </c>
      <c r="X37" s="11">
        <v>1</v>
      </c>
      <c r="Y37" s="8">
        <v>3</v>
      </c>
      <c r="Z37" s="9" t="s">
        <v>0</v>
      </c>
      <c r="AA37" s="10">
        <v>6</v>
      </c>
      <c r="AB37" s="8">
        <v>8</v>
      </c>
      <c r="AC37" s="9" t="s">
        <v>0</v>
      </c>
      <c r="AD37" s="11">
        <v>0</v>
      </c>
      <c r="AE37" s="10">
        <v>1</v>
      </c>
      <c r="AF37" s="9" t="s">
        <v>0</v>
      </c>
      <c r="AG37" s="10">
        <v>0</v>
      </c>
      <c r="AH37" s="8">
        <v>2</v>
      </c>
      <c r="AI37" s="9" t="s">
        <v>0</v>
      </c>
      <c r="AJ37" s="11">
        <v>1</v>
      </c>
      <c r="AK37" s="10">
        <v>5</v>
      </c>
      <c r="AL37" s="9" t="s">
        <v>0</v>
      </c>
      <c r="AM37" s="10">
        <v>4</v>
      </c>
      <c r="AN37" s="8">
        <v>9</v>
      </c>
      <c r="AO37" s="9" t="s">
        <v>0</v>
      </c>
      <c r="AP37" s="11">
        <v>0</v>
      </c>
      <c r="AQ37" s="20"/>
      <c r="AR37" s="21"/>
      <c r="AS37" s="23"/>
      <c r="AT37" s="29"/>
      <c r="AU37" s="30">
        <v>8</v>
      </c>
      <c r="AV37" s="30">
        <v>0</v>
      </c>
      <c r="AW37" s="30">
        <v>3</v>
      </c>
      <c r="AX37" s="29"/>
      <c r="AY37" s="31">
        <v>46</v>
      </c>
      <c r="AZ37" s="31" t="s">
        <v>0</v>
      </c>
      <c r="BA37" s="31">
        <v>27</v>
      </c>
      <c r="BB37" s="32"/>
    </row>
    <row r="38" spans="3:54" x14ac:dyDescent="0.25">
      <c r="C38" s="34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2016-08-29T20:28:49Z</dcterms:modified>
</cp:coreProperties>
</file>