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 a="1"/>
  <c r="C1" i="1" s="1"/>
  <c r="C2" i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B2" i="1"/>
  <c r="B3" i="1"/>
  <c r="B4" i="1"/>
  <c r="B5" i="1"/>
  <c r="B6" i="1"/>
  <c r="B7" i="1"/>
  <c r="B8" i="1"/>
  <c r="B9" i="1"/>
  <c r="B10" i="1"/>
  <c r="B11" i="1"/>
  <c r="B12" i="1"/>
  <c r="B13" i="1"/>
  <c r="B1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" i="1"/>
</calcChain>
</file>

<file path=xl/sharedStrings.xml><?xml version="1.0" encoding="utf-8"?>
<sst xmlns="http://schemas.openxmlformats.org/spreadsheetml/2006/main" count="4" uniqueCount="4">
  <si>
    <t>ав</t>
  </si>
  <si>
    <t>та</t>
  </si>
  <si>
    <t>кп</t>
  </si>
  <si>
    <t>Дата копирования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</si>
</sst>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I8" sqref="I8"/>
    </sheetView>
  </sheetViews>
  <sheetFormatPr defaultRowHeight="15" x14ac:dyDescent="0.25"/>
  <cols>
    <col min="1" max="1" width="10.140625" bestFit="1" customWidth="1"/>
    <col min="5" max="5" width="11.42578125" customWidth="1"/>
    <col min="9" max="9" width="19.28515625" customWidth="1"/>
    <col min="10" max="10" width="10.140625" bestFit="1" customWidth="1"/>
  </cols>
  <sheetData>
    <row r="1" spans="1:10" x14ac:dyDescent="0.25">
      <c r="A1" s="1">
        <v>36893</v>
      </c>
      <c r="B1" s="3">
        <f>IFERROR(INDEX($F$1:$F$30,MATCH(ROW(),$G$1:$G$30,)),"")</f>
        <v>12</v>
      </c>
      <c r="C1" s="2">
        <f t="array" ref="C1">IFERROR(INDEX($F$1:$F$30,SMALL(IF($E$1:$E$30=A1,ROW($E$1:$E$30),""),ROW())),"")</f>
        <v>12</v>
      </c>
      <c r="E1" s="1">
        <v>36892</v>
      </c>
      <c r="F1">
        <v>12</v>
      </c>
      <c r="G1" s="3" t="str">
        <f>IF(E1=$J$1,COUNTIF($E$1:E1,$J$1),"")</f>
        <v/>
      </c>
      <c r="I1" s="3" t="s">
        <v>3</v>
      </c>
      <c r="J1" s="4">
        <v>36893</v>
      </c>
    </row>
    <row r="2" spans="1:10" x14ac:dyDescent="0.25">
      <c r="A2" s="1">
        <v>36893</v>
      </c>
      <c r="B2" s="3">
        <f t="shared" ref="B2:B13" si="0">IFERROR(INDEX($F$1:$F$30,MATCH(ROW(),$G$1:$G$30,)),"")</f>
        <v>13</v>
      </c>
      <c r="C2" s="2">
        <f t="array" ref="C2">IFERROR(INDEX($F$1:$F$30,SMALL(IF($E$1:$E$30=A2,ROW($E$1:$E$30),""),ROW())),"")</f>
        <v>13</v>
      </c>
      <c r="E2" s="1">
        <v>36892</v>
      </c>
      <c r="F2">
        <v>13</v>
      </c>
      <c r="G2" s="3" t="str">
        <f>IF(E2=$J$1,COUNTIF($E$1:E2,$J$1),"")</f>
        <v/>
      </c>
    </row>
    <row r="3" spans="1:10" x14ac:dyDescent="0.25">
      <c r="A3" s="1">
        <v>36893</v>
      </c>
      <c r="B3" s="3" t="str">
        <f t="shared" si="0"/>
        <v>ав</v>
      </c>
      <c r="C3" s="2" t="str">
        <f t="array" ref="C3">IFERROR(INDEX($F$1:$F$30,SMALL(IF($E$1:$E$30=A3,ROW($E$1:$E$30),""),ROW())),"")</f>
        <v>ав</v>
      </c>
      <c r="E3" s="1">
        <v>36892</v>
      </c>
      <c r="F3">
        <v>14</v>
      </c>
      <c r="G3" s="3" t="str">
        <f>IF(E3=$J$1,COUNTIF($E$1:E3,$J$1),"")</f>
        <v/>
      </c>
    </row>
    <row r="4" spans="1:10" x14ac:dyDescent="0.25">
      <c r="A4" s="1">
        <v>36893</v>
      </c>
      <c r="B4" s="3">
        <f t="shared" si="0"/>
        <v>0</v>
      </c>
      <c r="C4" s="2">
        <f t="array" ref="C4">IFERROR(INDEX($F$1:$F$30,SMALL(IF($E$1:$E$30=A4,ROW($E$1:$E$30),""),ROW())),"")</f>
        <v>0</v>
      </c>
      <c r="E4" s="1">
        <v>36892</v>
      </c>
      <c r="F4">
        <v>15</v>
      </c>
      <c r="G4" s="3" t="str">
        <f>IF(E4=$J$1,COUNTIF($E$1:E4,$J$1),"")</f>
        <v/>
      </c>
    </row>
    <row r="5" spans="1:10" x14ac:dyDescent="0.25">
      <c r="A5" s="1">
        <v>36893</v>
      </c>
      <c r="B5" s="3" t="str">
        <f t="shared" si="0"/>
        <v>та</v>
      </c>
      <c r="C5" s="2" t="str">
        <f t="array" ref="C5">IFERROR(INDEX($F$1:$F$30,SMALL(IF($E$1:$E$30=A5,ROW($E$1:$E$30),""),ROW())),"")</f>
        <v>та</v>
      </c>
      <c r="E5" s="1">
        <v>36892</v>
      </c>
      <c r="F5">
        <v>16</v>
      </c>
      <c r="G5" s="3" t="str">
        <f>IF(E5=$J$1,COUNTIF($E$1:E5,$J$1),"")</f>
        <v/>
      </c>
    </row>
    <row r="6" spans="1:10" x14ac:dyDescent="0.25">
      <c r="A6" s="1">
        <v>36893</v>
      </c>
      <c r="B6" s="3" t="str">
        <f t="shared" si="0"/>
        <v>кп</v>
      </c>
      <c r="C6" s="2" t="str">
        <f t="array" ref="C6">IFERROR(INDEX($F$1:$F$30,SMALL(IF($E$1:$E$30=A6,ROW($E$1:$E$30),""),ROW())),"")</f>
        <v>кп</v>
      </c>
      <c r="E6" s="1">
        <v>36892</v>
      </c>
      <c r="F6">
        <v>17</v>
      </c>
      <c r="G6" s="3" t="str">
        <f>IF(E6=$J$1,COUNTIF($E$1:E6,$J$1),"")</f>
        <v/>
      </c>
    </row>
    <row r="7" spans="1:10" x14ac:dyDescent="0.25">
      <c r="A7" s="1">
        <v>36893</v>
      </c>
      <c r="B7" s="3">
        <f t="shared" si="0"/>
        <v>0</v>
      </c>
      <c r="C7" s="2">
        <f t="array" ref="C7">IFERROR(INDEX($F$1:$F$30,SMALL(IF($E$1:$E$30=A7,ROW($E$1:$E$30),""),ROW())),"")</f>
        <v>0</v>
      </c>
      <c r="E7" s="1">
        <v>36892</v>
      </c>
      <c r="F7">
        <v>18</v>
      </c>
      <c r="G7" s="3" t="str">
        <f>IF(E7=$J$1,COUNTIF($E$1:E7,$J$1),"")</f>
        <v/>
      </c>
    </row>
    <row r="8" spans="1:10" x14ac:dyDescent="0.25">
      <c r="A8" s="1">
        <v>36893</v>
      </c>
      <c r="B8" s="3">
        <f t="shared" si="0"/>
        <v>0</v>
      </c>
      <c r="C8" s="2">
        <f t="array" ref="C8">IFERROR(INDEX($F$1:$F$30,SMALL(IF($E$1:$E$30=A8,ROW($E$1:$E$30),""),ROW())),"")</f>
        <v>0</v>
      </c>
      <c r="E8" s="1">
        <v>36892</v>
      </c>
      <c r="F8">
        <v>19</v>
      </c>
      <c r="G8" s="3" t="str">
        <f>IF(E8=$J$1,COUNTIF($E$1:E8,$J$1),"")</f>
        <v/>
      </c>
    </row>
    <row r="9" spans="1:10" x14ac:dyDescent="0.25">
      <c r="A9" s="1">
        <v>36893</v>
      </c>
      <c r="B9" s="3">
        <f t="shared" si="0"/>
        <v>20</v>
      </c>
      <c r="C9" s="2">
        <f t="array" ref="C9">IFERROR(INDEX($F$1:$F$30,SMALL(IF($E$1:$E$30=A9,ROW($E$1:$E$30),""),ROW())),"")</f>
        <v>20</v>
      </c>
      <c r="E9" s="1">
        <v>36892</v>
      </c>
      <c r="F9">
        <v>20</v>
      </c>
      <c r="G9" s="3" t="str">
        <f>IF(E9=$J$1,COUNTIF($E$1:E9,$J$1),"")</f>
        <v/>
      </c>
    </row>
    <row r="10" spans="1:10" x14ac:dyDescent="0.25">
      <c r="A10" s="1">
        <v>36893</v>
      </c>
      <c r="B10" s="3">
        <f t="shared" si="0"/>
        <v>21</v>
      </c>
      <c r="C10" s="2">
        <f t="array" ref="C10">IFERROR(INDEX($F$1:$F$30,SMALL(IF($E$1:$E$30=A10,ROW($E$1:$E$30),""),ROW())),"")</f>
        <v>21</v>
      </c>
      <c r="E10" s="1">
        <v>36892</v>
      </c>
      <c r="F10">
        <v>21</v>
      </c>
      <c r="G10" s="3" t="str">
        <f>IF(E10=$J$1,COUNTIF($E$1:E10,$J$1),"")</f>
        <v/>
      </c>
    </row>
    <row r="11" spans="1:10" x14ac:dyDescent="0.25">
      <c r="B11" s="3" t="str">
        <f t="shared" si="0"/>
        <v/>
      </c>
      <c r="C11" s="2" t="str">
        <f t="array" ref="C11">IFERROR(INDEX($F$1:$F$30,SMALL(IF($E$1:$E$30=A11,ROW($E$1:$E$30),""),ROW())),"")</f>
        <v/>
      </c>
      <c r="E11" s="1">
        <v>36893</v>
      </c>
      <c r="F11" s="2">
        <v>12</v>
      </c>
      <c r="G11" s="3">
        <f>IF(E11=$J$1,COUNTIF($E$1:E11,$J$1),"")</f>
        <v>1</v>
      </c>
    </row>
    <row r="12" spans="1:10" x14ac:dyDescent="0.25">
      <c r="B12" s="3" t="str">
        <f t="shared" si="0"/>
        <v/>
      </c>
      <c r="C12" s="2" t="str">
        <f t="array" ref="C12">IFERROR(INDEX($F$1:$F$30,SMALL(IF($E$1:$E$30=A12,ROW($E$1:$E$30),""),ROW())),"")</f>
        <v/>
      </c>
      <c r="E12" s="1">
        <v>36893</v>
      </c>
      <c r="F12" s="2">
        <v>13</v>
      </c>
      <c r="G12" s="3">
        <f>IF(E12=$J$1,COUNTIF($E$1:E12,$J$1),"")</f>
        <v>2</v>
      </c>
    </row>
    <row r="13" spans="1:10" x14ac:dyDescent="0.25">
      <c r="B13" s="3" t="str">
        <f t="shared" si="0"/>
        <v/>
      </c>
      <c r="C13" s="2" t="str">
        <f t="array" ref="C13">IFERROR(INDEX($F$1:$F$30,SMALL(IF($E$1:$E$30=A13,ROW($E$1:$E$30),""),ROW())),"")</f>
        <v/>
      </c>
      <c r="E13" s="1">
        <v>36893</v>
      </c>
      <c r="F13" s="2" t="s">
        <v>0</v>
      </c>
      <c r="G13" s="3">
        <f>IF(E13=$J$1,COUNTIF($E$1:E13,$J$1),"")</f>
        <v>3</v>
      </c>
    </row>
    <row r="14" spans="1:10" x14ac:dyDescent="0.25">
      <c r="E14" s="1">
        <v>36893</v>
      </c>
      <c r="F14" s="2"/>
      <c r="G14" s="3">
        <f>IF(E14=$J$1,COUNTIF($E$1:E14,$J$1),"")</f>
        <v>4</v>
      </c>
    </row>
    <row r="15" spans="1:10" x14ac:dyDescent="0.25">
      <c r="E15" s="1">
        <v>36893</v>
      </c>
      <c r="F15" s="2" t="s">
        <v>1</v>
      </c>
      <c r="G15" s="3">
        <f>IF(E15=$J$1,COUNTIF($E$1:E15,$J$1),"")</f>
        <v>5</v>
      </c>
    </row>
    <row r="16" spans="1:10" x14ac:dyDescent="0.25">
      <c r="E16" s="1">
        <v>36893</v>
      </c>
      <c r="F16" s="2" t="s">
        <v>2</v>
      </c>
      <c r="G16" s="3">
        <f>IF(E16=$J$1,COUNTIF($E$1:E16,$J$1),"")</f>
        <v>6</v>
      </c>
    </row>
    <row r="17" spans="5:7" x14ac:dyDescent="0.25">
      <c r="E17" s="1">
        <v>36893</v>
      </c>
      <c r="F17" s="2"/>
      <c r="G17" s="3">
        <f>IF(E17=$J$1,COUNTIF($E$1:E17,$J$1),"")</f>
        <v>7</v>
      </c>
    </row>
    <row r="18" spans="5:7" x14ac:dyDescent="0.25">
      <c r="E18" s="1">
        <v>36893</v>
      </c>
      <c r="F18" s="2"/>
      <c r="G18" s="3">
        <f>IF(E18=$J$1,COUNTIF($E$1:E18,$J$1),"")</f>
        <v>8</v>
      </c>
    </row>
    <row r="19" spans="5:7" x14ac:dyDescent="0.25">
      <c r="E19" s="1">
        <v>36893</v>
      </c>
      <c r="F19" s="2">
        <v>20</v>
      </c>
      <c r="G19" s="3">
        <f>IF(E19=$J$1,COUNTIF($E$1:E19,$J$1),"")</f>
        <v>9</v>
      </c>
    </row>
    <row r="20" spans="5:7" x14ac:dyDescent="0.25">
      <c r="E20" s="1">
        <v>36893</v>
      </c>
      <c r="F20" s="2">
        <v>21</v>
      </c>
      <c r="G20" s="3">
        <f>IF(E20=$J$1,COUNTIF($E$1:E20,$J$1),"")</f>
        <v>10</v>
      </c>
    </row>
    <row r="21" spans="5:7" x14ac:dyDescent="0.25">
      <c r="E21" s="1">
        <v>36894</v>
      </c>
      <c r="F21">
        <v>101</v>
      </c>
      <c r="G21" s="3" t="str">
        <f>IF(E21=$J$1,COUNTIF($E$1:E21,$J$1),"")</f>
        <v/>
      </c>
    </row>
    <row r="22" spans="5:7" x14ac:dyDescent="0.25">
      <c r="E22" s="1">
        <v>36894</v>
      </c>
      <c r="F22">
        <v>101</v>
      </c>
      <c r="G22" s="3" t="str">
        <f>IF(E22=$J$1,COUNTIF($E$1:E22,$J$1),"")</f>
        <v/>
      </c>
    </row>
    <row r="23" spans="5:7" x14ac:dyDescent="0.25">
      <c r="E23" s="1">
        <v>36894</v>
      </c>
      <c r="F23">
        <v>101</v>
      </c>
      <c r="G23" s="3" t="str">
        <f>IF(E23=$J$1,COUNTIF($E$1:E23,$J$1),"")</f>
        <v/>
      </c>
    </row>
    <row r="24" spans="5:7" x14ac:dyDescent="0.25">
      <c r="E24" s="1">
        <v>36894</v>
      </c>
      <c r="F24">
        <v>101</v>
      </c>
      <c r="G24" s="3" t="str">
        <f>IF(E24=$J$1,COUNTIF($E$1:E24,$J$1),"")</f>
        <v/>
      </c>
    </row>
    <row r="25" spans="5:7" x14ac:dyDescent="0.25">
      <c r="E25" s="1">
        <v>36894</v>
      </c>
      <c r="F25">
        <v>101</v>
      </c>
      <c r="G25" s="3" t="str">
        <f>IF(E25=$J$1,COUNTIF($E$1:E25,$J$1),"")</f>
        <v/>
      </c>
    </row>
    <row r="26" spans="5:7" x14ac:dyDescent="0.25">
      <c r="E26" s="1">
        <v>36894</v>
      </c>
      <c r="F26">
        <v>101</v>
      </c>
      <c r="G26" s="3" t="str">
        <f>IF(E26=$J$1,COUNTIF($E$1:E26,$J$1),"")</f>
        <v/>
      </c>
    </row>
    <row r="27" spans="5:7" x14ac:dyDescent="0.25">
      <c r="E27" s="1">
        <v>36894</v>
      </c>
      <c r="F27">
        <v>101</v>
      </c>
      <c r="G27" s="3" t="str">
        <f>IF(E27=$J$1,COUNTIF($E$1:E27,$J$1),"")</f>
        <v/>
      </c>
    </row>
    <row r="28" spans="5:7" x14ac:dyDescent="0.25">
      <c r="E28" s="1">
        <v>36894</v>
      </c>
      <c r="F28">
        <v>101</v>
      </c>
      <c r="G28" s="3" t="str">
        <f>IF(E28=$J$1,COUNTIF($E$1:E28,$J$1),"")</f>
        <v/>
      </c>
    </row>
    <row r="29" spans="5:7" x14ac:dyDescent="0.25">
      <c r="E29" s="1">
        <v>36894</v>
      </c>
      <c r="F29">
        <v>101</v>
      </c>
      <c r="G29" s="3" t="str">
        <f>IF(E29=$J$1,COUNTIF($E$1:E29,$J$1),"")</f>
        <v/>
      </c>
    </row>
    <row r="30" spans="5:7" x14ac:dyDescent="0.25">
      <c r="E30" s="1">
        <v>36894</v>
      </c>
      <c r="F30">
        <v>101</v>
      </c>
      <c r="G30" s="3" t="str">
        <f>IF(E30=$J$1,COUNTIF($E$1:E30,$J$1),"")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2016-08-28T00:59:55Z</dcterms:modified>
</cp:coreProperties>
</file>