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Users\d.zaharuta\Desktop\"/>
    </mc:Choice>
  </mc:AlternateContent>
  <bookViews>
    <workbookView xWindow="0" yWindow="0" windowWidth="28800" windowHeight="12255"/>
  </bookViews>
  <sheets>
    <sheet name="Лист1" sheetId="1" r:id="rId1"/>
    <sheet name="Лист2" sheetId="2" r:id="rId2"/>
    <sheet name="Лист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7" i="1" l="1"/>
</calcChain>
</file>

<file path=xl/sharedStrings.xml><?xml version="1.0" encoding="utf-8"?>
<sst xmlns="http://schemas.openxmlformats.org/spreadsheetml/2006/main" count="314" uniqueCount="238">
  <si>
    <t>Оборудования ООО ЮГДЖИНС</t>
  </si>
  <si>
    <t>Год выпуска</t>
  </si>
  <si>
    <t>инв. №</t>
  </si>
  <si>
    <t>Первоначальная балансовая стоимость, руб</t>
  </si>
  <si>
    <t>Технические характеристики</t>
  </si>
  <si>
    <t>Подобранный аналог</t>
  </si>
  <si>
    <t>Источник информации</t>
  </si>
  <si>
    <t>Полная стоимость воспроизводства, руб. с НДС</t>
  </si>
  <si>
    <t>Физический износ, %</t>
  </si>
  <si>
    <t>Функциональный износ, %</t>
  </si>
  <si>
    <t>Внешний износ, %</t>
  </si>
  <si>
    <t>Накопленный износ, %</t>
  </si>
  <si>
    <t>Накопленный износ, руб.</t>
  </si>
  <si>
    <t>Итоговая рыночная стоимость (с НДС), руб.</t>
  </si>
  <si>
    <t>EUR ЦБ
курс ЦБ РФ на 01/09
73,08</t>
  </si>
  <si>
    <t>USD ЦБ
курс ЦБ РФ на 01/09
65,25</t>
  </si>
  <si>
    <t xml:space="preserve">Одноигольная ШМ Higland CC6-28-1H, 00000088 </t>
  </si>
  <si>
    <t>Максимальная скорость - 3500 оборотов в минуту
•Длина стежка - от 0 до 7мм
•Высота хода игловодителя - 35мм
•Стандартный челнок с горизонтальной осью.
•Оснащена системой автоматической смазки.
•Система игл: DP*5 (134R)
Высота подъема прижимной лапки швейной машины Highlead GC6-28-1H:
•вручную - 6мм;
•от коленного рычага - 13мм.</t>
  </si>
  <si>
    <t>Швейная машина HIGHLEAD GC6-28-1H *01273*</t>
  </si>
  <si>
    <t>http://legus39.ru/product_details.php?item_id=3456</t>
  </si>
  <si>
    <t xml:space="preserve">Оверлок 5т нит SUN STAR SHJ-70-D53-H16, 00000065 </t>
  </si>
  <si>
    <t>Челночный стежок
 Плоская платформа
 Одна игла
 Игольное продвижение 
 Нижний транспортер ткани с регулируемой подачей
 Средние,тяжелые ткани
 Челнок горизонтальной оси 
 Подъем лапки 13 мм.
Длинна стежка 4 мм.
Устройство обрезки нити 
 Максимальная скорость шитья 5000 об/мин.</t>
  </si>
  <si>
    <t xml:space="preserve">BROTHER S-7220B-403(5) </t>
  </si>
  <si>
    <t>http://sewprom.ru/shop/po-vidam/cepnogo-stezhka/universalnye-1igolnye-s-ploskoi-platformy/brother-s-7220b-403-5.html</t>
  </si>
  <si>
    <t xml:space="preserve">Одноигольная ШМ Brother S-722-405, 00000075 </t>
  </si>
  <si>
    <t xml:space="preserve">Код 00000093344 
Мощность, W 450 
Напряжение, V 220 
Объем 0.1833 
Вес брутто: 62 
Вес нетто 58 </t>
  </si>
  <si>
    <t>Brother S-7220B-403 Промышленная одноигольная швейная машина челночного стежка</t>
  </si>
  <si>
    <t>http://www.velles.ru/catalog/promyshlennye-shveynye-mashiny/brother_s_7220b_403_promyshlennaya_odnoigolnaya_shveynaya_mashina_chelnochnogo_stezhka/</t>
  </si>
  <si>
    <t xml:space="preserve">Одноигольная ШМ Yamata FY-5550, 00000091 </t>
  </si>
  <si>
    <t xml:space="preserve">Габариты: 560х245х520 мм 
Иглы DPх17 №120-160 
Высота подъема лапки 6-13мм 
Длина стежка 8мм 
Мощность 400вт 
Напряжение 220 или 380в 
Скорость вращения мотора 1450 или 2850 об/мин 
Скорость шитья 2000 стежков / мин 
Комплектация: стол, голова, двигатель </t>
  </si>
  <si>
    <t>Одноигольная прямострочная швейная машина Feiyue-Yamata FY 5550</t>
  </si>
  <si>
    <t>http://damadoma.ru/index.php?productID=5412</t>
  </si>
  <si>
    <t xml:space="preserve">Стол гладильный INTERPLACTICA, 00000107 </t>
  </si>
  <si>
    <t xml:space="preserve">Двухигольная ШМ T8722-C405, 00000038 </t>
  </si>
  <si>
    <t xml:space="preserve">Прошиваемые материалы Средние и тяжелые 
Расстояние между крайними иглами (мм.)  Стандартно: 6.4 
Все возможные: 3.2; 4; 4.8; 6.4; 7.9; 9.5; 12.7; 15.9; 25.4; 38.1  
Возможность отключения одной иглы  Нет 
Длина стежка (мм.) 7 
Высота подъема лапки рукой/коленом (мм.) 7 
Размер челнока  Увеличенный 
Тип смазки Минимальная 
Автоматическая обрезка нити Есть 
Максимальная скорость (ст./мин.) 3000 
Продвижение материала  Рейка + игла 
Электронное управление  Да 
Система игл DPx5 (140) 
Отличительные особенности Автоматическая закрепка, Позиционирование иглы, Программирование количества стежков  
</t>
  </si>
  <si>
    <t>Двухигольная прямострочная промышленная швейная машина Brother T-8722C-405</t>
  </si>
  <si>
    <t>http://td-fabrikant.ru/dvuhigolnye-prjamostrochnye-mashiny/brother/brother-t-8722c-405.html</t>
  </si>
  <si>
    <t xml:space="preserve">Пресс мал.для заутюжки"Makina" STAR, 00000015 </t>
  </si>
  <si>
    <t xml:space="preserve">Вышивальная машина TAJIMA TLMX-912, 00000002 </t>
  </si>
  <si>
    <t xml:space="preserve">Стол гладильный LELIT, 00000109 </t>
  </si>
  <si>
    <t xml:space="preserve">Стол гладильный LELIT, 00000110 </t>
  </si>
  <si>
    <t xml:space="preserve">Пуговичная ШМ JK-T 373, 00000102 </t>
  </si>
  <si>
    <t xml:space="preserve">Тип иглы 14#-18# TQx1 TQx7 
Количество нитей 1 
Размер пуговицы 10-28 
Расстояние между отверстиями пуговицы x(2.5-6.5) y(0.25-6.5) 
Высота подъема лапки 9мм 
Количество уколов 4 
Скорость шитья 1500ст/мин 
Габариты 505*350*415 
Вес нетто/брутто 27/29 </t>
  </si>
  <si>
    <t>Пуговичная машина JACK JK-T373</t>
  </si>
  <si>
    <t>http://procapitalist.ru/sms/sewing_machine/petelnye-pugovichnye-zakrepochnye/jack-jk-t373</t>
  </si>
  <si>
    <t xml:space="preserve">Плоттер Cemini FlexiPen 180, 00000008 </t>
  </si>
  <si>
    <t xml:space="preserve">Оверлок 4х нит JK-747-514 M7-24, 00000053 </t>
  </si>
  <si>
    <t xml:space="preserve">Пресс бол.для заутюжки"Makina" STAR, 00000009 </t>
  </si>
  <si>
    <t xml:space="preserve">Пресс бол.для заутюжки"Makina" STAR, 00000010 </t>
  </si>
  <si>
    <t xml:space="preserve">Устройство усановки плстзакр.PSA-970, 00000115 </t>
  </si>
  <si>
    <t xml:space="preserve">Лифт грузовой 3ЭТ-1000, 00000006 </t>
  </si>
  <si>
    <t xml:space="preserve">Двухигольная ШМ с откл. игл  JOYEE JY-D885-5, 00000033 </t>
  </si>
  <si>
    <t>Характеристики
Производитель  Joyee 
Тип стежка  челночный 
Тип материала  средние, тяжелые 
Длина стежка, мм 7 
Тип продвижения  нижний и иголный транспортер 
Применяемые иглы  DPx5 №90-140 
Количество игл  2 
Тип челночного устройства  увеличенный 
Тип смазки  автоматическая 
Высота подъема прижимной лапки, мм 7 
Максимальная высота подъема прижимной лапки, мм 13 
Максимальная скорость шитья, стежков/мин  3000 
Стандартное межигольное расстояние, мм  6.4мм(1/4) 
Сменные комплекты межигольного расстояния  3,2мм(1/8); 4,0мм(5/32); 4,8мм(3/16); 6,4мм(1/4); 7,9мм(5/16); 9,5мм(3/8); 12,7мм(1/2); 15,9мм(5/8)  
Механизм отключения игл есть</t>
  </si>
  <si>
    <t>Joyee JY-D885-5</t>
  </si>
  <si>
    <t>https://krung.ru/catalog/joyee-jy-d885-5/</t>
  </si>
  <si>
    <t xml:space="preserve">Петельная ШМ глазковая Brother RH-9820-02, 00000099 </t>
  </si>
  <si>
    <t>Производитель  Brother 
Тип стежка  цепной 
Длина стежка, мм 0,5-2 
Применяемые иглы  DOx558 Nm110 
Тип смазки  автоматическая 
Механизм обрезки нити  Обрезка верхней и нижней нити: короткий кончик нити 
Максимальная скорость шитья, стежков/мин  2500 
Характеристики двигателя  серводвигатель (550 Вт) 
Виды петель  глазковая 
Длина петли, мм  18-30 
Ширина петли, мм  1,5-5 
Длина конусной закрепки, мм  0-20 
Высота подъема рабочих зажимов, мм  42720</t>
  </si>
  <si>
    <t>Brother RH-9820-02</t>
  </si>
  <si>
    <t>https://krung.ru/catalog/brother-rh-9820-02/</t>
  </si>
  <si>
    <t xml:space="preserve">Одноигольная ШМ Brother S-6200-405, 00000072 </t>
  </si>
  <si>
    <t>Для шитья средних и тяжелых материалов 
Встроенный мотор. 
Длина стежка – 5 мм. 
Высота подъема лапки 6/13 мм. 
Автоматическая смазка. Минимальный тип 
Максимальная скорость шитья до 4000 ст/мин. 
обрезка нити, автозакрепка</t>
  </si>
  <si>
    <t>Brother S-6200A-405</t>
  </si>
  <si>
    <t>http://overlock.ru/Product.asp?IDProduct=29457</t>
  </si>
  <si>
    <t xml:space="preserve">Закрепочная ШМ JOYEE JY-K185H, 00000042 </t>
  </si>
  <si>
    <t>•Длина закрепки – 8-16мм. 
•Ширина закрепки - 1,5-3 мм. 
•Высота подъема лапки - 17 мм. 
•Количество проколов иглы - 42. 
•Автоматическая смазка. 
•Максимальная скорость шитья до 2300 ст/мин. 
•Тип иглы DPx17</t>
  </si>
  <si>
    <t xml:space="preserve">Закрепочная машина JOYEE JY-K185H
 </t>
  </si>
  <si>
    <t>http://kdr.knitism.ru/catalog/?goods=93993</t>
  </si>
  <si>
    <t xml:space="preserve">Одноигольная ШМ Golden Wheel CS-7500HL, 00000084 </t>
  </si>
  <si>
    <t>Производитель  Golden Wheel 
Тип материала  средние, тяжелые 
Длина стежка, мм 5 
Толщина иглы  №130 (120-160) 
Применяемые иглы  DB×1  
Ход игловодителя, мм  35 
Тип челночного устройства  увеличенный 
Тип смазки  автоматическая 
Высота подъема прижимной лапки, мм 5,5 
Максимальная высота подъема прижимной лапки, мм 13 
Максимальная скорость шитья, стежков/мин  3000</t>
  </si>
  <si>
    <t>Golden Wheel CS-7500HL</t>
  </si>
  <si>
    <t>https://krung.ru/catalog/golden-wheel-cs-7500hl/</t>
  </si>
  <si>
    <t xml:space="preserve">Пресс для установки пуговиц"Makina", 00000012 </t>
  </si>
  <si>
    <t xml:space="preserve">Одноигольная ШМ Golden Wheel CS-7500HL, 00000087 </t>
  </si>
  <si>
    <t xml:space="preserve">Оверлок 5т нит Brother FB-N-310-5050-56, 00000064 </t>
  </si>
  <si>
    <t>•Ширина обметки - 6 мм 
•Расстояние между иглами - 5 мм 
•Величина дифференциальной подачи - (0,7-1,4) 
•Длина стежка – 1,2-5,0 мм 
•Высота подъема лапки 3,5 мм 
•Автоматическая смазка 
•Максимальная скорость шитья до 6000 ст/мин</t>
  </si>
  <si>
    <t xml:space="preserve">Промышленный пятиниточный оверлок Brother FB-N310-5050-56  </t>
  </si>
  <si>
    <t>http://nvr.knitism.ru/catalog/?goods=94542</t>
  </si>
  <si>
    <t xml:space="preserve">Одноигольная ШМ Brother S-722-405, 00000074 </t>
  </si>
  <si>
    <t xml:space="preserve">Одноигольная ШМ Siruba L818F-M1, 00000089 </t>
  </si>
  <si>
    <t>Скорость 4500-5000 ст/мин,
длина стежка до 4мм,
подъем лапки до 13мм (коленоподъемником).
Производство — Тайвань.</t>
  </si>
  <si>
    <t>SIRUBA L818F-M1 Прямострочная универсальная машина челночного стежка</t>
  </si>
  <si>
    <t>http://myprom.ru/board/siruba-l818f-m1-pryamostrochnaya-universalnaya-mashina-chelnochnogo-stejka-62480.html</t>
  </si>
  <si>
    <t xml:space="preserve">Одноигольная ШМ Siruba L818F-M1, 00000090 </t>
  </si>
  <si>
    <t xml:space="preserve">Распошивальная ШМ Velles VS8016U, 00000106 </t>
  </si>
  <si>
    <t xml:space="preserve">тип: плоскошовная с плоской платформой 
тип стежка: цепной 
тип материала: легкие и средние 
объем: 0.2185 
вес брутто, кг: 72 
вес нетто, кг: 66.5 
количество игл: 3 
расстояние между иглами, мм: 5.6 
тип продвижения: нижняя зубчатая рейка 
величина подъема прижимной лапки, мм: 6 
длина стежка до, мм: 4.4 
скорость шитья, ст/мин: 6000 
торговая марка: VELLES 
</t>
  </si>
  <si>
    <t>VELLES VC8016U</t>
  </si>
  <si>
    <t>http://www.shveimash.spb.ru/big.php?id=1892</t>
  </si>
  <si>
    <t xml:space="preserve">Двухигольная ШМ с откл. игл Brother Т-8752С-405, 00000044 </t>
  </si>
  <si>
    <t>Длина стежка – 7 мм.   
•Высота подъема лапки 7 мм.  
•Автоматическая смазка.  
•Максимальная скорость шитья до 3000 ст/мин.   
•программирование операций:  обрезка нити, автозакрепка , позиционирование иглы, программирование количества стежков.  
•Стандартное расстояние между иглами 6,4мм(1/4) 
•Система иглы DPx5 
(№90 - для легких и средних материалов) 
(№140 - для средних и тяжелых материалов)</t>
  </si>
  <si>
    <t xml:space="preserve"> Двухигольная промышленная швейная машина T-8752C Brother  </t>
  </si>
  <si>
    <t>http://nvr.knitism.ru/catalog/?goods=25</t>
  </si>
  <si>
    <t xml:space="preserve">Пресс мал.для заутюжки"Makina" STAR, 00000014 </t>
  </si>
  <si>
    <t>Компрессорная установка С-415М, 000000001</t>
  </si>
  <si>
    <t>Производительность по нагнетанию 0,63 м3/мин;
макс. рабочее давление 10 атм;
ресивер 230 л;
привод 5,5 кВт/ 380U;
габариты 175*60*130 см;
масса 330 кг.</t>
  </si>
  <si>
    <t>Компрессор поршневой С415М</t>
  </si>
  <si>
    <t>http://sankt-peterburg.promportal.su/goods/4003409/kompressor-porshnevoy-s415m.htm</t>
  </si>
  <si>
    <t xml:space="preserve">Поясная ШМ Kansai X 1104P, 00000101 </t>
  </si>
  <si>
    <t>Производитель  Kansai Special 
Гарантия  1 год 
Тип стежка  цепной 
Длина стежка, мм  2,1-6,4 
Тип продвижения  нижний и иголный транспортер 
Платформа  полурукавная 
Применяемые иглы  DVx57 №110-150, 18-25 
Количество игл  4 
Количество ниток  8 
Ход игловодителя, мм  32 
Тип смазки  автоматическая 
Высота подъема прижимной лапки, мм  9 
Максимальная высота подъема прижимной лапки, мм  9 
Максимальная скорость шитья, стежков/мин  4000 
Стандартное межигольное расстояние, мм  25 
Сменные комплекты межигольного расстояния  6,4-25,4-6,4 мм</t>
  </si>
  <si>
    <t>Kansai Special FBX-1104P</t>
  </si>
  <si>
    <t>https://krung.ru/catalog/kansai-special-fbx-1104p/</t>
  </si>
  <si>
    <t xml:space="preserve">Шлевочный автомат ШМ Brother КЕ-430F-05, 00000005 </t>
  </si>
  <si>
    <t xml:space="preserve">Мощность, W 550 
Напряжение, V 220 
Объем 0.1948 
Вес брутто: 77 
Вес нетто 74 </t>
  </si>
  <si>
    <t>Brother KE-430FX-05 Промышленная закрепочная швейная машина</t>
  </si>
  <si>
    <t>http://www.velles.ru/catalog/zakrepochnye/brother_ke_430fx_05_promyshlennaya_zakrepochnaya_shveynaya_mashina/</t>
  </si>
  <si>
    <t xml:space="preserve">Печь электр.для спецэффектов, 00000007 </t>
  </si>
  <si>
    <t xml:space="preserve">Оверлок 4т нит Brother FB-N-210-W020-26, 00000052 </t>
  </si>
  <si>
    <t>Страна производстваКитай Гарантия1год Максимальная скорость шитья6500 cт/мин Высота подъема лапки5 Тип материалалегкие/средние Тип смазкиавтоматическая система смазки Количество нитей4 Мощность400W Максимальная длина обметочного стежка0.9-3.8 Максимальная ширина обметочного стежка5 Расстояние между иглами2.2 Количество игл2</t>
  </si>
  <si>
    <t>Brother FB-N210-W020</t>
  </si>
  <si>
    <t>http://www.sewing-world.ru/products/BrotherFB-N210-W020.html</t>
  </si>
  <si>
    <t xml:space="preserve">Настилочный комплекс IMA м.864.23.169.C, 00000003 </t>
  </si>
  <si>
    <t xml:space="preserve">Устройство обрезки тк.ленты Kansai BK, 00000114 </t>
  </si>
  <si>
    <t xml:space="preserve">Стиральная машина промышленная"Makina Sanayi", 00000024 </t>
  </si>
  <si>
    <t xml:space="preserve">Двухигольная ШМ с откл. игл  JOYEE JY-D885-5, 00000032 </t>
  </si>
  <si>
    <t>•Увеличенный челнок 
•Длина стежка – 7 мм. 
•Высота подъема лапки 7/13 мм. 
•Автоматическая смазка. 
•Механизм отключения одной из игл 
•Максимальная скорость шитья до 3000 ст/мин. 
•Стандартное расстояние между иглами 6,4мм(1/4) 
•Тип иглы DPx5 №90-140</t>
  </si>
  <si>
    <t xml:space="preserve"> Двухигольная промышленная швейная машина JOYEE JY-D885-5  </t>
  </si>
  <si>
    <t>http://nvr.knitism.ru/catalog/?goods=94036</t>
  </si>
  <si>
    <t xml:space="preserve">Петельная ШМ JK-T 782, 00000098 </t>
  </si>
  <si>
    <t>Производитель  Jack 
Тип стежка  челночный 
Тип материала  легкие, средние, тяжелые 
Толщина иглы  №80 
Применяемые иглы  DPx5 
Количество игл  1 
Количество ниток  2 
Тип смазки  автоматическая 
Максимальная высота подъема прижимной лапки, мм  12 
Автоматика  есть 
Устройство автоматической обрезки нити  есть 
Характеристики двигателя  прямой приод 
Автоматически регулируемая скорость, стежков/мин  3600  
Наличие LED подсветки есть 
Длина петли 9,5 - 33 мм 
Размер ножа 6,4 - 25,4 мм 
Ширина петли 2,5 - 5 мм</t>
  </si>
  <si>
    <t>Jack JK-T782</t>
  </si>
  <si>
    <t>https://krung.ru/catalog/jack-jk-t782/</t>
  </si>
  <si>
    <t xml:space="preserve">Сушильная машина "Makina Sanayi 180", 00000026 </t>
  </si>
  <si>
    <t xml:space="preserve">Закрепочная ШМ Brother KE-430F, 00000041 </t>
  </si>
  <si>
    <t>Производитель  Brother 
Тип стежка  челночный 
Длина стежка, мм 0,05-6,4 
Применяемые иглы  DPx17 NY №80 
Тип смазки  автоматическая 
Максимальная скорость шитья, стежков/мин  2700 
Характеристики двигателя  Прямой привод</t>
  </si>
  <si>
    <t>Brother BE-438FX</t>
  </si>
  <si>
    <t>https://krung.ru/catalog/brother-be-438fx/</t>
  </si>
  <si>
    <t xml:space="preserve">Одноигольная ШМ Golden Wheel CS-7500HL, 00000083 </t>
  </si>
  <si>
    <t xml:space="preserve">Пресс для установки пуговиц"Avrora", 00000011 </t>
  </si>
  <si>
    <t xml:space="preserve">Одноигольная ШМ Golden Wheel CS-7500HL, 00000086 </t>
  </si>
  <si>
    <t xml:space="preserve">Оверлок 5т нит Brother FB-N-310-5050-56, 00000063 </t>
  </si>
  <si>
    <t xml:space="preserve">Одноигольная ШМ Brother S-722-405, 00000073 </t>
  </si>
  <si>
    <t xml:space="preserve">Распошивальная ШМ Kansai WX 8842-1, 00000105 </t>
  </si>
  <si>
    <t>Производитель  Kansai Special 
Гарантия 1 год 
Тип материала  легкие, средние 
Тип продвижения  нижний дифференциальный и верхний транспортер 
Диапазон дифференциального продвижения  0,7-2 
Платформа  плоская 
Количество игл  3 
Количество ниток  7 
Ход игловодителя, мм  31 
Высота подъема прижимной лапки, мм  4,5 
Максимальная высота подъема прижимной лапки, мм  4.5 
Максимальная скорость шитья, стежков/мин  5000 
Стандартное межигольное расстояние, мм  2 
Сменные комплекты межигольного расстояния  6,4</t>
  </si>
  <si>
    <t>Kansai Special WX-8842-1</t>
  </si>
  <si>
    <t>https://krung.ru/catalog/kansai-special-wx-8842-1/</t>
  </si>
  <si>
    <t xml:space="preserve">Зиг-заг ШМ JK-Т 457, 00000043 </t>
  </si>
  <si>
    <t>Производитель  Jack 
Гарантия 3 года 
Тип стежка  челночный 
Тип материала  средние, тяжелые 
Длина стежка, мм 5 
Тип продвижения  нижний транспортер (реечное продвижение) 
Толщина иглы  №14-16 (90-100) 
Платформа  плоская 
Применяемые иглы  DPx17 
Количество игл  1 
Количество ниток  2 
Тип челночного устройства  стандартный 
Тип смазки  автоматическая 
Высота подъема прижимной лапки, мм  6 
Максимальная высота подъема прижимной лапки, мм  9 
Максимальная скорость шитья, стежков/мин  1600 
Ширина обметки, мм  8  
Зиг-заг трехукольный 
Регулировки ширины строчки от 0 до 10 мм</t>
  </si>
  <si>
    <t>Jack JK-T457A</t>
  </si>
  <si>
    <t>https://krung.ru/catalog/jack-jk-t457a/</t>
  </si>
  <si>
    <t xml:space="preserve">Двухигольная ШМ T8722-C405, 00000037 </t>
  </si>
  <si>
    <t xml:space="preserve">Двухигольная ШМ рукавного типа Brother DA928, 00000027 </t>
  </si>
  <si>
    <t>Производитель  Brother 
Тип стежка  цепной 
Тип материала  средние 
Длина стежка, мм 0-3,5 
Тип продвижения  нижний транспортер (реечное продвижение) 
Платформа  П-образная 
Применяемые иглы  TVx64 №16 
Количество игл  2 
Количество ниток  2 
Высота подъема прижимной лапки, мм  10 
Максимальная высота подъема прижимной лапки, мм  10 
Максимальная скорость шитья, стежков/мин  4000 
Стандартное межигольное расстояние, мм  6 
Тип  шов в замок</t>
  </si>
  <si>
    <t>Brother DA-9270-3</t>
  </si>
  <si>
    <t>https://krung.ru/catalog/brother-da-9270-3/</t>
  </si>
  <si>
    <t xml:space="preserve">Пресс для установки пуговиц"Makina", 00000013 </t>
  </si>
  <si>
    <t>Дигитайзер Cal Comp, 00000117</t>
  </si>
  <si>
    <t xml:space="preserve">Подшив низа ШМ Juki 6390-7(с автомат.ф-ми), 00000100 </t>
  </si>
  <si>
    <t>длина стежка 3,6 мм, подъем лапки 14 мм, скорость 5,000 ст./мин, автоматическая смазка.</t>
  </si>
  <si>
    <t>Juki DLN-6390-7/SC920/M92/CP18</t>
  </si>
  <si>
    <t>https://krung.ru/catalog/juki-dln-6390-7-sc920-m92-cp18/</t>
  </si>
  <si>
    <t xml:space="preserve">Изготовление шлевок ШМ KANSAI BLX-2202 CW, 00000048 </t>
  </si>
  <si>
    <t>Производитель  Kansai Special 
Гарантия 1 год 
Тип стежка  цепной 
Тип материала  средние 
Длина стежка, мм 2,2-2,8 
Тип продвижения  нижний транспортер (реечное продвижение) 
Платформа  плоская 
Применяемые иглы  UYX128GAS №75-110 
Количество игл  2 
Количество ниток  3 
Ход игловодителя, мм  31 
Тип смазки  автоматическая 
Высота подъема прижимной лапки, мм  8 
Максимальная высота подъема прижимной лапки, мм  8 
Максимальная скорость шитья, стежков/мин  5000 
Стандартное межигольное расстояние, мм  6 
Сменные комплекты межигольного расстояния  5,6мм; 4,6мм 
Тип  шлевочная</t>
  </si>
  <si>
    <t>Kansai Special BLX-2202CW</t>
  </si>
  <si>
    <t>https://krung.ru/catalog/kansai-special-blx-2202cw/</t>
  </si>
  <si>
    <t xml:space="preserve">Модульный автомат ШМ Brother BAS-342G-01, 00000004 </t>
  </si>
  <si>
    <t>Область шитья (X Y): 300 Х 200 мм.
Высота подъема шагающей лапки - 22 мм
 Ход шагающей лапки - 0; 2-10 мм; 4,5-10 мм (заводская установка - 3 мм)
Увеличенный челнок
 Пневматический контроль управления
 Автоматическая смазка.
Максимальное кол-во стежков - 20 000 ст
 Перенос данных с помощью компактной флэш карты (CF card)</t>
  </si>
  <si>
    <t>Швейный автомат программируемой строчки Brother BAS-342G-01A</t>
  </si>
  <si>
    <t>http://procapitalist.ru/sms/sewing_machine/specialnye/brother-bas-342g-01a</t>
  </si>
  <si>
    <t xml:space="preserve">Центрифуга"Makina" SAN, 00000019 </t>
  </si>
  <si>
    <t xml:space="preserve">Стиральная машина экспериментальная"Makina", 00000020 </t>
  </si>
  <si>
    <t xml:space="preserve">Двухигольная ШМ рукавного типа Brother DA928, 00000029 </t>
  </si>
  <si>
    <t xml:space="preserve">Одноигольная ШМ Brother S-722-405, 00000078 </t>
  </si>
  <si>
    <t xml:space="preserve">Осушитель рефрижераторный EL Makina, 00000093 </t>
  </si>
  <si>
    <t xml:space="preserve">Двухигольная ШМ с откл. игл Brother Т-8752С-405, 00000045 </t>
  </si>
  <si>
    <t xml:space="preserve">Оверлок 3х нит Juki MO-6704S-OA4-150, 00000051 </t>
  </si>
  <si>
    <t xml:space="preserve">Механизм дифференциальной подачи материала   + 
Тип материалов Лёгкие/Средние 
Количество нитей   3 
Ширина обмётки 1,5 мм. 
Длина стежка 0,8-3,8 мм. 
Высота подъёма лапки 5,5 мм. 
Скорость оборотов главного вала До 7000 об/мин 
Смазка Автоматическая 
Тип иглы DCx27 №60 
</t>
  </si>
  <si>
    <t>JUKI MO-6704S-OA4-150</t>
  </si>
  <si>
    <t>http://www.etsoler.com/catalog/633.html</t>
  </si>
  <si>
    <t xml:space="preserve">Одноигольная ШМ Brother SL-7340, 00000079 </t>
  </si>
  <si>
    <t>Модель 301 мм. -- мм ст/мин кг SL-7340-3 4 -- 5/13* 4500 -- SL-7340-5 5 -- 5/13* 3500 
*Высота подъёма прижимной лапки: ручным рычагом / коленным рычагом</t>
  </si>
  <si>
    <t xml:space="preserve">МАШИНА ШВЕЙНАЯ ПРОМЫШЛЕННАЯ БРАЗЕР (BROTHER) SL-7340-3 ПРЯМОСТРОЧНАЯ 1-ИГОЛЬНАЯ </t>
  </si>
  <si>
    <t>http://ekaterinodar.ru/sg/goods/20130595.html</t>
  </si>
  <si>
    <t xml:space="preserve">Парогенератор "Makina" , 00000095 </t>
  </si>
  <si>
    <t xml:space="preserve">Установка манекенов для спрея"Makina", 00000017 </t>
  </si>
  <si>
    <t>МОЛ 103 JUKI (голова LK-1852) , 00000118</t>
  </si>
  <si>
    <t xml:space="preserve">Стол утюжильный JACK , 00000113 </t>
  </si>
  <si>
    <t xml:space="preserve">Стиральная машина промышленная"Makina Sanayi", 00000023 </t>
  </si>
  <si>
    <t xml:space="preserve">Одноигольная ШМ Brother SL-777-B3, 00000080 </t>
  </si>
  <si>
    <t xml:space="preserve">Двухигольная ШМ с откл. игл Brother Т-8752С-405, 00000047 </t>
  </si>
  <si>
    <t xml:space="preserve">Парогенератор BF-425S02, 00000097 </t>
  </si>
  <si>
    <t xml:space="preserve">Основные
Производитель Bieffe  
Страна производитель  Италия  
Вид обогрева  Электрический  
Объем бойлера  5.0 (л)  
Потребляемая мощность  2.0 (кВт)  
Максимальное давление пара 5.5 (бар)  
Гарантийный срок 12мес  
Габаритные размеры
Вес  1.7 (кг)  
Параметры сети
Напряжение  220.0 В  
Дополнительные характеристики
Вес 1.7 кг  
Объем дополнительного резервуара с водой  5 для систем с "дозакачкой"  
Величина нагнетания давления  для удобства максимальная  
Манометр  Есть  
Утюг  850 Вт  
Мощность ТЭНа  2000 Вт  
Дополнительная ескость для подкачки воды 10 литров  Есть  
Мощность нагревательного элемента  4000 Вт  </t>
  </si>
  <si>
    <t>Парогенератор Bieffe Automatic Vapor BF 425S 02</t>
  </si>
  <si>
    <t>http://sewlady.ru/p120867863-parogenerator-bieffe-automatic.html</t>
  </si>
  <si>
    <t xml:space="preserve">Сушильная машина "Makina Sanayi 180", 00000025 </t>
  </si>
  <si>
    <t xml:space="preserve">Одноигольная ШМ Brother S-6200-405, 00000071 </t>
  </si>
  <si>
    <t xml:space="preserve">Одноигольная ШМ Garudan GF-115-103LM, 00000082 </t>
  </si>
  <si>
    <t xml:space="preserve">Одноигольная ШМ Golden Wheel CS-7500HL, 00000085 </t>
  </si>
  <si>
    <t xml:space="preserve">Оверлок 5т нит Brother FB-N-310-5050-56, 00000062 </t>
  </si>
  <si>
    <t xml:space="preserve">Распошивальная ШМ  JY-C122-356, 00000104 </t>
  </si>
  <si>
    <t xml:space="preserve">Двухигольная ШМ T8722-C405, 00000036 </t>
  </si>
  <si>
    <t xml:space="preserve">Двухигольная ШМ рукавного типа Brother DA928, 00000028 </t>
  </si>
  <si>
    <t xml:space="preserve">Оверлок  4х нит JOYEE JY-B604, 00000056 </t>
  </si>
  <si>
    <t>Производитель  Joyee 
Тип материала  легкие, средние 
Длина стежка, мм  0,5-3,6 
Диапазон дифференциального продвижения  0,7-2 
Толщина иглы  №75-90 
Применяемые иглы  DCx27  
Тип смазки  автоматическая 
Высота подъема прижимной лапки, мм  6 
Максимальная скорость шитья, стежков/мин  6000 
Расстояние между иглами  2</t>
  </si>
  <si>
    <t>Joyee JY-B604</t>
  </si>
  <si>
    <t>https://krung.ru/catalog/joyee-jy-b604/</t>
  </si>
  <si>
    <t xml:space="preserve">Одноигольная ШМ Brother S-6200-405, 00000067 </t>
  </si>
  <si>
    <t xml:space="preserve">Одноигольная ШМ Brother S-722-405, 00000077 </t>
  </si>
  <si>
    <t xml:space="preserve">Ионнообменный фильтр"Makina" №59А, 00000049 </t>
  </si>
  <si>
    <t xml:space="preserve">Насосная станция"Makina" 0,5, 00000050 </t>
  </si>
  <si>
    <t xml:space="preserve">Одноигольная ШМ Brother S-6200-405, 00000069 </t>
  </si>
  <si>
    <t xml:space="preserve">Парогенератор "Bieffe Automatik " BF-425S02, 00000094 </t>
  </si>
  <si>
    <t xml:space="preserve">Стол гладильный LELIT, 00000112 </t>
  </si>
  <si>
    <t xml:space="preserve">Стиральная машина промышленная"Makina Sanayi", 00000022 </t>
  </si>
  <si>
    <t xml:space="preserve">Оверлок  4х нит JOYEE JY-B604, 00000057 </t>
  </si>
  <si>
    <t xml:space="preserve">Двухигольная ШМ с откл. игл Brother Т-8752С-405, 00000046 </t>
  </si>
  <si>
    <t xml:space="preserve">Двухигольная ШМ плоскошовная JK-8558 W1, 00000031 </t>
  </si>
  <si>
    <t>Производитель  Jack 
Гарантия  3 года 
Тип стежка  цепной 
Тип материала  легкие, средние 
Длина стежка, мм  4 
Тип продвижения  нижний транспортер (реечное продвижение) 
Толщина иглы  №9-21 (№ 65-130) 
Применяемые иглы  TVx7  
Количество игл  2 
Тип смазки  автоматическая 
Высота подъема прижимной лапки, мм  8 
Максимальная высота подъема прижимной лапки, мм  10 
Максимальная скорость шитья, стежков/мин  4500  
Расстояние между иглами 3/16" 1/2" 3/8" 1/4" 1/8" 
Габариты 625*250*565 
Вес брутто/нетто 33.5/41 
Страна производитель Китай</t>
  </si>
  <si>
    <t>Jack JK-8558W-3</t>
  </si>
  <si>
    <t>https://krung.ru/catalog/jack-jk-8558w-3/</t>
  </si>
  <si>
    <t xml:space="preserve">Парогенератор IGOS 4, 00000096 </t>
  </si>
  <si>
    <t>Производитель  Rotondi 
Производство  Италия 
Гарантия 1 год 
Напряжение питания, В  380 
Давление воздуха, Бар  4,5 
Мощность, Вт  5000 
Объем бака для воды, л  8,0 
Диаметр входа воды, мм  12  
Напряжение на системе управления 220 В 
Уровень шума 72 дБ 
Кол-во подсоединяемых утюгов 1-2 шт 
Вес нетто 47 кг 
Габариты машины 36/40/90</t>
  </si>
  <si>
    <t>Rotondi IGOS 4</t>
  </si>
  <si>
    <t>https://krung.ru/catalog/rotondi-igos-4/</t>
  </si>
  <si>
    <t xml:space="preserve">Центрифуга"Makina", 00000018 </t>
  </si>
  <si>
    <t xml:space="preserve">Оверлог 5т нит Golden Wheel CST-2516H-05, 00000058 </t>
  </si>
  <si>
    <t>Ширина шва - 5,5 мм. Тип тканини - для средних и среднежестких материалов.Тип упаковки - Картонная коробка.</t>
  </si>
  <si>
    <t>GOLDEN WHEEL CS-2516H-05/H35-5x6</t>
  </si>
  <si>
    <t>http://грайфер.укр/product/1857241-golden-wheel-2516h.html</t>
  </si>
  <si>
    <t xml:space="preserve">Одноигольная ШМ Brother S-6200-405, 00000070 </t>
  </si>
  <si>
    <t xml:space="preserve">Одноигольная ШМ Brother SL-777-B3, 00000081 </t>
  </si>
  <si>
    <t xml:space="preserve">Оверлок 5т нит Brother FB-N-310-5050-56, 00000061 </t>
  </si>
  <si>
    <t xml:space="preserve">Двухигольная ШМ с откл. игл Protex-TY-845-3 , 00000035 </t>
  </si>
  <si>
    <t xml:space="preserve">Оверлок  4х нит JOYEE JY-B604, 00000055 </t>
  </si>
  <si>
    <t xml:space="preserve">Оверлок 5т нит Velles VO700S-5H, 00000066 </t>
  </si>
  <si>
    <t xml:space="preserve">Одноигольная ШМ Brother S-722-405, 00000076 </t>
  </si>
  <si>
    <t xml:space="preserve">Одноигольная ШМ Yamata FY-5550, 00000092 </t>
  </si>
  <si>
    <t xml:space="preserve">Стол гладильный CLIMAX, 00000108 </t>
  </si>
  <si>
    <t xml:space="preserve">Двухигольная ШМ Golden Wheel CS-8175, 00000039 </t>
  </si>
  <si>
    <t xml:space="preserve">Одноигольная ШМ Brother S-6200-405, 00000068 </t>
  </si>
  <si>
    <t xml:space="preserve">Двухигольная ШМ рукавного типа Brother DA928, 00000030 </t>
  </si>
  <si>
    <t xml:space="preserve">Стол гладильный LELIT, 00000111 </t>
  </si>
  <si>
    <t xml:space="preserve">Установка манекенов для спрея"Makina", 00000016 </t>
  </si>
  <si>
    <t xml:space="preserve">Сушильная машина экспериментальная"Makina", 00000021 </t>
  </si>
  <si>
    <t xml:space="preserve">Распошивальная ШМ  JY-C122-356, 00000103 </t>
  </si>
  <si>
    <t xml:space="preserve">Закрепочная ШМ Brother KE-430F, 00000040 </t>
  </si>
  <si>
    <t xml:space="preserve">Оверлок 4х нит SIRUBA-798 T-4-514 MO3/333, 00000054 </t>
  </si>
  <si>
    <t xml:space="preserve">Оверлок 5т нит Brother FB-N-210-W020-25, 00000059 </t>
  </si>
  <si>
    <t xml:space="preserve">Оверлок 5т нит Brother FB-N-310-5050-56, 00000060 </t>
  </si>
  <si>
    <t xml:space="preserve">Двухигольная ШМ с откл. игл  JOYEE JY-D885-5, 00000034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</si>
</sst>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р_._-;\-* #,##0.00_р_._-;_-* &quot;-&quot;??_р_._-;_-@_-"/>
    <numFmt numFmtId="164" formatCode="#,##0.00;[Red]\-#,##0.00"/>
    <numFmt numFmtId="165" formatCode="_-* #,##0_р_._-;\-* #,##0_р_._-;_-* &quot;-&quot;??_р_._-;_-@_-"/>
  </numFmts>
  <fonts count="9" x14ac:knownFonts="1">
    <font>
      <sz val="10"/>
      <color theme="1"/>
      <name val="Times New Roman"/>
      <family val="2"/>
      <charset val="204"/>
    </font>
    <font>
      <b/>
      <sz val="10"/>
      <color theme="1"/>
      <name val="Times New Roman"/>
      <family val="1"/>
      <charset val="204"/>
    </font>
    <font>
      <sz val="10"/>
      <name val="Times New Roman"/>
      <family val="1"/>
      <charset val="204"/>
    </font>
    <font>
      <sz val="9"/>
      <name val="Arial"/>
      <family val="2"/>
    </font>
    <font>
      <u/>
      <sz val="9.1999999999999993"/>
      <color theme="10"/>
      <name val="Arial"/>
      <family val="2"/>
    </font>
    <font>
      <u/>
      <sz val="10"/>
      <color theme="10"/>
      <name val="Times New Roman"/>
      <family val="1"/>
      <charset val="204"/>
    </font>
    <font>
      <sz val="10"/>
      <color rgb="FF8184A1"/>
      <name val="Arial"/>
      <family val="2"/>
      <charset val="204"/>
    </font>
    <font>
      <b/>
      <sz val="10"/>
      <color indexed="24"/>
      <name val="Times New Roman"/>
      <family val="1"/>
      <charset val="204"/>
    </font>
    <font>
      <b/>
      <sz val="10"/>
      <color indexed="24"/>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9"/>
      </left>
      <right/>
      <top/>
      <bottom style="thin">
        <color indexed="29"/>
      </bottom>
      <diagonal/>
    </border>
    <border>
      <left style="thin">
        <color indexed="29"/>
      </left>
      <right/>
      <top style="thin">
        <color indexed="29"/>
      </top>
      <bottom style="thin">
        <color indexed="29"/>
      </bottom>
      <diagonal/>
    </border>
    <border>
      <left style="thin">
        <color indexed="29"/>
      </left>
      <right/>
      <top style="thin">
        <color indexed="29"/>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43">
    <xf numFmtId="0" fontId="0" fillId="0" borderId="0" xfId="0"/>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0" borderId="0" xfId="0" applyFont="1" applyAlignment="1"/>
    <xf numFmtId="0" fontId="0" fillId="0" borderId="0" xfId="0" applyFill="1" applyBorder="1" applyAlignment="1"/>
    <xf numFmtId="0" fontId="0" fillId="0" borderId="0" xfId="0" applyAlignment="1"/>
    <xf numFmtId="0" fontId="2" fillId="0" borderId="0" xfId="0" applyNumberFormat="1" applyFont="1" applyBorder="1" applyAlignment="1">
      <alignment vertical="top"/>
    </xf>
    <xf numFmtId="0" fontId="2" fillId="0" borderId="0" xfId="0" applyNumberFormat="1" applyFont="1" applyFill="1" applyBorder="1" applyAlignment="1">
      <alignment vertical="top"/>
    </xf>
    <xf numFmtId="164" fontId="3" fillId="0" borderId="0" xfId="0" applyNumberFormat="1" applyFont="1" applyFill="1" applyBorder="1" applyAlignment="1">
      <alignment horizontal="right" vertical="top"/>
    </xf>
    <xf numFmtId="164" fontId="2" fillId="3" borderId="0" xfId="0" applyNumberFormat="1" applyFont="1" applyFill="1" applyBorder="1" applyAlignment="1">
      <alignment horizontal="right" vertical="top"/>
    </xf>
    <xf numFmtId="0" fontId="5" fillId="3" borderId="0" xfId="1" applyNumberFormat="1" applyFont="1" applyFill="1" applyBorder="1" applyAlignment="1" applyProtection="1">
      <alignment horizontal="right" vertical="top"/>
    </xf>
    <xf numFmtId="165"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right" vertical="top"/>
    </xf>
    <xf numFmtId="164" fontId="2" fillId="0" borderId="0" xfId="0" applyNumberFormat="1" applyFont="1" applyFill="1" applyBorder="1" applyAlignment="1">
      <alignment horizontal="right" vertical="top"/>
    </xf>
    <xf numFmtId="0" fontId="2" fillId="0" borderId="0" xfId="0" applyFont="1" applyFill="1" applyBorder="1" applyAlignment="1"/>
    <xf numFmtId="0" fontId="4" fillId="3" borderId="0" xfId="1" applyNumberFormat="1" applyFill="1" applyBorder="1" applyAlignment="1" applyProtection="1">
      <alignment horizontal="right" vertical="top"/>
    </xf>
    <xf numFmtId="0" fontId="0" fillId="3" borderId="0" xfId="0" applyFill="1" applyBorder="1" applyAlignment="1">
      <alignment horizontal="left"/>
    </xf>
    <xf numFmtId="164" fontId="2" fillId="3"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164" fontId="5" fillId="3" borderId="0" xfId="1" applyNumberFormat="1" applyFont="1" applyFill="1" applyBorder="1" applyAlignment="1" applyProtection="1">
      <alignment horizontal="center" vertical="center"/>
    </xf>
    <xf numFmtId="165" fontId="0" fillId="3" borderId="0" xfId="0" applyNumberFormat="1" applyFill="1" applyBorder="1" applyAlignment="1">
      <alignment horizontal="center" vertical="center"/>
    </xf>
    <xf numFmtId="0" fontId="4" fillId="3" borderId="0" xfId="1" applyFill="1" applyBorder="1" applyAlignment="1" applyProtection="1">
      <alignment horizontal="left"/>
    </xf>
    <xf numFmtId="0" fontId="3" fillId="0" borderId="0" xfId="0" applyNumberFormat="1" applyFont="1" applyFill="1" applyBorder="1" applyAlignment="1">
      <alignment horizontal="right" vertical="top"/>
    </xf>
    <xf numFmtId="0" fontId="2" fillId="3" borderId="0" xfId="0" applyFont="1" applyFill="1" applyBorder="1" applyAlignment="1"/>
    <xf numFmtId="0" fontId="6" fillId="3" borderId="0" xfId="0" applyFont="1" applyFill="1" applyBorder="1" applyAlignment="1">
      <alignment horizontal="left"/>
    </xf>
    <xf numFmtId="0" fontId="2" fillId="0" borderId="3" xfId="0" applyNumberFormat="1" applyFont="1" applyBorder="1" applyAlignment="1">
      <alignment vertical="top"/>
    </xf>
    <xf numFmtId="0" fontId="2" fillId="0" borderId="4" xfId="0" applyNumberFormat="1" applyFont="1" applyBorder="1" applyAlignment="1">
      <alignment vertical="top"/>
    </xf>
    <xf numFmtId="0" fontId="2" fillId="0" borderId="5" xfId="0" applyNumberFormat="1" applyFont="1" applyBorder="1" applyAlignment="1">
      <alignment vertical="top"/>
    </xf>
    <xf numFmtId="0" fontId="7" fillId="0" borderId="0" xfId="0" applyNumberFormat="1" applyFont="1" applyFill="1" applyBorder="1" applyAlignment="1">
      <alignment vertical="top"/>
    </xf>
    <xf numFmtId="164" fontId="8" fillId="0" borderId="0" xfId="0" applyNumberFormat="1" applyFont="1" applyFill="1" applyBorder="1" applyAlignment="1">
      <alignment horizontal="right" vertical="top"/>
    </xf>
    <xf numFmtId="164" fontId="7" fillId="3" borderId="0" xfId="0" applyNumberFormat="1" applyFont="1" applyFill="1" applyBorder="1" applyAlignment="1">
      <alignment horizontal="right" vertical="top"/>
    </xf>
    <xf numFmtId="0" fontId="7" fillId="3" borderId="0" xfId="0" applyNumberFormat="1" applyFont="1" applyFill="1" applyBorder="1" applyAlignment="1">
      <alignment horizontal="right" vertical="top"/>
    </xf>
    <xf numFmtId="165" fontId="7" fillId="3" borderId="0" xfId="0" applyNumberFormat="1" applyFont="1" applyFill="1" applyBorder="1" applyAlignment="1">
      <alignment horizontal="center" vertical="center"/>
    </xf>
    <xf numFmtId="164" fontId="7" fillId="0" borderId="0" xfId="0" applyNumberFormat="1" applyFont="1" applyFill="1" applyBorder="1" applyAlignment="1">
      <alignment horizontal="right" vertical="top"/>
    </xf>
    <xf numFmtId="0" fontId="2" fillId="0" borderId="0" xfId="0" applyFont="1" applyFill="1" applyBorder="1" applyAlignment="1">
      <alignment horizontal="left"/>
    </xf>
    <xf numFmtId="0" fontId="0" fillId="0" borderId="0" xfId="0" applyFill="1" applyBorder="1" applyAlignment="1">
      <alignment horizontal="left"/>
    </xf>
    <xf numFmtId="0" fontId="2" fillId="3" borderId="0" xfId="0" applyFont="1" applyFill="1" applyBorder="1" applyAlignment="1">
      <alignment horizontal="left"/>
    </xf>
    <xf numFmtId="43" fontId="2" fillId="3" borderId="0" xfId="0" applyNumberFormat="1" applyFont="1" applyFill="1" applyBorder="1" applyAlignment="1">
      <alignment horizontal="center" vertical="center"/>
    </xf>
    <xf numFmtId="43" fontId="0" fillId="3" borderId="0" xfId="0" applyNumberFormat="1" applyFill="1" applyBorder="1" applyAlignment="1">
      <alignment horizontal="center" vertical="center"/>
    </xf>
    <xf numFmtId="0" fontId="0" fillId="0" borderId="0" xfId="0" applyAlignment="1">
      <alignment horizontal="left"/>
    </xf>
    <xf numFmtId="0" fontId="0" fillId="3" borderId="0" xfId="0" applyFill="1" applyAlignment="1">
      <alignment horizontal="left"/>
    </xf>
    <xf numFmtId="43" fontId="0" fillId="3" borderId="0" xfId="0" applyNumberFormat="1" applyFill="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myprom.ru/board/siruba-l818f-m1-pryamostrochnaya-universalnaya-mashina-chelnochnogo-stejka-62480.html" TargetMode="External"/><Relationship Id="rId18" Type="http://schemas.openxmlformats.org/officeDocument/2006/relationships/hyperlink" Target="https://krung.ru/catalog/kansai-special-fbx-1104p/" TargetMode="External"/><Relationship Id="rId26" Type="http://schemas.openxmlformats.org/officeDocument/2006/relationships/hyperlink" Target="http://nvr.knitism.ru/catalog/?goods=94542" TargetMode="External"/><Relationship Id="rId39" Type="http://schemas.openxmlformats.org/officeDocument/2006/relationships/hyperlink" Target="https://krung.ru/catalog/brother-da-9270-3/" TargetMode="External"/><Relationship Id="rId21" Type="http://schemas.openxmlformats.org/officeDocument/2006/relationships/hyperlink" Target="http://nvr.knitism.ru/catalog/?goods=94036" TargetMode="External"/><Relationship Id="rId34" Type="http://schemas.openxmlformats.org/officeDocument/2006/relationships/hyperlink" Target="http://td-fabrikant.ru/dvuhigolnye-prjamostrochnye-mashiny/brother/brother-t-8722c-405.html" TargetMode="External"/><Relationship Id="rId42" Type="http://schemas.openxmlformats.org/officeDocument/2006/relationships/hyperlink" Target="http://procapitalist.ru/sms/sewing_machine/specialnye/brother-bas-342g-01a" TargetMode="External"/><Relationship Id="rId47" Type="http://schemas.openxmlformats.org/officeDocument/2006/relationships/hyperlink" Target="http://www.etsoler.com/catalog/633.html" TargetMode="External"/><Relationship Id="rId50" Type="http://schemas.openxmlformats.org/officeDocument/2006/relationships/hyperlink" Target="http://overlock.ru/Product.asp?IDProduct=29457" TargetMode="External"/><Relationship Id="rId55" Type="http://schemas.openxmlformats.org/officeDocument/2006/relationships/hyperlink" Target="https://krung.ru/catalog/joyee-jy-b604/" TargetMode="External"/><Relationship Id="rId7" Type="http://schemas.openxmlformats.org/officeDocument/2006/relationships/hyperlink" Target="https://krung.ru/catalog/brother-rh-9820-02/" TargetMode="External"/><Relationship Id="rId2" Type="http://schemas.openxmlformats.org/officeDocument/2006/relationships/hyperlink" Target="http://sewprom.ru/shop/po-vidam/cepnogo-stezhka/universalnye-1igolnye-s-ploskoi-platformy/brother-s-7220b-403-5.html" TargetMode="External"/><Relationship Id="rId16" Type="http://schemas.openxmlformats.org/officeDocument/2006/relationships/hyperlink" Target="http://nvr.knitism.ru/catalog/?goods=25" TargetMode="External"/><Relationship Id="rId20" Type="http://schemas.openxmlformats.org/officeDocument/2006/relationships/hyperlink" Target="http://www.sewing-world.ru/products/BrotherFB-N210-W020.html" TargetMode="External"/><Relationship Id="rId29" Type="http://schemas.openxmlformats.org/officeDocument/2006/relationships/hyperlink" Target="http://www.velles.ru/catalog/promyshlennye-shveynye-mashiny/brother_s_7220b_403_promyshlennaya_odnoigolnaya_shveynaya_mashina_chelnochnogo_stezhka/" TargetMode="External"/><Relationship Id="rId41" Type="http://schemas.openxmlformats.org/officeDocument/2006/relationships/hyperlink" Target="https://krung.ru/catalog/kansai-special-blx-2202cw/" TargetMode="External"/><Relationship Id="rId54" Type="http://schemas.openxmlformats.org/officeDocument/2006/relationships/hyperlink" Target="https://krung.ru/catalog/joyee-jy-b604/" TargetMode="External"/><Relationship Id="rId1" Type="http://schemas.openxmlformats.org/officeDocument/2006/relationships/hyperlink" Target="http://legus39.ru/product_details.php?item_id=3456" TargetMode="External"/><Relationship Id="rId6" Type="http://schemas.openxmlformats.org/officeDocument/2006/relationships/hyperlink" Target="https://krung.ru/catalog/joyee-jy-d885-5/" TargetMode="External"/><Relationship Id="rId11" Type="http://schemas.openxmlformats.org/officeDocument/2006/relationships/hyperlink" Target="https://krung.ru/catalog/golden-wheel-cs-7500hl/" TargetMode="External"/><Relationship Id="rId24" Type="http://schemas.openxmlformats.org/officeDocument/2006/relationships/hyperlink" Target="https://krung.ru/catalog/golden-wheel-cs-7500hl/" TargetMode="External"/><Relationship Id="rId32" Type="http://schemas.openxmlformats.org/officeDocument/2006/relationships/hyperlink" Target="https://krung.ru/catalog/kansai-special-wx-8842-1/" TargetMode="External"/><Relationship Id="rId37" Type="http://schemas.openxmlformats.org/officeDocument/2006/relationships/hyperlink" Target="https://krung.ru/catalog/brother-da-9270-3/" TargetMode="External"/><Relationship Id="rId40" Type="http://schemas.openxmlformats.org/officeDocument/2006/relationships/hyperlink" Target="https://krung.ru/catalog/juki-dln-6390-7-sc920-m92-cp18/" TargetMode="External"/><Relationship Id="rId45" Type="http://schemas.openxmlformats.org/officeDocument/2006/relationships/hyperlink" Target="http://nvr.knitism.ru/catalog/?goods=25" TargetMode="External"/><Relationship Id="rId53" Type="http://schemas.openxmlformats.org/officeDocument/2006/relationships/hyperlink" Target="https://krung.ru/catalog/joyee-jy-b604/" TargetMode="External"/><Relationship Id="rId58" Type="http://schemas.openxmlformats.org/officeDocument/2006/relationships/hyperlink" Target="http://sewlady.ru/p120867863-parogenerator-bieffe-automatic.html" TargetMode="External"/><Relationship Id="rId5" Type="http://schemas.openxmlformats.org/officeDocument/2006/relationships/hyperlink" Target="http://procapitalist.ru/sms/sewing_machine/petelnye-pugovichnye-zakrepochnye/jack-jk-t373" TargetMode="External"/><Relationship Id="rId15" Type="http://schemas.openxmlformats.org/officeDocument/2006/relationships/hyperlink" Target="http://www.shveimash.spb.ru/big.php?id=1892" TargetMode="External"/><Relationship Id="rId23" Type="http://schemas.openxmlformats.org/officeDocument/2006/relationships/hyperlink" Target="https://krung.ru/catalog/brother-be-438fx/" TargetMode="External"/><Relationship Id="rId28" Type="http://schemas.openxmlformats.org/officeDocument/2006/relationships/hyperlink" Target="http://www.velles.ru/catalog/promyshlennye-shveynye-mashiny/brother_s_7220b_403_promyshlennaya_odnoigolnaya_shveynaya_mashina_chelnochnogo_stezhka/" TargetMode="External"/><Relationship Id="rId36" Type="http://schemas.openxmlformats.org/officeDocument/2006/relationships/hyperlink" Target="https://krung.ru/catalog/brother-da-9270-3/" TargetMode="External"/><Relationship Id="rId49" Type="http://schemas.openxmlformats.org/officeDocument/2006/relationships/hyperlink" Target="http://sewlady.ru/p120867863-parogenerator-bieffe-automatic.html" TargetMode="External"/><Relationship Id="rId57" Type="http://schemas.openxmlformats.org/officeDocument/2006/relationships/hyperlink" Target="http://overlock.ru/Product.asp?IDProduct=29457" TargetMode="External"/><Relationship Id="rId61" Type="http://schemas.openxmlformats.org/officeDocument/2006/relationships/hyperlink" Target="http://&#1075;&#1088;&#1072;&#1081;&#1092;&#1077;&#1088;.&#1091;&#1082;&#1088;/product/1857241-golden-wheel-2516h.html" TargetMode="External"/><Relationship Id="rId10" Type="http://schemas.openxmlformats.org/officeDocument/2006/relationships/hyperlink" Target="https://krung.ru/catalog/golden-wheel-cs-7500hl/" TargetMode="External"/><Relationship Id="rId19" Type="http://schemas.openxmlformats.org/officeDocument/2006/relationships/hyperlink" Target="http://www.velles.ru/catalog/zakrepochnye/brother_ke_430fx_05_promyshlennaya_zakrepochnaya_shveynaya_mashina/" TargetMode="External"/><Relationship Id="rId31" Type="http://schemas.openxmlformats.org/officeDocument/2006/relationships/hyperlink" Target="http://www.velles.ru/catalog/promyshlennye-shveynye-mashiny/brother_s_7220b_403_promyshlennaya_odnoigolnaya_shveynaya_mashina_chelnochnogo_stezhka/" TargetMode="External"/><Relationship Id="rId44" Type="http://schemas.openxmlformats.org/officeDocument/2006/relationships/hyperlink" Target="http://nvr.knitism.ru/catalog/?goods=25" TargetMode="External"/><Relationship Id="rId52" Type="http://schemas.openxmlformats.org/officeDocument/2006/relationships/hyperlink" Target="http://overlock.ru/Product.asp?IDProduct=29457" TargetMode="External"/><Relationship Id="rId60" Type="http://schemas.openxmlformats.org/officeDocument/2006/relationships/hyperlink" Target="https://krung.ru/catalog/rotondi-igos-4/" TargetMode="External"/><Relationship Id="rId4" Type="http://schemas.openxmlformats.org/officeDocument/2006/relationships/hyperlink" Target="http://td-fabrikant.ru/dvuhigolnye-prjamostrochnye-mashiny/brother/brother-t-8722c-405.html" TargetMode="External"/><Relationship Id="rId9" Type="http://schemas.openxmlformats.org/officeDocument/2006/relationships/hyperlink" Target="http://kdr.knitism.ru/catalog/?goods=93993" TargetMode="External"/><Relationship Id="rId14" Type="http://schemas.openxmlformats.org/officeDocument/2006/relationships/hyperlink" Target="http://myprom.ru/board/siruba-l818f-m1-pryamostrochnaya-universalnaya-mashina-chelnochnogo-stejka-62480.html" TargetMode="External"/><Relationship Id="rId22" Type="http://schemas.openxmlformats.org/officeDocument/2006/relationships/hyperlink" Target="https://krung.ru/catalog/jack-jk-t782/" TargetMode="External"/><Relationship Id="rId27" Type="http://schemas.openxmlformats.org/officeDocument/2006/relationships/hyperlink" Target="http://nvr.knitism.ru/catalog/?goods=94542" TargetMode="External"/><Relationship Id="rId30" Type="http://schemas.openxmlformats.org/officeDocument/2006/relationships/hyperlink" Target="http://www.velles.ru/catalog/promyshlennye-shveynye-mashiny/brother_s_7220b_403_promyshlennaya_odnoigolnaya_shveynaya_mashina_chelnochnogo_stezhka/" TargetMode="External"/><Relationship Id="rId35" Type="http://schemas.openxmlformats.org/officeDocument/2006/relationships/hyperlink" Target="http://td-fabrikant.ru/dvuhigolnye-prjamostrochnye-mashiny/brother/brother-t-8722c-405.html" TargetMode="External"/><Relationship Id="rId43" Type="http://schemas.openxmlformats.org/officeDocument/2006/relationships/hyperlink" Target="http://nvr.knitism.ru/catalog/?goods=25" TargetMode="External"/><Relationship Id="rId48" Type="http://schemas.openxmlformats.org/officeDocument/2006/relationships/hyperlink" Target="http://ekaterinodar.ru/sg/goods/20130595.html" TargetMode="External"/><Relationship Id="rId56" Type="http://schemas.openxmlformats.org/officeDocument/2006/relationships/hyperlink" Target="http://overlock.ru/Product.asp?IDProduct=29457" TargetMode="External"/><Relationship Id="rId8" Type="http://schemas.openxmlformats.org/officeDocument/2006/relationships/hyperlink" Target="http://overlock.ru/Product.asp?IDProduct=29457" TargetMode="External"/><Relationship Id="rId51" Type="http://schemas.openxmlformats.org/officeDocument/2006/relationships/hyperlink" Target="http://overlock.ru/Product.asp?IDProduct=29457" TargetMode="External"/><Relationship Id="rId3" Type="http://schemas.openxmlformats.org/officeDocument/2006/relationships/hyperlink" Target="http://damadoma.ru/index.php?productID=5412" TargetMode="External"/><Relationship Id="rId12" Type="http://schemas.openxmlformats.org/officeDocument/2006/relationships/hyperlink" Target="http://www.velles.ru/catalog/promyshlennye-shveynye-mashiny/brother_s_7220b_403_promyshlennaya_odnoigolnaya_shveynaya_mashina_chelnochnogo_stezhka/" TargetMode="External"/><Relationship Id="rId17" Type="http://schemas.openxmlformats.org/officeDocument/2006/relationships/hyperlink" Target="http://sankt-peterburg.promportal.su/goods/4003409/kompressor-porshnevoy-s415m.htm" TargetMode="External"/><Relationship Id="rId25" Type="http://schemas.openxmlformats.org/officeDocument/2006/relationships/hyperlink" Target="https://krung.ru/catalog/golden-wheel-cs-7500hl/" TargetMode="External"/><Relationship Id="rId33" Type="http://schemas.openxmlformats.org/officeDocument/2006/relationships/hyperlink" Target="https://krung.ru/catalog/jack-jk-t457a/" TargetMode="External"/><Relationship Id="rId38" Type="http://schemas.openxmlformats.org/officeDocument/2006/relationships/hyperlink" Target="https://krung.ru/catalog/brother-da-9270-3/" TargetMode="External"/><Relationship Id="rId46" Type="http://schemas.openxmlformats.org/officeDocument/2006/relationships/hyperlink" Target="http://www.velles.ru/catalog/promyshlennye-shveynye-mashiny/brother_s_7220b_403_promyshlennaya_odnoigolnaya_shveynaya_mashina_chelnochnogo_stezhka/" TargetMode="External"/><Relationship Id="rId59" Type="http://schemas.openxmlformats.org/officeDocument/2006/relationships/hyperlink" Target="https://krung.ru/catalog/jack-jk-8558w-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7"/>
  <sheetViews>
    <sheetView tabSelected="1" workbookViewId="0">
      <selection activeCell="K11" sqref="K11"/>
    </sheetView>
  </sheetViews>
  <sheetFormatPr defaultColWidth="9.83203125" defaultRowHeight="12.75" outlineLevelRow="1" x14ac:dyDescent="0.2"/>
  <cols>
    <col min="1" max="1" width="67.83203125" style="40" customWidth="1"/>
    <col min="2" max="2" width="16" style="40" customWidth="1"/>
    <col min="3" max="3" width="17.1640625" style="40" customWidth="1"/>
    <col min="4" max="4" width="24" style="41" customWidth="1"/>
    <col min="5" max="5" width="25.1640625" style="41" customWidth="1"/>
    <col min="6" max="6" width="20" style="41" customWidth="1"/>
    <col min="7" max="7" width="30.6640625" style="41" customWidth="1"/>
    <col min="8" max="8" width="16.5" style="42" customWidth="1"/>
    <col min="9" max="9" width="17.1640625" style="41" customWidth="1"/>
    <col min="10" max="12" width="17.1640625" style="40" customWidth="1"/>
    <col min="13" max="13" width="12.1640625" style="6" customWidth="1"/>
    <col min="14" max="14" width="15.1640625" style="6" customWidth="1"/>
    <col min="15" max="256" width="9.83203125" style="6"/>
    <col min="257" max="257" width="67.83203125" style="6" customWidth="1"/>
    <col min="258" max="258" width="16" style="6" customWidth="1"/>
    <col min="259" max="259" width="17.1640625" style="6" customWidth="1"/>
    <col min="260" max="260" width="24" style="6" customWidth="1"/>
    <col min="261" max="261" width="25.1640625" style="6" customWidth="1"/>
    <col min="262" max="262" width="20" style="6" customWidth="1"/>
    <col min="263" max="263" width="30.6640625" style="6" customWidth="1"/>
    <col min="264" max="264" width="16.5" style="6" customWidth="1"/>
    <col min="265" max="268" width="17.1640625" style="6" customWidth="1"/>
    <col min="269" max="269" width="12.1640625" style="6" customWidth="1"/>
    <col min="270" max="270" width="15.1640625" style="6" customWidth="1"/>
    <col min="271" max="512" width="9.83203125" style="6"/>
    <col min="513" max="513" width="67.83203125" style="6" customWidth="1"/>
    <col min="514" max="514" width="16" style="6" customWidth="1"/>
    <col min="515" max="515" width="17.1640625" style="6" customWidth="1"/>
    <col min="516" max="516" width="24" style="6" customWidth="1"/>
    <col min="517" max="517" width="25.1640625" style="6" customWidth="1"/>
    <col min="518" max="518" width="20" style="6" customWidth="1"/>
    <col min="519" max="519" width="30.6640625" style="6" customWidth="1"/>
    <col min="520" max="520" width="16.5" style="6" customWidth="1"/>
    <col min="521" max="524" width="17.1640625" style="6" customWidth="1"/>
    <col min="525" max="525" width="12.1640625" style="6" customWidth="1"/>
    <col min="526" max="526" width="15.1640625" style="6" customWidth="1"/>
    <col min="527" max="768" width="9.83203125" style="6"/>
    <col min="769" max="769" width="67.83203125" style="6" customWidth="1"/>
    <col min="770" max="770" width="16" style="6" customWidth="1"/>
    <col min="771" max="771" width="17.1640625" style="6" customWidth="1"/>
    <col min="772" max="772" width="24" style="6" customWidth="1"/>
    <col min="773" max="773" width="25.1640625" style="6" customWidth="1"/>
    <col min="774" max="774" width="20" style="6" customWidth="1"/>
    <col min="775" max="775" width="30.6640625" style="6" customWidth="1"/>
    <col min="776" max="776" width="16.5" style="6" customWidth="1"/>
    <col min="777" max="780" width="17.1640625" style="6" customWidth="1"/>
    <col min="781" max="781" width="12.1640625" style="6" customWidth="1"/>
    <col min="782" max="782" width="15.1640625" style="6" customWidth="1"/>
    <col min="783" max="1024" width="9.83203125" style="6"/>
    <col min="1025" max="1025" width="67.83203125" style="6" customWidth="1"/>
    <col min="1026" max="1026" width="16" style="6" customWidth="1"/>
    <col min="1027" max="1027" width="17.1640625" style="6" customWidth="1"/>
    <col min="1028" max="1028" width="24" style="6" customWidth="1"/>
    <col min="1029" max="1029" width="25.1640625" style="6" customWidth="1"/>
    <col min="1030" max="1030" width="20" style="6" customWidth="1"/>
    <col min="1031" max="1031" width="30.6640625" style="6" customWidth="1"/>
    <col min="1032" max="1032" width="16.5" style="6" customWidth="1"/>
    <col min="1033" max="1036" width="17.1640625" style="6" customWidth="1"/>
    <col min="1037" max="1037" width="12.1640625" style="6" customWidth="1"/>
    <col min="1038" max="1038" width="15.1640625" style="6" customWidth="1"/>
    <col min="1039" max="1280" width="9.83203125" style="6"/>
    <col min="1281" max="1281" width="67.83203125" style="6" customWidth="1"/>
    <col min="1282" max="1282" width="16" style="6" customWidth="1"/>
    <col min="1283" max="1283" width="17.1640625" style="6" customWidth="1"/>
    <col min="1284" max="1284" width="24" style="6" customWidth="1"/>
    <col min="1285" max="1285" width="25.1640625" style="6" customWidth="1"/>
    <col min="1286" max="1286" width="20" style="6" customWidth="1"/>
    <col min="1287" max="1287" width="30.6640625" style="6" customWidth="1"/>
    <col min="1288" max="1288" width="16.5" style="6" customWidth="1"/>
    <col min="1289" max="1292" width="17.1640625" style="6" customWidth="1"/>
    <col min="1293" max="1293" width="12.1640625" style="6" customWidth="1"/>
    <col min="1294" max="1294" width="15.1640625" style="6" customWidth="1"/>
    <col min="1295" max="1536" width="9.83203125" style="6"/>
    <col min="1537" max="1537" width="67.83203125" style="6" customWidth="1"/>
    <col min="1538" max="1538" width="16" style="6" customWidth="1"/>
    <col min="1539" max="1539" width="17.1640625" style="6" customWidth="1"/>
    <col min="1540" max="1540" width="24" style="6" customWidth="1"/>
    <col min="1541" max="1541" width="25.1640625" style="6" customWidth="1"/>
    <col min="1542" max="1542" width="20" style="6" customWidth="1"/>
    <col min="1543" max="1543" width="30.6640625" style="6" customWidth="1"/>
    <col min="1544" max="1544" width="16.5" style="6" customWidth="1"/>
    <col min="1545" max="1548" width="17.1640625" style="6" customWidth="1"/>
    <col min="1549" max="1549" width="12.1640625" style="6" customWidth="1"/>
    <col min="1550" max="1550" width="15.1640625" style="6" customWidth="1"/>
    <col min="1551" max="1792" width="9.83203125" style="6"/>
    <col min="1793" max="1793" width="67.83203125" style="6" customWidth="1"/>
    <col min="1794" max="1794" width="16" style="6" customWidth="1"/>
    <col min="1795" max="1795" width="17.1640625" style="6" customWidth="1"/>
    <col min="1796" max="1796" width="24" style="6" customWidth="1"/>
    <col min="1797" max="1797" width="25.1640625" style="6" customWidth="1"/>
    <col min="1798" max="1798" width="20" style="6" customWidth="1"/>
    <col min="1799" max="1799" width="30.6640625" style="6" customWidth="1"/>
    <col min="1800" max="1800" width="16.5" style="6" customWidth="1"/>
    <col min="1801" max="1804" width="17.1640625" style="6" customWidth="1"/>
    <col min="1805" max="1805" width="12.1640625" style="6" customWidth="1"/>
    <col min="1806" max="1806" width="15.1640625" style="6" customWidth="1"/>
    <col min="1807" max="2048" width="9.83203125" style="6"/>
    <col min="2049" max="2049" width="67.83203125" style="6" customWidth="1"/>
    <col min="2050" max="2050" width="16" style="6" customWidth="1"/>
    <col min="2051" max="2051" width="17.1640625" style="6" customWidth="1"/>
    <col min="2052" max="2052" width="24" style="6" customWidth="1"/>
    <col min="2053" max="2053" width="25.1640625" style="6" customWidth="1"/>
    <col min="2054" max="2054" width="20" style="6" customWidth="1"/>
    <col min="2055" max="2055" width="30.6640625" style="6" customWidth="1"/>
    <col min="2056" max="2056" width="16.5" style="6" customWidth="1"/>
    <col min="2057" max="2060" width="17.1640625" style="6" customWidth="1"/>
    <col min="2061" max="2061" width="12.1640625" style="6" customWidth="1"/>
    <col min="2062" max="2062" width="15.1640625" style="6" customWidth="1"/>
    <col min="2063" max="2304" width="9.83203125" style="6"/>
    <col min="2305" max="2305" width="67.83203125" style="6" customWidth="1"/>
    <col min="2306" max="2306" width="16" style="6" customWidth="1"/>
    <col min="2307" max="2307" width="17.1640625" style="6" customWidth="1"/>
    <col min="2308" max="2308" width="24" style="6" customWidth="1"/>
    <col min="2309" max="2309" width="25.1640625" style="6" customWidth="1"/>
    <col min="2310" max="2310" width="20" style="6" customWidth="1"/>
    <col min="2311" max="2311" width="30.6640625" style="6" customWidth="1"/>
    <col min="2312" max="2312" width="16.5" style="6" customWidth="1"/>
    <col min="2313" max="2316" width="17.1640625" style="6" customWidth="1"/>
    <col min="2317" max="2317" width="12.1640625" style="6" customWidth="1"/>
    <col min="2318" max="2318" width="15.1640625" style="6" customWidth="1"/>
    <col min="2319" max="2560" width="9.83203125" style="6"/>
    <col min="2561" max="2561" width="67.83203125" style="6" customWidth="1"/>
    <col min="2562" max="2562" width="16" style="6" customWidth="1"/>
    <col min="2563" max="2563" width="17.1640625" style="6" customWidth="1"/>
    <col min="2564" max="2564" width="24" style="6" customWidth="1"/>
    <col min="2565" max="2565" width="25.1640625" style="6" customWidth="1"/>
    <col min="2566" max="2566" width="20" style="6" customWidth="1"/>
    <col min="2567" max="2567" width="30.6640625" style="6" customWidth="1"/>
    <col min="2568" max="2568" width="16.5" style="6" customWidth="1"/>
    <col min="2569" max="2572" width="17.1640625" style="6" customWidth="1"/>
    <col min="2573" max="2573" width="12.1640625" style="6" customWidth="1"/>
    <col min="2574" max="2574" width="15.1640625" style="6" customWidth="1"/>
    <col min="2575" max="2816" width="9.83203125" style="6"/>
    <col min="2817" max="2817" width="67.83203125" style="6" customWidth="1"/>
    <col min="2818" max="2818" width="16" style="6" customWidth="1"/>
    <col min="2819" max="2819" width="17.1640625" style="6" customWidth="1"/>
    <col min="2820" max="2820" width="24" style="6" customWidth="1"/>
    <col min="2821" max="2821" width="25.1640625" style="6" customWidth="1"/>
    <col min="2822" max="2822" width="20" style="6" customWidth="1"/>
    <col min="2823" max="2823" width="30.6640625" style="6" customWidth="1"/>
    <col min="2824" max="2824" width="16.5" style="6" customWidth="1"/>
    <col min="2825" max="2828" width="17.1640625" style="6" customWidth="1"/>
    <col min="2829" max="2829" width="12.1640625" style="6" customWidth="1"/>
    <col min="2830" max="2830" width="15.1640625" style="6" customWidth="1"/>
    <col min="2831" max="3072" width="9.83203125" style="6"/>
    <col min="3073" max="3073" width="67.83203125" style="6" customWidth="1"/>
    <col min="3074" max="3074" width="16" style="6" customWidth="1"/>
    <col min="3075" max="3075" width="17.1640625" style="6" customWidth="1"/>
    <col min="3076" max="3076" width="24" style="6" customWidth="1"/>
    <col min="3077" max="3077" width="25.1640625" style="6" customWidth="1"/>
    <col min="3078" max="3078" width="20" style="6" customWidth="1"/>
    <col min="3079" max="3079" width="30.6640625" style="6" customWidth="1"/>
    <col min="3080" max="3080" width="16.5" style="6" customWidth="1"/>
    <col min="3081" max="3084" width="17.1640625" style="6" customWidth="1"/>
    <col min="3085" max="3085" width="12.1640625" style="6" customWidth="1"/>
    <col min="3086" max="3086" width="15.1640625" style="6" customWidth="1"/>
    <col min="3087" max="3328" width="9.83203125" style="6"/>
    <col min="3329" max="3329" width="67.83203125" style="6" customWidth="1"/>
    <col min="3330" max="3330" width="16" style="6" customWidth="1"/>
    <col min="3331" max="3331" width="17.1640625" style="6" customWidth="1"/>
    <col min="3332" max="3332" width="24" style="6" customWidth="1"/>
    <col min="3333" max="3333" width="25.1640625" style="6" customWidth="1"/>
    <col min="3334" max="3334" width="20" style="6" customWidth="1"/>
    <col min="3335" max="3335" width="30.6640625" style="6" customWidth="1"/>
    <col min="3336" max="3336" width="16.5" style="6" customWidth="1"/>
    <col min="3337" max="3340" width="17.1640625" style="6" customWidth="1"/>
    <col min="3341" max="3341" width="12.1640625" style="6" customWidth="1"/>
    <col min="3342" max="3342" width="15.1640625" style="6" customWidth="1"/>
    <col min="3343" max="3584" width="9.83203125" style="6"/>
    <col min="3585" max="3585" width="67.83203125" style="6" customWidth="1"/>
    <col min="3586" max="3586" width="16" style="6" customWidth="1"/>
    <col min="3587" max="3587" width="17.1640625" style="6" customWidth="1"/>
    <col min="3588" max="3588" width="24" style="6" customWidth="1"/>
    <col min="3589" max="3589" width="25.1640625" style="6" customWidth="1"/>
    <col min="3590" max="3590" width="20" style="6" customWidth="1"/>
    <col min="3591" max="3591" width="30.6640625" style="6" customWidth="1"/>
    <col min="3592" max="3592" width="16.5" style="6" customWidth="1"/>
    <col min="3593" max="3596" width="17.1640625" style="6" customWidth="1"/>
    <col min="3597" max="3597" width="12.1640625" style="6" customWidth="1"/>
    <col min="3598" max="3598" width="15.1640625" style="6" customWidth="1"/>
    <col min="3599" max="3840" width="9.83203125" style="6"/>
    <col min="3841" max="3841" width="67.83203125" style="6" customWidth="1"/>
    <col min="3842" max="3842" width="16" style="6" customWidth="1"/>
    <col min="3843" max="3843" width="17.1640625" style="6" customWidth="1"/>
    <col min="3844" max="3844" width="24" style="6" customWidth="1"/>
    <col min="3845" max="3845" width="25.1640625" style="6" customWidth="1"/>
    <col min="3846" max="3846" width="20" style="6" customWidth="1"/>
    <col min="3847" max="3847" width="30.6640625" style="6" customWidth="1"/>
    <col min="3848" max="3848" width="16.5" style="6" customWidth="1"/>
    <col min="3849" max="3852" width="17.1640625" style="6" customWidth="1"/>
    <col min="3853" max="3853" width="12.1640625" style="6" customWidth="1"/>
    <col min="3854" max="3854" width="15.1640625" style="6" customWidth="1"/>
    <col min="3855" max="4096" width="9.83203125" style="6"/>
    <col min="4097" max="4097" width="67.83203125" style="6" customWidth="1"/>
    <col min="4098" max="4098" width="16" style="6" customWidth="1"/>
    <col min="4099" max="4099" width="17.1640625" style="6" customWidth="1"/>
    <col min="4100" max="4100" width="24" style="6" customWidth="1"/>
    <col min="4101" max="4101" width="25.1640625" style="6" customWidth="1"/>
    <col min="4102" max="4102" width="20" style="6" customWidth="1"/>
    <col min="4103" max="4103" width="30.6640625" style="6" customWidth="1"/>
    <col min="4104" max="4104" width="16.5" style="6" customWidth="1"/>
    <col min="4105" max="4108" width="17.1640625" style="6" customWidth="1"/>
    <col min="4109" max="4109" width="12.1640625" style="6" customWidth="1"/>
    <col min="4110" max="4110" width="15.1640625" style="6" customWidth="1"/>
    <col min="4111" max="4352" width="9.83203125" style="6"/>
    <col min="4353" max="4353" width="67.83203125" style="6" customWidth="1"/>
    <col min="4354" max="4354" width="16" style="6" customWidth="1"/>
    <col min="4355" max="4355" width="17.1640625" style="6" customWidth="1"/>
    <col min="4356" max="4356" width="24" style="6" customWidth="1"/>
    <col min="4357" max="4357" width="25.1640625" style="6" customWidth="1"/>
    <col min="4358" max="4358" width="20" style="6" customWidth="1"/>
    <col min="4359" max="4359" width="30.6640625" style="6" customWidth="1"/>
    <col min="4360" max="4360" width="16.5" style="6" customWidth="1"/>
    <col min="4361" max="4364" width="17.1640625" style="6" customWidth="1"/>
    <col min="4365" max="4365" width="12.1640625" style="6" customWidth="1"/>
    <col min="4366" max="4366" width="15.1640625" style="6" customWidth="1"/>
    <col min="4367" max="4608" width="9.83203125" style="6"/>
    <col min="4609" max="4609" width="67.83203125" style="6" customWidth="1"/>
    <col min="4610" max="4610" width="16" style="6" customWidth="1"/>
    <col min="4611" max="4611" width="17.1640625" style="6" customWidth="1"/>
    <col min="4612" max="4612" width="24" style="6" customWidth="1"/>
    <col min="4613" max="4613" width="25.1640625" style="6" customWidth="1"/>
    <col min="4614" max="4614" width="20" style="6" customWidth="1"/>
    <col min="4615" max="4615" width="30.6640625" style="6" customWidth="1"/>
    <col min="4616" max="4616" width="16.5" style="6" customWidth="1"/>
    <col min="4617" max="4620" width="17.1640625" style="6" customWidth="1"/>
    <col min="4621" max="4621" width="12.1640625" style="6" customWidth="1"/>
    <col min="4622" max="4622" width="15.1640625" style="6" customWidth="1"/>
    <col min="4623" max="4864" width="9.83203125" style="6"/>
    <col min="4865" max="4865" width="67.83203125" style="6" customWidth="1"/>
    <col min="4866" max="4866" width="16" style="6" customWidth="1"/>
    <col min="4867" max="4867" width="17.1640625" style="6" customWidth="1"/>
    <col min="4868" max="4868" width="24" style="6" customWidth="1"/>
    <col min="4869" max="4869" width="25.1640625" style="6" customWidth="1"/>
    <col min="4870" max="4870" width="20" style="6" customWidth="1"/>
    <col min="4871" max="4871" width="30.6640625" style="6" customWidth="1"/>
    <col min="4872" max="4872" width="16.5" style="6" customWidth="1"/>
    <col min="4873" max="4876" width="17.1640625" style="6" customWidth="1"/>
    <col min="4877" max="4877" width="12.1640625" style="6" customWidth="1"/>
    <col min="4878" max="4878" width="15.1640625" style="6" customWidth="1"/>
    <col min="4879" max="5120" width="9.83203125" style="6"/>
    <col min="5121" max="5121" width="67.83203125" style="6" customWidth="1"/>
    <col min="5122" max="5122" width="16" style="6" customWidth="1"/>
    <col min="5123" max="5123" width="17.1640625" style="6" customWidth="1"/>
    <col min="5124" max="5124" width="24" style="6" customWidth="1"/>
    <col min="5125" max="5125" width="25.1640625" style="6" customWidth="1"/>
    <col min="5126" max="5126" width="20" style="6" customWidth="1"/>
    <col min="5127" max="5127" width="30.6640625" style="6" customWidth="1"/>
    <col min="5128" max="5128" width="16.5" style="6" customWidth="1"/>
    <col min="5129" max="5132" width="17.1640625" style="6" customWidth="1"/>
    <col min="5133" max="5133" width="12.1640625" style="6" customWidth="1"/>
    <col min="5134" max="5134" width="15.1640625" style="6" customWidth="1"/>
    <col min="5135" max="5376" width="9.83203125" style="6"/>
    <col min="5377" max="5377" width="67.83203125" style="6" customWidth="1"/>
    <col min="5378" max="5378" width="16" style="6" customWidth="1"/>
    <col min="5379" max="5379" width="17.1640625" style="6" customWidth="1"/>
    <col min="5380" max="5380" width="24" style="6" customWidth="1"/>
    <col min="5381" max="5381" width="25.1640625" style="6" customWidth="1"/>
    <col min="5382" max="5382" width="20" style="6" customWidth="1"/>
    <col min="5383" max="5383" width="30.6640625" style="6" customWidth="1"/>
    <col min="5384" max="5384" width="16.5" style="6" customWidth="1"/>
    <col min="5385" max="5388" width="17.1640625" style="6" customWidth="1"/>
    <col min="5389" max="5389" width="12.1640625" style="6" customWidth="1"/>
    <col min="5390" max="5390" width="15.1640625" style="6" customWidth="1"/>
    <col min="5391" max="5632" width="9.83203125" style="6"/>
    <col min="5633" max="5633" width="67.83203125" style="6" customWidth="1"/>
    <col min="5634" max="5634" width="16" style="6" customWidth="1"/>
    <col min="5635" max="5635" width="17.1640625" style="6" customWidth="1"/>
    <col min="5636" max="5636" width="24" style="6" customWidth="1"/>
    <col min="5637" max="5637" width="25.1640625" style="6" customWidth="1"/>
    <col min="5638" max="5638" width="20" style="6" customWidth="1"/>
    <col min="5639" max="5639" width="30.6640625" style="6" customWidth="1"/>
    <col min="5640" max="5640" width="16.5" style="6" customWidth="1"/>
    <col min="5641" max="5644" width="17.1640625" style="6" customWidth="1"/>
    <col min="5645" max="5645" width="12.1640625" style="6" customWidth="1"/>
    <col min="5646" max="5646" width="15.1640625" style="6" customWidth="1"/>
    <col min="5647" max="5888" width="9.83203125" style="6"/>
    <col min="5889" max="5889" width="67.83203125" style="6" customWidth="1"/>
    <col min="5890" max="5890" width="16" style="6" customWidth="1"/>
    <col min="5891" max="5891" width="17.1640625" style="6" customWidth="1"/>
    <col min="5892" max="5892" width="24" style="6" customWidth="1"/>
    <col min="5893" max="5893" width="25.1640625" style="6" customWidth="1"/>
    <col min="5894" max="5894" width="20" style="6" customWidth="1"/>
    <col min="5895" max="5895" width="30.6640625" style="6" customWidth="1"/>
    <col min="5896" max="5896" width="16.5" style="6" customWidth="1"/>
    <col min="5897" max="5900" width="17.1640625" style="6" customWidth="1"/>
    <col min="5901" max="5901" width="12.1640625" style="6" customWidth="1"/>
    <col min="5902" max="5902" width="15.1640625" style="6" customWidth="1"/>
    <col min="5903" max="6144" width="9.83203125" style="6"/>
    <col min="6145" max="6145" width="67.83203125" style="6" customWidth="1"/>
    <col min="6146" max="6146" width="16" style="6" customWidth="1"/>
    <col min="6147" max="6147" width="17.1640625" style="6" customWidth="1"/>
    <col min="6148" max="6148" width="24" style="6" customWidth="1"/>
    <col min="6149" max="6149" width="25.1640625" style="6" customWidth="1"/>
    <col min="6150" max="6150" width="20" style="6" customWidth="1"/>
    <col min="6151" max="6151" width="30.6640625" style="6" customWidth="1"/>
    <col min="6152" max="6152" width="16.5" style="6" customWidth="1"/>
    <col min="6153" max="6156" width="17.1640625" style="6" customWidth="1"/>
    <col min="6157" max="6157" width="12.1640625" style="6" customWidth="1"/>
    <col min="6158" max="6158" width="15.1640625" style="6" customWidth="1"/>
    <col min="6159" max="6400" width="9.83203125" style="6"/>
    <col min="6401" max="6401" width="67.83203125" style="6" customWidth="1"/>
    <col min="6402" max="6402" width="16" style="6" customWidth="1"/>
    <col min="6403" max="6403" width="17.1640625" style="6" customWidth="1"/>
    <col min="6404" max="6404" width="24" style="6" customWidth="1"/>
    <col min="6405" max="6405" width="25.1640625" style="6" customWidth="1"/>
    <col min="6406" max="6406" width="20" style="6" customWidth="1"/>
    <col min="6407" max="6407" width="30.6640625" style="6" customWidth="1"/>
    <col min="6408" max="6408" width="16.5" style="6" customWidth="1"/>
    <col min="6409" max="6412" width="17.1640625" style="6" customWidth="1"/>
    <col min="6413" max="6413" width="12.1640625" style="6" customWidth="1"/>
    <col min="6414" max="6414" width="15.1640625" style="6" customWidth="1"/>
    <col min="6415" max="6656" width="9.83203125" style="6"/>
    <col min="6657" max="6657" width="67.83203125" style="6" customWidth="1"/>
    <col min="6658" max="6658" width="16" style="6" customWidth="1"/>
    <col min="6659" max="6659" width="17.1640625" style="6" customWidth="1"/>
    <col min="6660" max="6660" width="24" style="6" customWidth="1"/>
    <col min="6661" max="6661" width="25.1640625" style="6" customWidth="1"/>
    <col min="6662" max="6662" width="20" style="6" customWidth="1"/>
    <col min="6663" max="6663" width="30.6640625" style="6" customWidth="1"/>
    <col min="6664" max="6664" width="16.5" style="6" customWidth="1"/>
    <col min="6665" max="6668" width="17.1640625" style="6" customWidth="1"/>
    <col min="6669" max="6669" width="12.1640625" style="6" customWidth="1"/>
    <col min="6670" max="6670" width="15.1640625" style="6" customWidth="1"/>
    <col min="6671" max="6912" width="9.83203125" style="6"/>
    <col min="6913" max="6913" width="67.83203125" style="6" customWidth="1"/>
    <col min="6914" max="6914" width="16" style="6" customWidth="1"/>
    <col min="6915" max="6915" width="17.1640625" style="6" customWidth="1"/>
    <col min="6916" max="6916" width="24" style="6" customWidth="1"/>
    <col min="6917" max="6917" width="25.1640625" style="6" customWidth="1"/>
    <col min="6918" max="6918" width="20" style="6" customWidth="1"/>
    <col min="6919" max="6919" width="30.6640625" style="6" customWidth="1"/>
    <col min="6920" max="6920" width="16.5" style="6" customWidth="1"/>
    <col min="6921" max="6924" width="17.1640625" style="6" customWidth="1"/>
    <col min="6925" max="6925" width="12.1640625" style="6" customWidth="1"/>
    <col min="6926" max="6926" width="15.1640625" style="6" customWidth="1"/>
    <col min="6927" max="7168" width="9.83203125" style="6"/>
    <col min="7169" max="7169" width="67.83203125" style="6" customWidth="1"/>
    <col min="7170" max="7170" width="16" style="6" customWidth="1"/>
    <col min="7171" max="7171" width="17.1640625" style="6" customWidth="1"/>
    <col min="7172" max="7172" width="24" style="6" customWidth="1"/>
    <col min="7173" max="7173" width="25.1640625" style="6" customWidth="1"/>
    <col min="7174" max="7174" width="20" style="6" customWidth="1"/>
    <col min="7175" max="7175" width="30.6640625" style="6" customWidth="1"/>
    <col min="7176" max="7176" width="16.5" style="6" customWidth="1"/>
    <col min="7177" max="7180" width="17.1640625" style="6" customWidth="1"/>
    <col min="7181" max="7181" width="12.1640625" style="6" customWidth="1"/>
    <col min="7182" max="7182" width="15.1640625" style="6" customWidth="1"/>
    <col min="7183" max="7424" width="9.83203125" style="6"/>
    <col min="7425" max="7425" width="67.83203125" style="6" customWidth="1"/>
    <col min="7426" max="7426" width="16" style="6" customWidth="1"/>
    <col min="7427" max="7427" width="17.1640625" style="6" customWidth="1"/>
    <col min="7428" max="7428" width="24" style="6" customWidth="1"/>
    <col min="7429" max="7429" width="25.1640625" style="6" customWidth="1"/>
    <col min="7430" max="7430" width="20" style="6" customWidth="1"/>
    <col min="7431" max="7431" width="30.6640625" style="6" customWidth="1"/>
    <col min="7432" max="7432" width="16.5" style="6" customWidth="1"/>
    <col min="7433" max="7436" width="17.1640625" style="6" customWidth="1"/>
    <col min="7437" max="7437" width="12.1640625" style="6" customWidth="1"/>
    <col min="7438" max="7438" width="15.1640625" style="6" customWidth="1"/>
    <col min="7439" max="7680" width="9.83203125" style="6"/>
    <col min="7681" max="7681" width="67.83203125" style="6" customWidth="1"/>
    <col min="7682" max="7682" width="16" style="6" customWidth="1"/>
    <col min="7683" max="7683" width="17.1640625" style="6" customWidth="1"/>
    <col min="7684" max="7684" width="24" style="6" customWidth="1"/>
    <col min="7685" max="7685" width="25.1640625" style="6" customWidth="1"/>
    <col min="7686" max="7686" width="20" style="6" customWidth="1"/>
    <col min="7687" max="7687" width="30.6640625" style="6" customWidth="1"/>
    <col min="7688" max="7688" width="16.5" style="6" customWidth="1"/>
    <col min="7689" max="7692" width="17.1640625" style="6" customWidth="1"/>
    <col min="7693" max="7693" width="12.1640625" style="6" customWidth="1"/>
    <col min="7694" max="7694" width="15.1640625" style="6" customWidth="1"/>
    <col min="7695" max="7936" width="9.83203125" style="6"/>
    <col min="7937" max="7937" width="67.83203125" style="6" customWidth="1"/>
    <col min="7938" max="7938" width="16" style="6" customWidth="1"/>
    <col min="7939" max="7939" width="17.1640625" style="6" customWidth="1"/>
    <col min="7940" max="7940" width="24" style="6" customWidth="1"/>
    <col min="7941" max="7941" width="25.1640625" style="6" customWidth="1"/>
    <col min="7942" max="7942" width="20" style="6" customWidth="1"/>
    <col min="7943" max="7943" width="30.6640625" style="6" customWidth="1"/>
    <col min="7944" max="7944" width="16.5" style="6" customWidth="1"/>
    <col min="7945" max="7948" width="17.1640625" style="6" customWidth="1"/>
    <col min="7949" max="7949" width="12.1640625" style="6" customWidth="1"/>
    <col min="7950" max="7950" width="15.1640625" style="6" customWidth="1"/>
    <col min="7951" max="8192" width="9.83203125" style="6"/>
    <col min="8193" max="8193" width="67.83203125" style="6" customWidth="1"/>
    <col min="8194" max="8194" width="16" style="6" customWidth="1"/>
    <col min="8195" max="8195" width="17.1640625" style="6" customWidth="1"/>
    <col min="8196" max="8196" width="24" style="6" customWidth="1"/>
    <col min="8197" max="8197" width="25.1640625" style="6" customWidth="1"/>
    <col min="8198" max="8198" width="20" style="6" customWidth="1"/>
    <col min="8199" max="8199" width="30.6640625" style="6" customWidth="1"/>
    <col min="8200" max="8200" width="16.5" style="6" customWidth="1"/>
    <col min="8201" max="8204" width="17.1640625" style="6" customWidth="1"/>
    <col min="8205" max="8205" width="12.1640625" style="6" customWidth="1"/>
    <col min="8206" max="8206" width="15.1640625" style="6" customWidth="1"/>
    <col min="8207" max="8448" width="9.83203125" style="6"/>
    <col min="8449" max="8449" width="67.83203125" style="6" customWidth="1"/>
    <col min="8450" max="8450" width="16" style="6" customWidth="1"/>
    <col min="8451" max="8451" width="17.1640625" style="6" customWidth="1"/>
    <col min="8452" max="8452" width="24" style="6" customWidth="1"/>
    <col min="8453" max="8453" width="25.1640625" style="6" customWidth="1"/>
    <col min="8454" max="8454" width="20" style="6" customWidth="1"/>
    <col min="8455" max="8455" width="30.6640625" style="6" customWidth="1"/>
    <col min="8456" max="8456" width="16.5" style="6" customWidth="1"/>
    <col min="8457" max="8460" width="17.1640625" style="6" customWidth="1"/>
    <col min="8461" max="8461" width="12.1640625" style="6" customWidth="1"/>
    <col min="8462" max="8462" width="15.1640625" style="6" customWidth="1"/>
    <col min="8463" max="8704" width="9.83203125" style="6"/>
    <col min="8705" max="8705" width="67.83203125" style="6" customWidth="1"/>
    <col min="8706" max="8706" width="16" style="6" customWidth="1"/>
    <col min="8707" max="8707" width="17.1640625" style="6" customWidth="1"/>
    <col min="8708" max="8708" width="24" style="6" customWidth="1"/>
    <col min="8709" max="8709" width="25.1640625" style="6" customWidth="1"/>
    <col min="8710" max="8710" width="20" style="6" customWidth="1"/>
    <col min="8711" max="8711" width="30.6640625" style="6" customWidth="1"/>
    <col min="8712" max="8712" width="16.5" style="6" customWidth="1"/>
    <col min="8713" max="8716" width="17.1640625" style="6" customWidth="1"/>
    <col min="8717" max="8717" width="12.1640625" style="6" customWidth="1"/>
    <col min="8718" max="8718" width="15.1640625" style="6" customWidth="1"/>
    <col min="8719" max="8960" width="9.83203125" style="6"/>
    <col min="8961" max="8961" width="67.83203125" style="6" customWidth="1"/>
    <col min="8962" max="8962" width="16" style="6" customWidth="1"/>
    <col min="8963" max="8963" width="17.1640625" style="6" customWidth="1"/>
    <col min="8964" max="8964" width="24" style="6" customWidth="1"/>
    <col min="8965" max="8965" width="25.1640625" style="6" customWidth="1"/>
    <col min="8966" max="8966" width="20" style="6" customWidth="1"/>
    <col min="8967" max="8967" width="30.6640625" style="6" customWidth="1"/>
    <col min="8968" max="8968" width="16.5" style="6" customWidth="1"/>
    <col min="8969" max="8972" width="17.1640625" style="6" customWidth="1"/>
    <col min="8973" max="8973" width="12.1640625" style="6" customWidth="1"/>
    <col min="8974" max="8974" width="15.1640625" style="6" customWidth="1"/>
    <col min="8975" max="9216" width="9.83203125" style="6"/>
    <col min="9217" max="9217" width="67.83203125" style="6" customWidth="1"/>
    <col min="9218" max="9218" width="16" style="6" customWidth="1"/>
    <col min="9219" max="9219" width="17.1640625" style="6" customWidth="1"/>
    <col min="9220" max="9220" width="24" style="6" customWidth="1"/>
    <col min="9221" max="9221" width="25.1640625" style="6" customWidth="1"/>
    <col min="9222" max="9222" width="20" style="6" customWidth="1"/>
    <col min="9223" max="9223" width="30.6640625" style="6" customWidth="1"/>
    <col min="9224" max="9224" width="16.5" style="6" customWidth="1"/>
    <col min="9225" max="9228" width="17.1640625" style="6" customWidth="1"/>
    <col min="9229" max="9229" width="12.1640625" style="6" customWidth="1"/>
    <col min="9230" max="9230" width="15.1640625" style="6" customWidth="1"/>
    <col min="9231" max="9472" width="9.83203125" style="6"/>
    <col min="9473" max="9473" width="67.83203125" style="6" customWidth="1"/>
    <col min="9474" max="9474" width="16" style="6" customWidth="1"/>
    <col min="9475" max="9475" width="17.1640625" style="6" customWidth="1"/>
    <col min="9476" max="9476" width="24" style="6" customWidth="1"/>
    <col min="9477" max="9477" width="25.1640625" style="6" customWidth="1"/>
    <col min="9478" max="9478" width="20" style="6" customWidth="1"/>
    <col min="9479" max="9479" width="30.6640625" style="6" customWidth="1"/>
    <col min="9480" max="9480" width="16.5" style="6" customWidth="1"/>
    <col min="9481" max="9484" width="17.1640625" style="6" customWidth="1"/>
    <col min="9485" max="9485" width="12.1640625" style="6" customWidth="1"/>
    <col min="9486" max="9486" width="15.1640625" style="6" customWidth="1"/>
    <col min="9487" max="9728" width="9.83203125" style="6"/>
    <col min="9729" max="9729" width="67.83203125" style="6" customWidth="1"/>
    <col min="9730" max="9730" width="16" style="6" customWidth="1"/>
    <col min="9731" max="9731" width="17.1640625" style="6" customWidth="1"/>
    <col min="9732" max="9732" width="24" style="6" customWidth="1"/>
    <col min="9733" max="9733" width="25.1640625" style="6" customWidth="1"/>
    <col min="9734" max="9734" width="20" style="6" customWidth="1"/>
    <col min="9735" max="9735" width="30.6640625" style="6" customWidth="1"/>
    <col min="9736" max="9736" width="16.5" style="6" customWidth="1"/>
    <col min="9737" max="9740" width="17.1640625" style="6" customWidth="1"/>
    <col min="9741" max="9741" width="12.1640625" style="6" customWidth="1"/>
    <col min="9742" max="9742" width="15.1640625" style="6" customWidth="1"/>
    <col min="9743" max="9984" width="9.83203125" style="6"/>
    <col min="9985" max="9985" width="67.83203125" style="6" customWidth="1"/>
    <col min="9986" max="9986" width="16" style="6" customWidth="1"/>
    <col min="9987" max="9987" width="17.1640625" style="6" customWidth="1"/>
    <col min="9988" max="9988" width="24" style="6" customWidth="1"/>
    <col min="9989" max="9989" width="25.1640625" style="6" customWidth="1"/>
    <col min="9990" max="9990" width="20" style="6" customWidth="1"/>
    <col min="9991" max="9991" width="30.6640625" style="6" customWidth="1"/>
    <col min="9992" max="9992" width="16.5" style="6" customWidth="1"/>
    <col min="9993" max="9996" width="17.1640625" style="6" customWidth="1"/>
    <col min="9997" max="9997" width="12.1640625" style="6" customWidth="1"/>
    <col min="9998" max="9998" width="15.1640625" style="6" customWidth="1"/>
    <col min="9999" max="10240" width="9.83203125" style="6"/>
    <col min="10241" max="10241" width="67.83203125" style="6" customWidth="1"/>
    <col min="10242" max="10242" width="16" style="6" customWidth="1"/>
    <col min="10243" max="10243" width="17.1640625" style="6" customWidth="1"/>
    <col min="10244" max="10244" width="24" style="6" customWidth="1"/>
    <col min="10245" max="10245" width="25.1640625" style="6" customWidth="1"/>
    <col min="10246" max="10246" width="20" style="6" customWidth="1"/>
    <col min="10247" max="10247" width="30.6640625" style="6" customWidth="1"/>
    <col min="10248" max="10248" width="16.5" style="6" customWidth="1"/>
    <col min="10249" max="10252" width="17.1640625" style="6" customWidth="1"/>
    <col min="10253" max="10253" width="12.1640625" style="6" customWidth="1"/>
    <col min="10254" max="10254" width="15.1640625" style="6" customWidth="1"/>
    <col min="10255" max="10496" width="9.83203125" style="6"/>
    <col min="10497" max="10497" width="67.83203125" style="6" customWidth="1"/>
    <col min="10498" max="10498" width="16" style="6" customWidth="1"/>
    <col min="10499" max="10499" width="17.1640625" style="6" customWidth="1"/>
    <col min="10500" max="10500" width="24" style="6" customWidth="1"/>
    <col min="10501" max="10501" width="25.1640625" style="6" customWidth="1"/>
    <col min="10502" max="10502" width="20" style="6" customWidth="1"/>
    <col min="10503" max="10503" width="30.6640625" style="6" customWidth="1"/>
    <col min="10504" max="10504" width="16.5" style="6" customWidth="1"/>
    <col min="10505" max="10508" width="17.1640625" style="6" customWidth="1"/>
    <col min="10509" max="10509" width="12.1640625" style="6" customWidth="1"/>
    <col min="10510" max="10510" width="15.1640625" style="6" customWidth="1"/>
    <col min="10511" max="10752" width="9.83203125" style="6"/>
    <col min="10753" max="10753" width="67.83203125" style="6" customWidth="1"/>
    <col min="10754" max="10754" width="16" style="6" customWidth="1"/>
    <col min="10755" max="10755" width="17.1640625" style="6" customWidth="1"/>
    <col min="10756" max="10756" width="24" style="6" customWidth="1"/>
    <col min="10757" max="10757" width="25.1640625" style="6" customWidth="1"/>
    <col min="10758" max="10758" width="20" style="6" customWidth="1"/>
    <col min="10759" max="10759" width="30.6640625" style="6" customWidth="1"/>
    <col min="10760" max="10760" width="16.5" style="6" customWidth="1"/>
    <col min="10761" max="10764" width="17.1640625" style="6" customWidth="1"/>
    <col min="10765" max="10765" width="12.1640625" style="6" customWidth="1"/>
    <col min="10766" max="10766" width="15.1640625" style="6" customWidth="1"/>
    <col min="10767" max="11008" width="9.83203125" style="6"/>
    <col min="11009" max="11009" width="67.83203125" style="6" customWidth="1"/>
    <col min="11010" max="11010" width="16" style="6" customWidth="1"/>
    <col min="11011" max="11011" width="17.1640625" style="6" customWidth="1"/>
    <col min="11012" max="11012" width="24" style="6" customWidth="1"/>
    <col min="11013" max="11013" width="25.1640625" style="6" customWidth="1"/>
    <col min="11014" max="11014" width="20" style="6" customWidth="1"/>
    <col min="11015" max="11015" width="30.6640625" style="6" customWidth="1"/>
    <col min="11016" max="11016" width="16.5" style="6" customWidth="1"/>
    <col min="11017" max="11020" width="17.1640625" style="6" customWidth="1"/>
    <col min="11021" max="11021" width="12.1640625" style="6" customWidth="1"/>
    <col min="11022" max="11022" width="15.1640625" style="6" customWidth="1"/>
    <col min="11023" max="11264" width="9.83203125" style="6"/>
    <col min="11265" max="11265" width="67.83203125" style="6" customWidth="1"/>
    <col min="11266" max="11266" width="16" style="6" customWidth="1"/>
    <col min="11267" max="11267" width="17.1640625" style="6" customWidth="1"/>
    <col min="11268" max="11268" width="24" style="6" customWidth="1"/>
    <col min="11269" max="11269" width="25.1640625" style="6" customWidth="1"/>
    <col min="11270" max="11270" width="20" style="6" customWidth="1"/>
    <col min="11271" max="11271" width="30.6640625" style="6" customWidth="1"/>
    <col min="11272" max="11272" width="16.5" style="6" customWidth="1"/>
    <col min="11273" max="11276" width="17.1640625" style="6" customWidth="1"/>
    <col min="11277" max="11277" width="12.1640625" style="6" customWidth="1"/>
    <col min="11278" max="11278" width="15.1640625" style="6" customWidth="1"/>
    <col min="11279" max="11520" width="9.83203125" style="6"/>
    <col min="11521" max="11521" width="67.83203125" style="6" customWidth="1"/>
    <col min="11522" max="11522" width="16" style="6" customWidth="1"/>
    <col min="11523" max="11523" width="17.1640625" style="6" customWidth="1"/>
    <col min="11524" max="11524" width="24" style="6" customWidth="1"/>
    <col min="11525" max="11525" width="25.1640625" style="6" customWidth="1"/>
    <col min="11526" max="11526" width="20" style="6" customWidth="1"/>
    <col min="11527" max="11527" width="30.6640625" style="6" customWidth="1"/>
    <col min="11528" max="11528" width="16.5" style="6" customWidth="1"/>
    <col min="11529" max="11532" width="17.1640625" style="6" customWidth="1"/>
    <col min="11533" max="11533" width="12.1640625" style="6" customWidth="1"/>
    <col min="11534" max="11534" width="15.1640625" style="6" customWidth="1"/>
    <col min="11535" max="11776" width="9.83203125" style="6"/>
    <col min="11777" max="11777" width="67.83203125" style="6" customWidth="1"/>
    <col min="11778" max="11778" width="16" style="6" customWidth="1"/>
    <col min="11779" max="11779" width="17.1640625" style="6" customWidth="1"/>
    <col min="11780" max="11780" width="24" style="6" customWidth="1"/>
    <col min="11781" max="11781" width="25.1640625" style="6" customWidth="1"/>
    <col min="11782" max="11782" width="20" style="6" customWidth="1"/>
    <col min="11783" max="11783" width="30.6640625" style="6" customWidth="1"/>
    <col min="11784" max="11784" width="16.5" style="6" customWidth="1"/>
    <col min="11785" max="11788" width="17.1640625" style="6" customWidth="1"/>
    <col min="11789" max="11789" width="12.1640625" style="6" customWidth="1"/>
    <col min="11790" max="11790" width="15.1640625" style="6" customWidth="1"/>
    <col min="11791" max="12032" width="9.83203125" style="6"/>
    <col min="12033" max="12033" width="67.83203125" style="6" customWidth="1"/>
    <col min="12034" max="12034" width="16" style="6" customWidth="1"/>
    <col min="12035" max="12035" width="17.1640625" style="6" customWidth="1"/>
    <col min="12036" max="12036" width="24" style="6" customWidth="1"/>
    <col min="12037" max="12037" width="25.1640625" style="6" customWidth="1"/>
    <col min="12038" max="12038" width="20" style="6" customWidth="1"/>
    <col min="12039" max="12039" width="30.6640625" style="6" customWidth="1"/>
    <col min="12040" max="12040" width="16.5" style="6" customWidth="1"/>
    <col min="12041" max="12044" width="17.1640625" style="6" customWidth="1"/>
    <col min="12045" max="12045" width="12.1640625" style="6" customWidth="1"/>
    <col min="12046" max="12046" width="15.1640625" style="6" customWidth="1"/>
    <col min="12047" max="12288" width="9.83203125" style="6"/>
    <col min="12289" max="12289" width="67.83203125" style="6" customWidth="1"/>
    <col min="12290" max="12290" width="16" style="6" customWidth="1"/>
    <col min="12291" max="12291" width="17.1640625" style="6" customWidth="1"/>
    <col min="12292" max="12292" width="24" style="6" customWidth="1"/>
    <col min="12293" max="12293" width="25.1640625" style="6" customWidth="1"/>
    <col min="12294" max="12294" width="20" style="6" customWidth="1"/>
    <col min="12295" max="12295" width="30.6640625" style="6" customWidth="1"/>
    <col min="12296" max="12296" width="16.5" style="6" customWidth="1"/>
    <col min="12297" max="12300" width="17.1640625" style="6" customWidth="1"/>
    <col min="12301" max="12301" width="12.1640625" style="6" customWidth="1"/>
    <col min="12302" max="12302" width="15.1640625" style="6" customWidth="1"/>
    <col min="12303" max="12544" width="9.83203125" style="6"/>
    <col min="12545" max="12545" width="67.83203125" style="6" customWidth="1"/>
    <col min="12546" max="12546" width="16" style="6" customWidth="1"/>
    <col min="12547" max="12547" width="17.1640625" style="6" customWidth="1"/>
    <col min="12548" max="12548" width="24" style="6" customWidth="1"/>
    <col min="12549" max="12549" width="25.1640625" style="6" customWidth="1"/>
    <col min="12550" max="12550" width="20" style="6" customWidth="1"/>
    <col min="12551" max="12551" width="30.6640625" style="6" customWidth="1"/>
    <col min="12552" max="12552" width="16.5" style="6" customWidth="1"/>
    <col min="12553" max="12556" width="17.1640625" style="6" customWidth="1"/>
    <col min="12557" max="12557" width="12.1640625" style="6" customWidth="1"/>
    <col min="12558" max="12558" width="15.1640625" style="6" customWidth="1"/>
    <col min="12559" max="12800" width="9.83203125" style="6"/>
    <col min="12801" max="12801" width="67.83203125" style="6" customWidth="1"/>
    <col min="12802" max="12802" width="16" style="6" customWidth="1"/>
    <col min="12803" max="12803" width="17.1640625" style="6" customWidth="1"/>
    <col min="12804" max="12804" width="24" style="6" customWidth="1"/>
    <col min="12805" max="12805" width="25.1640625" style="6" customWidth="1"/>
    <col min="12806" max="12806" width="20" style="6" customWidth="1"/>
    <col min="12807" max="12807" width="30.6640625" style="6" customWidth="1"/>
    <col min="12808" max="12808" width="16.5" style="6" customWidth="1"/>
    <col min="12809" max="12812" width="17.1640625" style="6" customWidth="1"/>
    <col min="12813" max="12813" width="12.1640625" style="6" customWidth="1"/>
    <col min="12814" max="12814" width="15.1640625" style="6" customWidth="1"/>
    <col min="12815" max="13056" width="9.83203125" style="6"/>
    <col min="13057" max="13057" width="67.83203125" style="6" customWidth="1"/>
    <col min="13058" max="13058" width="16" style="6" customWidth="1"/>
    <col min="13059" max="13059" width="17.1640625" style="6" customWidth="1"/>
    <col min="13060" max="13060" width="24" style="6" customWidth="1"/>
    <col min="13061" max="13061" width="25.1640625" style="6" customWidth="1"/>
    <col min="13062" max="13062" width="20" style="6" customWidth="1"/>
    <col min="13063" max="13063" width="30.6640625" style="6" customWidth="1"/>
    <col min="13064" max="13064" width="16.5" style="6" customWidth="1"/>
    <col min="13065" max="13068" width="17.1640625" style="6" customWidth="1"/>
    <col min="13069" max="13069" width="12.1640625" style="6" customWidth="1"/>
    <col min="13070" max="13070" width="15.1640625" style="6" customWidth="1"/>
    <col min="13071" max="13312" width="9.83203125" style="6"/>
    <col min="13313" max="13313" width="67.83203125" style="6" customWidth="1"/>
    <col min="13314" max="13314" width="16" style="6" customWidth="1"/>
    <col min="13315" max="13315" width="17.1640625" style="6" customWidth="1"/>
    <col min="13316" max="13316" width="24" style="6" customWidth="1"/>
    <col min="13317" max="13317" width="25.1640625" style="6" customWidth="1"/>
    <col min="13318" max="13318" width="20" style="6" customWidth="1"/>
    <col min="13319" max="13319" width="30.6640625" style="6" customWidth="1"/>
    <col min="13320" max="13320" width="16.5" style="6" customWidth="1"/>
    <col min="13321" max="13324" width="17.1640625" style="6" customWidth="1"/>
    <col min="13325" max="13325" width="12.1640625" style="6" customWidth="1"/>
    <col min="13326" max="13326" width="15.1640625" style="6" customWidth="1"/>
    <col min="13327" max="13568" width="9.83203125" style="6"/>
    <col min="13569" max="13569" width="67.83203125" style="6" customWidth="1"/>
    <col min="13570" max="13570" width="16" style="6" customWidth="1"/>
    <col min="13571" max="13571" width="17.1640625" style="6" customWidth="1"/>
    <col min="13572" max="13572" width="24" style="6" customWidth="1"/>
    <col min="13573" max="13573" width="25.1640625" style="6" customWidth="1"/>
    <col min="13574" max="13574" width="20" style="6" customWidth="1"/>
    <col min="13575" max="13575" width="30.6640625" style="6" customWidth="1"/>
    <col min="13576" max="13576" width="16.5" style="6" customWidth="1"/>
    <col min="13577" max="13580" width="17.1640625" style="6" customWidth="1"/>
    <col min="13581" max="13581" width="12.1640625" style="6" customWidth="1"/>
    <col min="13582" max="13582" width="15.1640625" style="6" customWidth="1"/>
    <col min="13583" max="13824" width="9.83203125" style="6"/>
    <col min="13825" max="13825" width="67.83203125" style="6" customWidth="1"/>
    <col min="13826" max="13826" width="16" style="6" customWidth="1"/>
    <col min="13827" max="13827" width="17.1640625" style="6" customWidth="1"/>
    <col min="13828" max="13828" width="24" style="6" customWidth="1"/>
    <col min="13829" max="13829" width="25.1640625" style="6" customWidth="1"/>
    <col min="13830" max="13830" width="20" style="6" customWidth="1"/>
    <col min="13831" max="13831" width="30.6640625" style="6" customWidth="1"/>
    <col min="13832" max="13832" width="16.5" style="6" customWidth="1"/>
    <col min="13833" max="13836" width="17.1640625" style="6" customWidth="1"/>
    <col min="13837" max="13837" width="12.1640625" style="6" customWidth="1"/>
    <col min="13838" max="13838" width="15.1640625" style="6" customWidth="1"/>
    <col min="13839" max="14080" width="9.83203125" style="6"/>
    <col min="14081" max="14081" width="67.83203125" style="6" customWidth="1"/>
    <col min="14082" max="14082" width="16" style="6" customWidth="1"/>
    <col min="14083" max="14083" width="17.1640625" style="6" customWidth="1"/>
    <col min="14084" max="14084" width="24" style="6" customWidth="1"/>
    <col min="14085" max="14085" width="25.1640625" style="6" customWidth="1"/>
    <col min="14086" max="14086" width="20" style="6" customWidth="1"/>
    <col min="14087" max="14087" width="30.6640625" style="6" customWidth="1"/>
    <col min="14088" max="14088" width="16.5" style="6" customWidth="1"/>
    <col min="14089" max="14092" width="17.1640625" style="6" customWidth="1"/>
    <col min="14093" max="14093" width="12.1640625" style="6" customWidth="1"/>
    <col min="14094" max="14094" width="15.1640625" style="6" customWidth="1"/>
    <col min="14095" max="14336" width="9.83203125" style="6"/>
    <col min="14337" max="14337" width="67.83203125" style="6" customWidth="1"/>
    <col min="14338" max="14338" width="16" style="6" customWidth="1"/>
    <col min="14339" max="14339" width="17.1640625" style="6" customWidth="1"/>
    <col min="14340" max="14340" width="24" style="6" customWidth="1"/>
    <col min="14341" max="14341" width="25.1640625" style="6" customWidth="1"/>
    <col min="14342" max="14342" width="20" style="6" customWidth="1"/>
    <col min="14343" max="14343" width="30.6640625" style="6" customWidth="1"/>
    <col min="14344" max="14344" width="16.5" style="6" customWidth="1"/>
    <col min="14345" max="14348" width="17.1640625" style="6" customWidth="1"/>
    <col min="14349" max="14349" width="12.1640625" style="6" customWidth="1"/>
    <col min="14350" max="14350" width="15.1640625" style="6" customWidth="1"/>
    <col min="14351" max="14592" width="9.83203125" style="6"/>
    <col min="14593" max="14593" width="67.83203125" style="6" customWidth="1"/>
    <col min="14594" max="14594" width="16" style="6" customWidth="1"/>
    <col min="14595" max="14595" width="17.1640625" style="6" customWidth="1"/>
    <col min="14596" max="14596" width="24" style="6" customWidth="1"/>
    <col min="14597" max="14597" width="25.1640625" style="6" customWidth="1"/>
    <col min="14598" max="14598" width="20" style="6" customWidth="1"/>
    <col min="14599" max="14599" width="30.6640625" style="6" customWidth="1"/>
    <col min="14600" max="14600" width="16.5" style="6" customWidth="1"/>
    <col min="14601" max="14604" width="17.1640625" style="6" customWidth="1"/>
    <col min="14605" max="14605" width="12.1640625" style="6" customWidth="1"/>
    <col min="14606" max="14606" width="15.1640625" style="6" customWidth="1"/>
    <col min="14607" max="14848" width="9.83203125" style="6"/>
    <col min="14849" max="14849" width="67.83203125" style="6" customWidth="1"/>
    <col min="14850" max="14850" width="16" style="6" customWidth="1"/>
    <col min="14851" max="14851" width="17.1640625" style="6" customWidth="1"/>
    <col min="14852" max="14852" width="24" style="6" customWidth="1"/>
    <col min="14853" max="14853" width="25.1640625" style="6" customWidth="1"/>
    <col min="14854" max="14854" width="20" style="6" customWidth="1"/>
    <col min="14855" max="14855" width="30.6640625" style="6" customWidth="1"/>
    <col min="14856" max="14856" width="16.5" style="6" customWidth="1"/>
    <col min="14857" max="14860" width="17.1640625" style="6" customWidth="1"/>
    <col min="14861" max="14861" width="12.1640625" style="6" customWidth="1"/>
    <col min="14862" max="14862" width="15.1640625" style="6" customWidth="1"/>
    <col min="14863" max="15104" width="9.83203125" style="6"/>
    <col min="15105" max="15105" width="67.83203125" style="6" customWidth="1"/>
    <col min="15106" max="15106" width="16" style="6" customWidth="1"/>
    <col min="15107" max="15107" width="17.1640625" style="6" customWidth="1"/>
    <col min="15108" max="15108" width="24" style="6" customWidth="1"/>
    <col min="15109" max="15109" width="25.1640625" style="6" customWidth="1"/>
    <col min="15110" max="15110" width="20" style="6" customWidth="1"/>
    <col min="15111" max="15111" width="30.6640625" style="6" customWidth="1"/>
    <col min="15112" max="15112" width="16.5" style="6" customWidth="1"/>
    <col min="15113" max="15116" width="17.1640625" style="6" customWidth="1"/>
    <col min="15117" max="15117" width="12.1640625" style="6" customWidth="1"/>
    <col min="15118" max="15118" width="15.1640625" style="6" customWidth="1"/>
    <col min="15119" max="15360" width="9.83203125" style="6"/>
    <col min="15361" max="15361" width="67.83203125" style="6" customWidth="1"/>
    <col min="15362" max="15362" width="16" style="6" customWidth="1"/>
    <col min="15363" max="15363" width="17.1640625" style="6" customWidth="1"/>
    <col min="15364" max="15364" width="24" style="6" customWidth="1"/>
    <col min="15365" max="15365" width="25.1640625" style="6" customWidth="1"/>
    <col min="15366" max="15366" width="20" style="6" customWidth="1"/>
    <col min="15367" max="15367" width="30.6640625" style="6" customWidth="1"/>
    <col min="15368" max="15368" width="16.5" style="6" customWidth="1"/>
    <col min="15369" max="15372" width="17.1640625" style="6" customWidth="1"/>
    <col min="15373" max="15373" width="12.1640625" style="6" customWidth="1"/>
    <col min="15374" max="15374" width="15.1640625" style="6" customWidth="1"/>
    <col min="15375" max="15616" width="9.83203125" style="6"/>
    <col min="15617" max="15617" width="67.83203125" style="6" customWidth="1"/>
    <col min="15618" max="15618" width="16" style="6" customWidth="1"/>
    <col min="15619" max="15619" width="17.1640625" style="6" customWidth="1"/>
    <col min="15620" max="15620" width="24" style="6" customWidth="1"/>
    <col min="15621" max="15621" width="25.1640625" style="6" customWidth="1"/>
    <col min="15622" max="15622" width="20" style="6" customWidth="1"/>
    <col min="15623" max="15623" width="30.6640625" style="6" customWidth="1"/>
    <col min="15624" max="15624" width="16.5" style="6" customWidth="1"/>
    <col min="15625" max="15628" width="17.1640625" style="6" customWidth="1"/>
    <col min="15629" max="15629" width="12.1640625" style="6" customWidth="1"/>
    <col min="15630" max="15630" width="15.1640625" style="6" customWidth="1"/>
    <col min="15631" max="15872" width="9.83203125" style="6"/>
    <col min="15873" max="15873" width="67.83203125" style="6" customWidth="1"/>
    <col min="15874" max="15874" width="16" style="6" customWidth="1"/>
    <col min="15875" max="15875" width="17.1640625" style="6" customWidth="1"/>
    <col min="15876" max="15876" width="24" style="6" customWidth="1"/>
    <col min="15877" max="15877" width="25.1640625" style="6" customWidth="1"/>
    <col min="15878" max="15878" width="20" style="6" customWidth="1"/>
    <col min="15879" max="15879" width="30.6640625" style="6" customWidth="1"/>
    <col min="15880" max="15880" width="16.5" style="6" customWidth="1"/>
    <col min="15881" max="15884" width="17.1640625" style="6" customWidth="1"/>
    <col min="15885" max="15885" width="12.1640625" style="6" customWidth="1"/>
    <col min="15886" max="15886" width="15.1640625" style="6" customWidth="1"/>
    <col min="15887" max="16128" width="9.83203125" style="6"/>
    <col min="16129" max="16129" width="67.83203125" style="6" customWidth="1"/>
    <col min="16130" max="16130" width="16" style="6" customWidth="1"/>
    <col min="16131" max="16131" width="17.1640625" style="6" customWidth="1"/>
    <col min="16132" max="16132" width="24" style="6" customWidth="1"/>
    <col min="16133" max="16133" width="25.1640625" style="6" customWidth="1"/>
    <col min="16134" max="16134" width="20" style="6" customWidth="1"/>
    <col min="16135" max="16135" width="30.6640625" style="6" customWidth="1"/>
    <col min="16136" max="16136" width="16.5" style="6" customWidth="1"/>
    <col min="16137" max="16140" width="17.1640625" style="6" customWidth="1"/>
    <col min="16141" max="16141" width="12.1640625" style="6" customWidth="1"/>
    <col min="16142" max="16142" width="15.1640625" style="6" customWidth="1"/>
    <col min="16143" max="16384" width="9.83203125" style="6"/>
  </cols>
  <sheetData>
    <row r="1" spans="1:25" x14ac:dyDescent="0.2">
      <c r="A1" s="1" t="s">
        <v>0</v>
      </c>
      <c r="B1" s="1" t="s">
        <v>1</v>
      </c>
      <c r="C1" s="1" t="s">
        <v>2</v>
      </c>
      <c r="D1" s="1" t="s">
        <v>3</v>
      </c>
      <c r="E1" s="1" t="s">
        <v>4</v>
      </c>
      <c r="F1" s="1" t="s">
        <v>5</v>
      </c>
      <c r="G1" s="1" t="s">
        <v>6</v>
      </c>
      <c r="H1" s="1" t="s">
        <v>7</v>
      </c>
      <c r="I1" s="1" t="s">
        <v>8</v>
      </c>
      <c r="J1" s="1" t="s">
        <v>9</v>
      </c>
      <c r="K1" s="1" t="s">
        <v>10</v>
      </c>
      <c r="L1" s="1" t="s">
        <v>11</v>
      </c>
      <c r="M1" s="2" t="s">
        <v>12</v>
      </c>
      <c r="N1" s="3" t="s">
        <v>13</v>
      </c>
      <c r="O1" s="4" t="s">
        <v>14</v>
      </c>
      <c r="P1" s="4" t="s">
        <v>15</v>
      </c>
      <c r="Q1" s="5"/>
      <c r="R1" s="5"/>
      <c r="S1" s="5"/>
      <c r="T1" s="5"/>
      <c r="U1" s="5"/>
      <c r="V1" s="5"/>
      <c r="W1" s="5"/>
      <c r="X1" s="5"/>
      <c r="Y1" s="5"/>
    </row>
    <row r="2" spans="1:25" outlineLevel="1" x14ac:dyDescent="0.2">
      <c r="A2" s="7" t="s">
        <v>16</v>
      </c>
      <c r="B2" s="8"/>
      <c r="C2" s="9"/>
      <c r="D2" s="10"/>
      <c r="E2" s="10" t="s">
        <v>17</v>
      </c>
      <c r="F2" s="10" t="s">
        <v>18</v>
      </c>
      <c r="G2" s="11" t="s">
        <v>19</v>
      </c>
      <c r="H2" s="12">
        <v>30210</v>
      </c>
      <c r="I2" s="13"/>
      <c r="J2" s="14"/>
      <c r="K2" s="14"/>
      <c r="L2" s="14"/>
      <c r="M2" s="15"/>
      <c r="N2" s="15"/>
      <c r="O2" s="15">
        <v>73.08</v>
      </c>
      <c r="P2" s="5">
        <v>62.25</v>
      </c>
      <c r="Q2" s="5"/>
      <c r="R2" s="5"/>
      <c r="S2" s="5"/>
      <c r="T2" s="5"/>
      <c r="U2" s="5"/>
      <c r="V2" s="5"/>
      <c r="W2" s="5"/>
      <c r="X2" s="5"/>
      <c r="Y2" s="5"/>
    </row>
    <row r="3" spans="1:25" outlineLevel="1" x14ac:dyDescent="0.2">
      <c r="A3" s="7" t="s">
        <v>20</v>
      </c>
      <c r="B3" s="8"/>
      <c r="C3" s="9"/>
      <c r="D3" s="10"/>
      <c r="E3" s="10" t="s">
        <v>21</v>
      </c>
      <c r="F3" s="10" t="s">
        <v>22</v>
      </c>
      <c r="G3" s="16" t="s">
        <v>23</v>
      </c>
      <c r="H3" s="12">
        <v>185600</v>
      </c>
      <c r="I3" s="13"/>
      <c r="J3" s="14"/>
      <c r="K3" s="14"/>
      <c r="L3" s="14"/>
      <c r="M3" s="15"/>
      <c r="N3" s="15"/>
      <c r="O3" s="15"/>
      <c r="P3" s="5"/>
      <c r="Q3" s="5"/>
      <c r="R3" s="5"/>
      <c r="S3" s="5"/>
      <c r="T3" s="5"/>
      <c r="U3" s="5"/>
      <c r="V3" s="5"/>
      <c r="W3" s="5"/>
      <c r="X3" s="5"/>
      <c r="Y3" s="5"/>
    </row>
    <row r="4" spans="1:25" outlineLevel="1" x14ac:dyDescent="0.2">
      <c r="A4" s="7" t="s">
        <v>24</v>
      </c>
      <c r="B4" s="8"/>
      <c r="C4" s="9"/>
      <c r="D4" s="10"/>
      <c r="E4" s="10" t="s">
        <v>25</v>
      </c>
      <c r="F4" s="10" t="s">
        <v>26</v>
      </c>
      <c r="G4" s="16" t="s">
        <v>27</v>
      </c>
      <c r="H4" s="12">
        <v>184342</v>
      </c>
      <c r="I4" s="13"/>
      <c r="J4" s="14"/>
      <c r="K4" s="14"/>
      <c r="L4" s="14"/>
      <c r="M4" s="15"/>
      <c r="N4" s="15"/>
      <c r="O4" s="15"/>
      <c r="P4" s="5"/>
      <c r="Q4" s="5"/>
      <c r="R4" s="5"/>
      <c r="S4" s="5"/>
      <c r="T4" s="5"/>
      <c r="U4" s="5"/>
      <c r="V4" s="5"/>
      <c r="W4" s="5"/>
      <c r="X4" s="5"/>
      <c r="Y4" s="5"/>
    </row>
    <row r="5" spans="1:25" outlineLevel="1" x14ac:dyDescent="0.2">
      <c r="A5" s="7" t="s">
        <v>28</v>
      </c>
      <c r="B5" s="8"/>
      <c r="C5" s="9"/>
      <c r="D5" s="10"/>
      <c r="E5" s="10" t="s">
        <v>29</v>
      </c>
      <c r="F5" s="10" t="s">
        <v>30</v>
      </c>
      <c r="G5" s="16" t="s">
        <v>31</v>
      </c>
      <c r="H5" s="12">
        <v>24000</v>
      </c>
      <c r="I5" s="13"/>
      <c r="J5" s="14"/>
      <c r="K5" s="14"/>
      <c r="L5" s="14"/>
      <c r="M5" s="15"/>
      <c r="N5" s="15"/>
      <c r="O5" s="15"/>
      <c r="P5" s="5"/>
      <c r="Q5" s="5"/>
      <c r="R5" s="5"/>
      <c r="S5" s="5"/>
      <c r="T5" s="5"/>
      <c r="U5" s="5"/>
      <c r="V5" s="5"/>
      <c r="W5" s="5"/>
      <c r="X5" s="5"/>
      <c r="Y5" s="5"/>
    </row>
    <row r="6" spans="1:25" outlineLevel="1" x14ac:dyDescent="0.2">
      <c r="A6" s="7" t="s">
        <v>32</v>
      </c>
      <c r="B6" s="8"/>
      <c r="C6" s="9"/>
      <c r="D6" s="10"/>
      <c r="E6" s="10"/>
      <c r="F6" s="10"/>
      <c r="G6" s="13"/>
      <c r="H6" s="12"/>
      <c r="I6" s="13"/>
      <c r="J6" s="14"/>
      <c r="K6" s="14"/>
      <c r="L6" s="14"/>
      <c r="M6" s="15"/>
      <c r="N6" s="15"/>
      <c r="O6" s="15"/>
      <c r="P6" s="5"/>
      <c r="Q6" s="5"/>
      <c r="R6" s="5"/>
      <c r="S6" s="5"/>
      <c r="T6" s="5"/>
      <c r="U6" s="5"/>
      <c r="V6" s="5"/>
      <c r="W6" s="5"/>
      <c r="X6" s="5"/>
      <c r="Y6" s="5"/>
    </row>
    <row r="7" spans="1:25" outlineLevel="1" x14ac:dyDescent="0.2">
      <c r="A7" s="7" t="s">
        <v>33</v>
      </c>
      <c r="B7" s="8"/>
      <c r="C7" s="9"/>
      <c r="D7" s="10"/>
      <c r="E7" s="10" t="s">
        <v>34</v>
      </c>
      <c r="F7" s="10" t="s">
        <v>35</v>
      </c>
      <c r="G7" s="16" t="s">
        <v>36</v>
      </c>
      <c r="H7" s="12">
        <v>284400</v>
      </c>
      <c r="I7" s="13"/>
      <c r="J7" s="14"/>
      <c r="K7" s="14"/>
      <c r="L7" s="14"/>
      <c r="M7" s="15"/>
      <c r="N7" s="15"/>
      <c r="O7" s="15"/>
      <c r="P7" s="5"/>
      <c r="Q7" s="5"/>
      <c r="R7" s="5"/>
      <c r="S7" s="5"/>
      <c r="T7" s="5"/>
      <c r="U7" s="5"/>
      <c r="V7" s="5"/>
      <c r="W7" s="5"/>
      <c r="X7" s="5"/>
      <c r="Y7" s="5"/>
    </row>
    <row r="8" spans="1:25" outlineLevel="1" x14ac:dyDescent="0.2">
      <c r="A8" s="7" t="s">
        <v>37</v>
      </c>
      <c r="B8" s="8"/>
      <c r="C8" s="9"/>
      <c r="D8" s="10"/>
      <c r="E8" s="10"/>
      <c r="F8" s="10"/>
      <c r="G8" s="13"/>
      <c r="H8" s="12"/>
      <c r="I8" s="13"/>
      <c r="J8" s="14"/>
      <c r="K8" s="14"/>
      <c r="L8" s="14"/>
      <c r="M8" s="15"/>
      <c r="N8" s="15"/>
      <c r="O8" s="15"/>
      <c r="P8" s="5"/>
      <c r="Q8" s="5"/>
      <c r="R8" s="5"/>
      <c r="S8" s="5"/>
      <c r="T8" s="5"/>
      <c r="U8" s="5"/>
      <c r="V8" s="5"/>
      <c r="W8" s="5"/>
      <c r="X8" s="5"/>
      <c r="Y8" s="5"/>
    </row>
    <row r="9" spans="1:25" outlineLevel="1" x14ac:dyDescent="0.2">
      <c r="A9" s="7" t="s">
        <v>38</v>
      </c>
      <c r="B9" s="8"/>
      <c r="C9" s="9"/>
      <c r="D9" s="10"/>
      <c r="E9" s="10"/>
      <c r="F9" s="10"/>
      <c r="G9" s="13"/>
      <c r="H9" s="12"/>
      <c r="I9" s="13"/>
      <c r="J9" s="14"/>
      <c r="K9" s="14"/>
      <c r="L9" s="14"/>
      <c r="M9" s="15"/>
      <c r="N9" s="15"/>
      <c r="O9" s="15"/>
      <c r="P9" s="5"/>
      <c r="Q9" s="5"/>
      <c r="R9" s="5"/>
      <c r="S9" s="5"/>
      <c r="T9" s="5"/>
      <c r="U9" s="5"/>
      <c r="V9" s="5"/>
      <c r="W9" s="5"/>
      <c r="X9" s="5"/>
      <c r="Y9" s="5"/>
    </row>
    <row r="10" spans="1:25" outlineLevel="1" x14ac:dyDescent="0.2">
      <c r="A10" s="7" t="s">
        <v>39</v>
      </c>
      <c r="B10" s="8"/>
      <c r="C10" s="9"/>
      <c r="D10" s="10"/>
      <c r="E10" s="10"/>
      <c r="F10" s="10"/>
      <c r="G10" s="13"/>
      <c r="H10" s="12"/>
      <c r="I10" s="13"/>
      <c r="J10" s="14"/>
      <c r="K10" s="14"/>
      <c r="L10" s="14"/>
      <c r="M10" s="15"/>
      <c r="N10" s="15"/>
      <c r="O10" s="15"/>
      <c r="P10" s="5"/>
      <c r="Q10" s="5"/>
      <c r="R10" s="5"/>
      <c r="S10" s="5"/>
      <c r="T10" s="5"/>
      <c r="U10" s="5"/>
      <c r="V10" s="5"/>
      <c r="W10" s="5"/>
      <c r="X10" s="5"/>
      <c r="Y10" s="5"/>
    </row>
    <row r="11" spans="1:25" outlineLevel="1" x14ac:dyDescent="0.2">
      <c r="A11" s="7" t="s">
        <v>40</v>
      </c>
      <c r="B11" s="8"/>
      <c r="C11" s="9"/>
      <c r="D11" s="10"/>
      <c r="E11" s="10"/>
      <c r="F11" s="10"/>
      <c r="G11" s="13"/>
      <c r="H11" s="12"/>
      <c r="I11" s="13"/>
      <c r="J11" s="14"/>
      <c r="K11" s="14"/>
      <c r="L11" s="14"/>
      <c r="M11" s="15"/>
      <c r="N11" s="15"/>
      <c r="O11" s="15"/>
      <c r="P11" s="5"/>
      <c r="Q11" s="5"/>
      <c r="R11" s="5"/>
      <c r="S11" s="5"/>
      <c r="T11" s="5"/>
      <c r="U11" s="5"/>
      <c r="V11" s="5"/>
      <c r="W11" s="5"/>
      <c r="X11" s="5"/>
      <c r="Y11" s="5"/>
    </row>
    <row r="12" spans="1:25" outlineLevel="1" x14ac:dyDescent="0.2">
      <c r="A12" s="7" t="s">
        <v>41</v>
      </c>
      <c r="B12" s="8"/>
      <c r="C12" s="9"/>
      <c r="D12" s="10"/>
      <c r="E12" s="10" t="s">
        <v>42</v>
      </c>
      <c r="F12" s="10" t="s">
        <v>43</v>
      </c>
      <c r="G12" s="16" t="s">
        <v>44</v>
      </c>
      <c r="H12" s="12">
        <v>61100</v>
      </c>
      <c r="I12" s="13"/>
      <c r="J12" s="14"/>
      <c r="K12" s="14"/>
      <c r="L12" s="14"/>
      <c r="M12" s="15"/>
      <c r="N12" s="15"/>
      <c r="O12" s="15"/>
      <c r="P12" s="5"/>
      <c r="Q12" s="5"/>
      <c r="R12" s="5"/>
      <c r="S12" s="5"/>
      <c r="T12" s="5"/>
      <c r="U12" s="5"/>
      <c r="V12" s="5"/>
      <c r="W12" s="5"/>
      <c r="X12" s="5"/>
      <c r="Y12" s="5"/>
    </row>
    <row r="13" spans="1:25" outlineLevel="1" x14ac:dyDescent="0.2">
      <c r="A13" s="7" t="s">
        <v>45</v>
      </c>
      <c r="B13" s="8"/>
      <c r="C13" s="14"/>
      <c r="D13" s="10"/>
      <c r="E13" s="10"/>
      <c r="F13" s="10"/>
      <c r="G13" s="13"/>
      <c r="H13" s="12"/>
      <c r="I13" s="13"/>
      <c r="J13" s="14"/>
      <c r="K13" s="14"/>
      <c r="L13" s="14"/>
      <c r="M13" s="15"/>
      <c r="N13" s="15"/>
      <c r="O13" s="15"/>
      <c r="P13" s="5"/>
      <c r="Q13" s="5"/>
      <c r="R13" s="5"/>
      <c r="S13" s="5"/>
      <c r="T13" s="5"/>
      <c r="U13" s="5"/>
      <c r="V13" s="5"/>
      <c r="W13" s="5"/>
      <c r="X13" s="5"/>
      <c r="Y13" s="5"/>
    </row>
    <row r="14" spans="1:25" outlineLevel="1" x14ac:dyDescent="0.2">
      <c r="A14" s="7" t="s">
        <v>46</v>
      </c>
      <c r="B14" s="8"/>
      <c r="C14" s="14"/>
      <c r="D14" s="10"/>
      <c r="E14" s="10"/>
      <c r="F14" s="10"/>
      <c r="G14" s="13"/>
      <c r="H14" s="12"/>
      <c r="I14" s="13"/>
      <c r="J14" s="14"/>
      <c r="K14" s="14"/>
      <c r="L14" s="14"/>
      <c r="M14" s="15"/>
      <c r="N14" s="15"/>
      <c r="O14" s="15"/>
      <c r="P14" s="5"/>
      <c r="Q14" s="5"/>
      <c r="R14" s="5"/>
      <c r="S14" s="5"/>
      <c r="T14" s="5"/>
      <c r="U14" s="5"/>
      <c r="V14" s="5"/>
      <c r="W14" s="5"/>
      <c r="X14" s="5"/>
      <c r="Y14" s="5"/>
    </row>
    <row r="15" spans="1:25" outlineLevel="1" x14ac:dyDescent="0.2">
      <c r="A15" s="7" t="s">
        <v>47</v>
      </c>
      <c r="B15" s="8"/>
      <c r="C15" s="14"/>
      <c r="D15" s="10"/>
      <c r="E15" s="10"/>
      <c r="F15" s="10"/>
      <c r="G15" s="13"/>
      <c r="H15" s="12"/>
      <c r="I15" s="13"/>
      <c r="J15" s="14"/>
      <c r="K15" s="14"/>
      <c r="L15" s="14"/>
      <c r="M15" s="15"/>
      <c r="N15" s="15"/>
      <c r="O15" s="15"/>
      <c r="P15" s="5"/>
      <c r="Q15" s="5"/>
      <c r="R15" s="5"/>
      <c r="S15" s="5"/>
      <c r="T15" s="5"/>
      <c r="U15" s="5"/>
      <c r="V15" s="5"/>
      <c r="W15" s="5"/>
      <c r="X15" s="5"/>
      <c r="Y15" s="5"/>
    </row>
    <row r="16" spans="1:25" outlineLevel="1" x14ac:dyDescent="0.2">
      <c r="A16" s="7" t="s">
        <v>48</v>
      </c>
      <c r="B16" s="8"/>
      <c r="C16" s="14"/>
      <c r="D16" s="10"/>
      <c r="E16" s="10"/>
      <c r="F16" s="10"/>
      <c r="G16" s="13"/>
      <c r="H16" s="12"/>
      <c r="I16" s="13"/>
      <c r="J16" s="14"/>
      <c r="K16" s="14"/>
      <c r="L16" s="14"/>
      <c r="M16" s="15"/>
      <c r="N16" s="15"/>
      <c r="O16" s="15"/>
      <c r="P16" s="5"/>
      <c r="Q16" s="5"/>
      <c r="R16" s="5"/>
      <c r="S16" s="5"/>
      <c r="T16" s="5"/>
      <c r="U16" s="5"/>
      <c r="V16" s="5"/>
      <c r="W16" s="5"/>
      <c r="X16" s="5"/>
      <c r="Y16" s="5"/>
    </row>
    <row r="17" spans="1:25" outlineLevel="1" x14ac:dyDescent="0.2">
      <c r="A17" s="7" t="s">
        <v>49</v>
      </c>
      <c r="B17" s="8"/>
      <c r="C17" s="14"/>
      <c r="D17" s="10"/>
      <c r="E17" s="10"/>
      <c r="F17" s="10"/>
      <c r="G17" s="13"/>
      <c r="H17" s="12"/>
      <c r="I17" s="13"/>
      <c r="J17" s="14"/>
      <c r="K17" s="14"/>
      <c r="L17" s="14"/>
      <c r="M17" s="15"/>
      <c r="N17" s="15"/>
      <c r="O17" s="15"/>
      <c r="P17" s="5"/>
      <c r="Q17" s="5"/>
      <c r="R17" s="5"/>
      <c r="S17" s="5"/>
      <c r="T17" s="5"/>
      <c r="U17" s="5"/>
      <c r="V17" s="5"/>
      <c r="W17" s="5"/>
      <c r="X17" s="5"/>
      <c r="Y17" s="5"/>
    </row>
    <row r="18" spans="1:25" outlineLevel="1" x14ac:dyDescent="0.2">
      <c r="A18" s="7" t="s">
        <v>50</v>
      </c>
      <c r="B18" s="8"/>
      <c r="C18" s="14"/>
      <c r="D18" s="10"/>
      <c r="E18" s="10"/>
      <c r="F18" s="10"/>
      <c r="G18" s="13"/>
      <c r="H18" s="12"/>
      <c r="I18" s="13"/>
      <c r="J18" s="14"/>
      <c r="K18" s="14"/>
      <c r="L18" s="14"/>
      <c r="M18" s="15"/>
      <c r="N18" s="15"/>
      <c r="O18" s="15"/>
      <c r="P18" s="5"/>
      <c r="Q18" s="5"/>
      <c r="R18" s="5"/>
      <c r="S18" s="5"/>
      <c r="T18" s="5"/>
      <c r="U18" s="5"/>
      <c r="V18" s="5"/>
      <c r="W18" s="5"/>
      <c r="X18" s="5"/>
      <c r="Y18" s="5"/>
    </row>
    <row r="19" spans="1:25" outlineLevel="1" x14ac:dyDescent="0.2">
      <c r="A19" s="7" t="s">
        <v>51</v>
      </c>
      <c r="B19" s="8"/>
      <c r="C19" s="14"/>
      <c r="D19" s="10"/>
      <c r="E19" s="10" t="s">
        <v>52</v>
      </c>
      <c r="F19" s="10" t="s">
        <v>53</v>
      </c>
      <c r="G19" s="11" t="s">
        <v>54</v>
      </c>
      <c r="H19" s="12">
        <v>81913</v>
      </c>
      <c r="I19" s="13"/>
      <c r="J19" s="14"/>
      <c r="K19" s="14"/>
      <c r="L19" s="14"/>
      <c r="M19" s="15"/>
      <c r="N19" s="15"/>
      <c r="O19" s="15"/>
      <c r="P19" s="5"/>
      <c r="Q19" s="5"/>
      <c r="R19" s="5"/>
      <c r="S19" s="5"/>
      <c r="T19" s="5"/>
      <c r="U19" s="5"/>
      <c r="V19" s="5"/>
      <c r="W19" s="5"/>
      <c r="X19" s="5"/>
      <c r="Y19" s="5"/>
    </row>
    <row r="20" spans="1:25" outlineLevel="1" x14ac:dyDescent="0.2">
      <c r="A20" s="7" t="s">
        <v>55</v>
      </c>
      <c r="B20" s="8"/>
      <c r="C20" s="14"/>
      <c r="D20" s="10"/>
      <c r="E20" s="10" t="s">
        <v>56</v>
      </c>
      <c r="F20" s="10" t="s">
        <v>57</v>
      </c>
      <c r="G20" s="11" t="s">
        <v>58</v>
      </c>
      <c r="H20" s="12">
        <v>505000</v>
      </c>
      <c r="I20" s="13"/>
      <c r="J20" s="14"/>
      <c r="K20" s="14"/>
      <c r="L20" s="14"/>
      <c r="M20" s="15"/>
      <c r="N20" s="15"/>
      <c r="O20" s="15"/>
      <c r="P20" s="5"/>
      <c r="Q20" s="5"/>
      <c r="R20" s="5"/>
      <c r="S20" s="5"/>
      <c r="T20" s="5"/>
      <c r="U20" s="5"/>
      <c r="V20" s="5"/>
      <c r="W20" s="5"/>
      <c r="X20" s="5"/>
      <c r="Y20" s="5"/>
    </row>
    <row r="21" spans="1:25" outlineLevel="1" x14ac:dyDescent="0.2">
      <c r="A21" s="7" t="s">
        <v>59</v>
      </c>
      <c r="B21" s="8"/>
      <c r="C21" s="14"/>
      <c r="D21" s="17"/>
      <c r="E21" s="18" t="s">
        <v>60</v>
      </c>
      <c r="F21" s="19" t="s">
        <v>61</v>
      </c>
      <c r="G21" s="20" t="s">
        <v>62</v>
      </c>
      <c r="H21" s="12">
        <v>56720</v>
      </c>
      <c r="I21" s="13"/>
      <c r="J21" s="14"/>
      <c r="K21" s="14"/>
      <c r="L21" s="14"/>
      <c r="M21" s="15"/>
      <c r="N21" s="15"/>
      <c r="O21" s="15"/>
      <c r="P21" s="5"/>
      <c r="Q21" s="5"/>
      <c r="R21" s="5"/>
      <c r="S21" s="5"/>
      <c r="T21" s="5"/>
      <c r="U21" s="5"/>
      <c r="V21" s="5"/>
      <c r="W21" s="5"/>
      <c r="X21" s="5"/>
      <c r="Y21" s="5"/>
    </row>
    <row r="22" spans="1:25" outlineLevel="1" x14ac:dyDescent="0.2">
      <c r="A22" s="7" t="s">
        <v>63</v>
      </c>
      <c r="B22" s="8"/>
      <c r="C22" s="9"/>
      <c r="D22" s="10"/>
      <c r="E22" s="10" t="s">
        <v>64</v>
      </c>
      <c r="F22" s="10" t="s">
        <v>65</v>
      </c>
      <c r="G22" s="16" t="s">
        <v>66</v>
      </c>
      <c r="H22" s="12">
        <v>98758</v>
      </c>
      <c r="I22" s="13"/>
      <c r="J22" s="14"/>
      <c r="K22" s="14"/>
      <c r="L22" s="14"/>
      <c r="M22" s="15"/>
      <c r="N22" s="15"/>
      <c r="O22" s="15"/>
      <c r="P22" s="5"/>
      <c r="Q22" s="5"/>
      <c r="R22" s="5"/>
      <c r="S22" s="5"/>
      <c r="T22" s="5"/>
      <c r="U22" s="5"/>
      <c r="V22" s="5"/>
      <c r="W22" s="5"/>
      <c r="X22" s="5"/>
      <c r="Y22" s="5"/>
    </row>
    <row r="23" spans="1:25" outlineLevel="1" x14ac:dyDescent="0.2">
      <c r="A23" s="7" t="s">
        <v>67</v>
      </c>
      <c r="B23" s="8"/>
      <c r="C23" s="9"/>
      <c r="D23" s="10"/>
      <c r="E23" s="10" t="s">
        <v>68</v>
      </c>
      <c r="F23" s="10" t="s">
        <v>69</v>
      </c>
      <c r="G23" s="16" t="s">
        <v>70</v>
      </c>
      <c r="H23" s="12">
        <v>53277</v>
      </c>
      <c r="I23" s="13"/>
      <c r="J23" s="14"/>
      <c r="K23" s="14"/>
      <c r="L23" s="14"/>
      <c r="M23" s="15"/>
      <c r="N23" s="15"/>
      <c r="O23" s="15"/>
      <c r="P23" s="5"/>
      <c r="Q23" s="5"/>
      <c r="R23" s="5"/>
      <c r="S23" s="5"/>
      <c r="T23" s="5"/>
      <c r="U23" s="5"/>
      <c r="V23" s="5"/>
      <c r="W23" s="5"/>
      <c r="X23" s="5"/>
      <c r="Y23" s="5"/>
    </row>
    <row r="24" spans="1:25" outlineLevel="1" x14ac:dyDescent="0.2">
      <c r="A24" s="7" t="s">
        <v>71</v>
      </c>
      <c r="B24" s="8"/>
      <c r="C24" s="9"/>
      <c r="D24" s="10"/>
      <c r="E24" s="10"/>
      <c r="F24" s="10"/>
      <c r="G24" s="13"/>
      <c r="H24" s="12"/>
      <c r="I24" s="13"/>
      <c r="J24" s="14"/>
      <c r="K24" s="14"/>
      <c r="L24" s="14"/>
      <c r="M24" s="15"/>
      <c r="N24" s="15"/>
      <c r="O24" s="15"/>
      <c r="P24" s="5"/>
      <c r="Q24" s="5"/>
      <c r="R24" s="5"/>
      <c r="S24" s="5"/>
      <c r="T24" s="5"/>
      <c r="U24" s="5"/>
      <c r="V24" s="5"/>
      <c r="W24" s="5"/>
      <c r="X24" s="5"/>
      <c r="Y24" s="5"/>
    </row>
    <row r="25" spans="1:25" outlineLevel="1" x14ac:dyDescent="0.2">
      <c r="A25" s="7" t="s">
        <v>72</v>
      </c>
      <c r="B25" s="8"/>
      <c r="C25" s="9"/>
      <c r="D25" s="10"/>
      <c r="E25" s="10" t="s">
        <v>68</v>
      </c>
      <c r="F25" s="10" t="s">
        <v>69</v>
      </c>
      <c r="G25" s="16" t="s">
        <v>70</v>
      </c>
      <c r="H25" s="12">
        <v>53277</v>
      </c>
      <c r="I25" s="13"/>
      <c r="J25" s="14"/>
      <c r="K25" s="14"/>
      <c r="L25" s="14"/>
      <c r="M25" s="15"/>
      <c r="N25" s="15"/>
      <c r="O25" s="15"/>
      <c r="P25" s="5"/>
      <c r="Q25" s="5"/>
      <c r="R25" s="5"/>
      <c r="S25" s="5"/>
      <c r="T25" s="5"/>
      <c r="U25" s="5"/>
      <c r="V25" s="5"/>
      <c r="W25" s="5"/>
      <c r="X25" s="5"/>
      <c r="Y25" s="5"/>
    </row>
    <row r="26" spans="1:25" outlineLevel="1" x14ac:dyDescent="0.2">
      <c r="A26" s="7" t="s">
        <v>73</v>
      </c>
      <c r="B26" s="8"/>
      <c r="C26" s="9"/>
      <c r="D26" s="10"/>
      <c r="E26" s="10" t="s">
        <v>74</v>
      </c>
      <c r="F26" s="10" t="s">
        <v>75</v>
      </c>
      <c r="G26" s="16" t="s">
        <v>76</v>
      </c>
      <c r="H26" s="12">
        <v>54270</v>
      </c>
      <c r="I26" s="13"/>
      <c r="J26" s="14"/>
      <c r="K26" s="14"/>
      <c r="L26" s="14"/>
      <c r="M26" s="15"/>
      <c r="N26" s="15"/>
      <c r="O26" s="15"/>
      <c r="P26" s="5"/>
      <c r="Q26" s="5"/>
      <c r="R26" s="5"/>
      <c r="S26" s="5"/>
      <c r="T26" s="5"/>
      <c r="U26" s="5"/>
      <c r="V26" s="5"/>
      <c r="W26" s="5"/>
      <c r="X26" s="5"/>
      <c r="Y26" s="5"/>
    </row>
    <row r="27" spans="1:25" outlineLevel="1" x14ac:dyDescent="0.2">
      <c r="A27" s="7" t="s">
        <v>77</v>
      </c>
      <c r="B27" s="8"/>
      <c r="C27" s="9"/>
      <c r="D27" s="10"/>
      <c r="E27" s="10" t="s">
        <v>25</v>
      </c>
      <c r="F27" s="10" t="s">
        <v>26</v>
      </c>
      <c r="G27" s="16" t="s">
        <v>27</v>
      </c>
      <c r="H27" s="12">
        <v>184342</v>
      </c>
      <c r="I27" s="13"/>
      <c r="J27" s="14"/>
      <c r="K27" s="14"/>
      <c r="L27" s="14"/>
      <c r="M27" s="15"/>
      <c r="N27" s="15"/>
      <c r="O27" s="15"/>
      <c r="P27" s="5"/>
      <c r="Q27" s="5"/>
      <c r="R27" s="5"/>
      <c r="S27" s="5"/>
      <c r="T27" s="5"/>
      <c r="U27" s="5"/>
      <c r="V27" s="5"/>
      <c r="W27" s="5"/>
      <c r="X27" s="5"/>
      <c r="Y27" s="5"/>
    </row>
    <row r="28" spans="1:25" outlineLevel="1" x14ac:dyDescent="0.2">
      <c r="A28" s="7" t="s">
        <v>78</v>
      </c>
      <c r="B28" s="8"/>
      <c r="C28" s="9"/>
      <c r="D28" s="10"/>
      <c r="E28" s="10" t="s">
        <v>79</v>
      </c>
      <c r="F28" s="10" t="s">
        <v>80</v>
      </c>
      <c r="G28" s="16" t="s">
        <v>81</v>
      </c>
      <c r="H28" s="12">
        <v>12990</v>
      </c>
      <c r="I28" s="13"/>
      <c r="J28" s="14"/>
      <c r="K28" s="14"/>
      <c r="L28" s="14"/>
      <c r="M28" s="15"/>
      <c r="N28" s="15"/>
      <c r="O28" s="15"/>
      <c r="P28" s="5"/>
      <c r="Q28" s="5"/>
      <c r="R28" s="5"/>
      <c r="S28" s="5"/>
      <c r="T28" s="5"/>
      <c r="U28" s="5"/>
      <c r="V28" s="5"/>
      <c r="W28" s="5"/>
      <c r="X28" s="5"/>
      <c r="Y28" s="5"/>
    </row>
    <row r="29" spans="1:25" outlineLevel="1" x14ac:dyDescent="0.2">
      <c r="A29" s="7" t="s">
        <v>82</v>
      </c>
      <c r="B29" s="8"/>
      <c r="C29" s="9"/>
      <c r="D29" s="10"/>
      <c r="E29" s="10" t="s">
        <v>79</v>
      </c>
      <c r="F29" s="10" t="s">
        <v>80</v>
      </c>
      <c r="G29" s="16" t="s">
        <v>81</v>
      </c>
      <c r="H29" s="12">
        <v>12990</v>
      </c>
      <c r="I29" s="13"/>
      <c r="J29" s="14"/>
      <c r="K29" s="14"/>
      <c r="L29" s="14"/>
      <c r="M29" s="15"/>
      <c r="N29" s="15"/>
      <c r="O29" s="15"/>
      <c r="P29" s="5"/>
      <c r="Q29" s="5"/>
      <c r="R29" s="5"/>
      <c r="S29" s="5"/>
      <c r="T29" s="5"/>
      <c r="U29" s="5"/>
      <c r="V29" s="5"/>
      <c r="W29" s="5"/>
      <c r="X29" s="5"/>
      <c r="Y29" s="5"/>
    </row>
    <row r="30" spans="1:25" outlineLevel="1" x14ac:dyDescent="0.2">
      <c r="A30" s="7" t="s">
        <v>83</v>
      </c>
      <c r="B30" s="8"/>
      <c r="C30" s="9"/>
      <c r="D30" s="10"/>
      <c r="E30" s="10" t="s">
        <v>84</v>
      </c>
      <c r="F30" s="10" t="s">
        <v>85</v>
      </c>
      <c r="G30" s="16" t="s">
        <v>86</v>
      </c>
      <c r="H30" s="12">
        <v>58000</v>
      </c>
      <c r="I30" s="13"/>
      <c r="J30" s="14"/>
      <c r="K30" s="14"/>
      <c r="L30" s="14"/>
      <c r="M30" s="15"/>
      <c r="N30" s="15"/>
      <c r="O30" s="15"/>
      <c r="P30" s="5"/>
      <c r="Q30" s="5"/>
      <c r="R30" s="5"/>
      <c r="S30" s="5"/>
      <c r="T30" s="5"/>
      <c r="U30" s="5"/>
      <c r="V30" s="5"/>
      <c r="W30" s="5"/>
      <c r="X30" s="5"/>
      <c r="Y30" s="5"/>
    </row>
    <row r="31" spans="1:25" outlineLevel="1" x14ac:dyDescent="0.2">
      <c r="A31" s="7" t="s">
        <v>87</v>
      </c>
      <c r="B31" s="8"/>
      <c r="C31" s="9"/>
      <c r="D31" s="10"/>
      <c r="E31" s="10" t="s">
        <v>88</v>
      </c>
      <c r="F31" s="10" t="s">
        <v>89</v>
      </c>
      <c r="G31" s="16" t="s">
        <v>90</v>
      </c>
      <c r="H31" s="12">
        <v>348225</v>
      </c>
      <c r="I31" s="13"/>
      <c r="J31" s="14"/>
      <c r="K31" s="14"/>
      <c r="L31" s="14"/>
      <c r="M31" s="15"/>
      <c r="N31" s="15"/>
      <c r="O31" s="15"/>
      <c r="P31" s="5"/>
      <c r="Q31" s="5"/>
      <c r="R31" s="5"/>
      <c r="S31" s="5"/>
      <c r="T31" s="5"/>
      <c r="U31" s="5"/>
      <c r="V31" s="5"/>
      <c r="W31" s="5"/>
      <c r="X31" s="5"/>
      <c r="Y31" s="5"/>
    </row>
    <row r="32" spans="1:25" outlineLevel="1" x14ac:dyDescent="0.2">
      <c r="A32" s="7" t="s">
        <v>91</v>
      </c>
      <c r="B32" s="8"/>
      <c r="C32" s="9"/>
      <c r="D32" s="10"/>
      <c r="E32" s="10"/>
      <c r="F32" s="10"/>
      <c r="G32" s="13"/>
      <c r="H32" s="12"/>
      <c r="I32" s="13"/>
      <c r="J32" s="14"/>
      <c r="K32" s="14"/>
      <c r="L32" s="14"/>
      <c r="M32" s="15"/>
      <c r="N32" s="15"/>
      <c r="O32" s="15"/>
      <c r="P32" s="5"/>
      <c r="Q32" s="5"/>
      <c r="R32" s="5"/>
      <c r="S32" s="5"/>
      <c r="T32" s="5"/>
      <c r="U32" s="5"/>
      <c r="V32" s="5"/>
      <c r="W32" s="5"/>
      <c r="X32" s="5"/>
      <c r="Y32" s="5"/>
    </row>
    <row r="33" spans="1:25" outlineLevel="1" x14ac:dyDescent="0.2">
      <c r="A33" s="7" t="s">
        <v>92</v>
      </c>
      <c r="B33" s="8"/>
      <c r="C33" s="9"/>
      <c r="D33" s="10"/>
      <c r="E33" s="10" t="s">
        <v>93</v>
      </c>
      <c r="F33" s="10" t="s">
        <v>94</v>
      </c>
      <c r="G33" s="16" t="s">
        <v>95</v>
      </c>
      <c r="H33" s="12">
        <v>69900</v>
      </c>
      <c r="I33" s="13"/>
      <c r="J33" s="14"/>
      <c r="K33" s="14"/>
      <c r="L33" s="14"/>
      <c r="M33" s="15"/>
      <c r="N33" s="15"/>
      <c r="O33" s="15"/>
      <c r="P33" s="5"/>
      <c r="Q33" s="5"/>
      <c r="R33" s="5"/>
      <c r="S33" s="5"/>
      <c r="T33" s="5"/>
      <c r="U33" s="5"/>
      <c r="V33" s="5"/>
      <c r="W33" s="5"/>
      <c r="X33" s="5"/>
      <c r="Y33" s="5"/>
    </row>
    <row r="34" spans="1:25" outlineLevel="1" x14ac:dyDescent="0.2">
      <c r="A34" s="7" t="s">
        <v>96</v>
      </c>
      <c r="B34" s="8"/>
      <c r="C34" s="9"/>
      <c r="D34" s="10"/>
      <c r="E34" s="10" t="s">
        <v>97</v>
      </c>
      <c r="F34" s="10" t="s">
        <v>98</v>
      </c>
      <c r="G34" s="16" t="s">
        <v>99</v>
      </c>
      <c r="H34" s="12">
        <v>193664</v>
      </c>
      <c r="I34" s="13"/>
      <c r="J34" s="14"/>
      <c r="K34" s="14"/>
      <c r="L34" s="14"/>
      <c r="M34" s="15"/>
      <c r="N34" s="15"/>
      <c r="O34" s="15"/>
      <c r="P34" s="5"/>
      <c r="Q34" s="5"/>
      <c r="R34" s="5"/>
      <c r="S34" s="5"/>
      <c r="T34" s="5"/>
      <c r="U34" s="5"/>
      <c r="V34" s="5"/>
      <c r="W34" s="5"/>
      <c r="X34" s="5"/>
      <c r="Y34" s="5"/>
    </row>
    <row r="35" spans="1:25" outlineLevel="1" x14ac:dyDescent="0.2">
      <c r="A35" s="7" t="s">
        <v>100</v>
      </c>
      <c r="B35" s="8"/>
      <c r="C35" s="9"/>
      <c r="D35" s="10"/>
      <c r="E35" s="10" t="s">
        <v>101</v>
      </c>
      <c r="F35" s="10" t="s">
        <v>102</v>
      </c>
      <c r="G35" s="16" t="s">
        <v>103</v>
      </c>
      <c r="H35" s="12">
        <v>303983</v>
      </c>
      <c r="I35" s="13"/>
      <c r="J35" s="14"/>
      <c r="K35" s="14"/>
      <c r="L35" s="14"/>
      <c r="M35" s="15"/>
      <c r="N35" s="15"/>
      <c r="O35" s="15"/>
      <c r="P35" s="5"/>
      <c r="Q35" s="5"/>
      <c r="R35" s="5"/>
      <c r="S35" s="5"/>
      <c r="T35" s="5"/>
      <c r="U35" s="5"/>
      <c r="V35" s="5"/>
      <c r="W35" s="5"/>
      <c r="X35" s="5"/>
      <c r="Y35" s="5"/>
    </row>
    <row r="36" spans="1:25" outlineLevel="1" x14ac:dyDescent="0.2">
      <c r="A36" s="7" t="s">
        <v>104</v>
      </c>
      <c r="B36" s="8"/>
      <c r="C36" s="9"/>
      <c r="D36" s="10"/>
      <c r="E36" s="17"/>
      <c r="F36" s="17"/>
      <c r="G36" s="17"/>
      <c r="H36" s="21"/>
      <c r="I36" s="13"/>
      <c r="J36" s="14"/>
      <c r="K36" s="14"/>
      <c r="L36" s="14"/>
      <c r="M36" s="15"/>
      <c r="N36" s="15"/>
      <c r="O36" s="15"/>
      <c r="P36" s="5"/>
      <c r="Q36" s="5"/>
      <c r="R36" s="5"/>
      <c r="S36" s="5"/>
      <c r="T36" s="5"/>
      <c r="U36" s="5"/>
      <c r="V36" s="5"/>
      <c r="W36" s="5"/>
      <c r="X36" s="5"/>
      <c r="Y36" s="5"/>
    </row>
    <row r="37" spans="1:25" outlineLevel="1" x14ac:dyDescent="0.2">
      <c r="A37" s="7" t="s">
        <v>105</v>
      </c>
      <c r="B37" s="8"/>
      <c r="C37" s="9"/>
      <c r="D37" s="10"/>
      <c r="E37" s="10" t="s">
        <v>106</v>
      </c>
      <c r="F37" s="10" t="s">
        <v>107</v>
      </c>
      <c r="G37" s="16" t="s">
        <v>108</v>
      </c>
      <c r="H37" s="12">
        <v>115000</v>
      </c>
      <c r="I37" s="13"/>
      <c r="J37" s="14"/>
      <c r="K37" s="14"/>
      <c r="L37" s="14"/>
      <c r="M37" s="15"/>
      <c r="N37" s="15"/>
      <c r="O37" s="15"/>
      <c r="P37" s="5"/>
      <c r="Q37" s="5"/>
      <c r="R37" s="5"/>
      <c r="S37" s="5"/>
      <c r="T37" s="5"/>
      <c r="U37" s="5"/>
      <c r="V37" s="5"/>
      <c r="W37" s="5"/>
      <c r="X37" s="5"/>
      <c r="Y37" s="5"/>
    </row>
    <row r="38" spans="1:25" outlineLevel="1" x14ac:dyDescent="0.2">
      <c r="A38" s="7" t="s">
        <v>109</v>
      </c>
      <c r="B38" s="8"/>
      <c r="C38" s="9"/>
      <c r="D38" s="10"/>
      <c r="E38" s="10"/>
      <c r="F38" s="10"/>
      <c r="G38" s="13"/>
      <c r="H38" s="12"/>
      <c r="I38" s="13"/>
      <c r="J38" s="14"/>
      <c r="K38" s="14"/>
      <c r="L38" s="14"/>
      <c r="M38" s="15"/>
      <c r="N38" s="15"/>
      <c r="O38" s="15"/>
      <c r="P38" s="5"/>
      <c r="Q38" s="5"/>
      <c r="R38" s="5"/>
      <c r="S38" s="5"/>
      <c r="T38" s="5"/>
      <c r="U38" s="5"/>
      <c r="V38" s="5"/>
      <c r="W38" s="5"/>
      <c r="X38" s="5"/>
      <c r="Y38" s="5"/>
    </row>
    <row r="39" spans="1:25" outlineLevel="1" x14ac:dyDescent="0.2">
      <c r="A39" s="7" t="s">
        <v>110</v>
      </c>
      <c r="B39" s="8"/>
      <c r="C39" s="9"/>
      <c r="D39" s="10"/>
      <c r="E39" s="10"/>
      <c r="F39" s="10"/>
      <c r="G39" s="13"/>
      <c r="H39" s="12"/>
      <c r="I39" s="13"/>
      <c r="J39" s="14"/>
      <c r="K39" s="14"/>
      <c r="L39" s="14"/>
      <c r="M39" s="15"/>
      <c r="N39" s="15"/>
      <c r="O39" s="15"/>
      <c r="P39" s="5"/>
      <c r="Q39" s="5"/>
      <c r="R39" s="5"/>
      <c r="S39" s="5"/>
      <c r="T39" s="5"/>
      <c r="U39" s="5"/>
      <c r="V39" s="5"/>
      <c r="W39" s="5"/>
      <c r="X39" s="5"/>
      <c r="Y39" s="5"/>
    </row>
    <row r="40" spans="1:25" outlineLevel="1" x14ac:dyDescent="0.2">
      <c r="A40" s="7" t="s">
        <v>111</v>
      </c>
      <c r="B40" s="8"/>
      <c r="C40" s="9"/>
      <c r="D40" s="10"/>
      <c r="E40" s="10"/>
      <c r="F40" s="10"/>
      <c r="G40" s="13"/>
      <c r="H40" s="12"/>
      <c r="I40" s="13"/>
      <c r="J40" s="14"/>
      <c r="K40" s="14"/>
      <c r="L40" s="14"/>
      <c r="M40" s="15"/>
      <c r="N40" s="15"/>
      <c r="O40" s="15"/>
      <c r="P40" s="5"/>
      <c r="Q40" s="5"/>
      <c r="R40" s="5"/>
      <c r="S40" s="5"/>
      <c r="T40" s="5"/>
      <c r="U40" s="5"/>
      <c r="V40" s="5"/>
      <c r="W40" s="5"/>
      <c r="X40" s="5"/>
      <c r="Y40" s="5"/>
    </row>
    <row r="41" spans="1:25" outlineLevel="1" x14ac:dyDescent="0.2">
      <c r="A41" s="7" t="s">
        <v>112</v>
      </c>
      <c r="B41" s="8"/>
      <c r="C41" s="9"/>
      <c r="D41" s="10"/>
      <c r="E41" s="10" t="s">
        <v>113</v>
      </c>
      <c r="F41" s="10" t="s">
        <v>114</v>
      </c>
      <c r="G41" s="16" t="s">
        <v>115</v>
      </c>
      <c r="H41" s="12">
        <v>74973</v>
      </c>
      <c r="I41" s="13"/>
      <c r="J41" s="14"/>
      <c r="K41" s="14"/>
      <c r="L41" s="14"/>
      <c r="M41" s="15"/>
      <c r="N41" s="15"/>
      <c r="O41" s="15"/>
      <c r="P41" s="5"/>
      <c r="Q41" s="5"/>
      <c r="R41" s="5"/>
      <c r="S41" s="5"/>
      <c r="T41" s="5"/>
      <c r="U41" s="5"/>
      <c r="V41" s="5"/>
      <c r="W41" s="5"/>
      <c r="X41" s="5"/>
      <c r="Y41" s="5"/>
    </row>
    <row r="42" spans="1:25" outlineLevel="1" x14ac:dyDescent="0.2">
      <c r="A42" s="7" t="s">
        <v>116</v>
      </c>
      <c r="B42" s="8"/>
      <c r="C42" s="9"/>
      <c r="D42" s="10"/>
      <c r="E42" s="10" t="s">
        <v>117</v>
      </c>
      <c r="F42" s="10" t="s">
        <v>118</v>
      </c>
      <c r="G42" s="16" t="s">
        <v>119</v>
      </c>
      <c r="H42" s="12">
        <v>135030</v>
      </c>
      <c r="I42" s="13"/>
      <c r="J42" s="14"/>
      <c r="K42" s="14"/>
      <c r="L42" s="14"/>
      <c r="M42" s="15"/>
      <c r="N42" s="15"/>
      <c r="O42" s="15"/>
      <c r="P42" s="5"/>
      <c r="Q42" s="5"/>
      <c r="R42" s="5"/>
      <c r="S42" s="5"/>
      <c r="T42" s="5"/>
      <c r="U42" s="5"/>
      <c r="V42" s="5"/>
      <c r="W42" s="5"/>
      <c r="X42" s="5"/>
      <c r="Y42" s="5"/>
    </row>
    <row r="43" spans="1:25" outlineLevel="1" x14ac:dyDescent="0.2">
      <c r="A43" s="7" t="s">
        <v>120</v>
      </c>
      <c r="B43" s="8"/>
      <c r="C43" s="9"/>
      <c r="D43" s="10"/>
      <c r="E43" s="10"/>
      <c r="F43" s="10"/>
      <c r="G43" s="13"/>
      <c r="H43" s="12"/>
      <c r="I43" s="13"/>
      <c r="J43" s="14"/>
      <c r="K43" s="14"/>
      <c r="L43" s="14"/>
      <c r="M43" s="15"/>
      <c r="N43" s="15"/>
      <c r="O43" s="15"/>
      <c r="P43" s="5"/>
      <c r="Q43" s="5"/>
      <c r="R43" s="5"/>
      <c r="S43" s="5"/>
      <c r="T43" s="5"/>
      <c r="U43" s="5"/>
      <c r="V43" s="5"/>
      <c r="W43" s="5"/>
      <c r="X43" s="5"/>
      <c r="Y43" s="5"/>
    </row>
    <row r="44" spans="1:25" outlineLevel="1" x14ac:dyDescent="0.2">
      <c r="A44" s="7" t="s">
        <v>121</v>
      </c>
      <c r="B44" s="8"/>
      <c r="C44" s="9"/>
      <c r="D44" s="10"/>
      <c r="E44" s="10" t="s">
        <v>122</v>
      </c>
      <c r="F44" s="10" t="s">
        <v>123</v>
      </c>
      <c r="G44" s="16" t="s">
        <v>124</v>
      </c>
      <c r="H44" s="12">
        <v>370698</v>
      </c>
      <c r="I44" s="13"/>
      <c r="J44" s="14"/>
      <c r="K44" s="14"/>
      <c r="L44" s="14"/>
      <c r="M44" s="15"/>
      <c r="N44" s="15"/>
      <c r="O44" s="15"/>
      <c r="P44" s="5"/>
      <c r="Q44" s="5"/>
      <c r="R44" s="5"/>
      <c r="S44" s="5"/>
      <c r="T44" s="5"/>
      <c r="U44" s="5"/>
      <c r="V44" s="5"/>
      <c r="W44" s="5"/>
      <c r="X44" s="5"/>
      <c r="Y44" s="5"/>
    </row>
    <row r="45" spans="1:25" outlineLevel="1" x14ac:dyDescent="0.2">
      <c r="A45" s="7" t="s">
        <v>125</v>
      </c>
      <c r="B45" s="8"/>
      <c r="C45" s="9"/>
      <c r="D45" s="10"/>
      <c r="E45" s="10" t="s">
        <v>68</v>
      </c>
      <c r="F45" s="10" t="s">
        <v>69</v>
      </c>
      <c r="G45" s="16" t="s">
        <v>70</v>
      </c>
      <c r="H45" s="12">
        <v>53277</v>
      </c>
      <c r="I45" s="13"/>
      <c r="J45" s="14"/>
      <c r="K45" s="14"/>
      <c r="L45" s="14"/>
      <c r="M45" s="15"/>
      <c r="N45" s="15"/>
      <c r="O45" s="15"/>
      <c r="P45" s="5"/>
      <c r="Q45" s="5"/>
      <c r="R45" s="5"/>
      <c r="S45" s="5"/>
      <c r="T45" s="5"/>
      <c r="U45" s="5"/>
      <c r="V45" s="5"/>
      <c r="W45" s="5"/>
      <c r="X45" s="5"/>
      <c r="Y45" s="5"/>
    </row>
    <row r="46" spans="1:25" outlineLevel="1" x14ac:dyDescent="0.2">
      <c r="A46" s="7" t="s">
        <v>126</v>
      </c>
      <c r="B46" s="8"/>
      <c r="C46" s="9"/>
      <c r="D46" s="10"/>
      <c r="E46" s="10"/>
      <c r="F46" s="10"/>
      <c r="G46" s="13"/>
      <c r="H46" s="12"/>
      <c r="I46" s="13"/>
      <c r="J46" s="14"/>
      <c r="K46" s="14"/>
      <c r="L46" s="14"/>
      <c r="M46" s="15"/>
      <c r="N46" s="15"/>
      <c r="O46" s="15"/>
      <c r="P46" s="5"/>
      <c r="Q46" s="5"/>
      <c r="R46" s="5"/>
      <c r="S46" s="5"/>
      <c r="T46" s="5"/>
      <c r="U46" s="5"/>
      <c r="V46" s="5"/>
      <c r="W46" s="5"/>
      <c r="X46" s="5"/>
      <c r="Y46" s="5"/>
    </row>
    <row r="47" spans="1:25" outlineLevel="1" x14ac:dyDescent="0.2">
      <c r="A47" s="7" t="s">
        <v>127</v>
      </c>
      <c r="B47" s="8"/>
      <c r="C47" s="9"/>
      <c r="D47" s="10"/>
      <c r="E47" s="10" t="s">
        <v>68</v>
      </c>
      <c r="F47" s="10" t="s">
        <v>69</v>
      </c>
      <c r="G47" s="16" t="s">
        <v>70</v>
      </c>
      <c r="H47" s="12">
        <v>53277</v>
      </c>
      <c r="I47" s="13"/>
      <c r="J47" s="14"/>
      <c r="K47" s="14"/>
      <c r="L47" s="14"/>
      <c r="M47" s="15"/>
      <c r="N47" s="15"/>
      <c r="O47" s="15"/>
      <c r="P47" s="5"/>
      <c r="Q47" s="5"/>
      <c r="R47" s="5"/>
      <c r="S47" s="5"/>
      <c r="T47" s="5"/>
      <c r="U47" s="5"/>
      <c r="V47" s="5"/>
      <c r="W47" s="5"/>
      <c r="X47" s="5"/>
      <c r="Y47" s="5"/>
    </row>
    <row r="48" spans="1:25" outlineLevel="1" x14ac:dyDescent="0.2">
      <c r="A48" s="7" t="s">
        <v>128</v>
      </c>
      <c r="B48" s="8"/>
      <c r="C48" s="9"/>
      <c r="D48" s="10"/>
      <c r="E48" s="10" t="s">
        <v>74</v>
      </c>
      <c r="F48" s="10" t="s">
        <v>75</v>
      </c>
      <c r="G48" s="16" t="s">
        <v>76</v>
      </c>
      <c r="H48" s="12">
        <v>54270</v>
      </c>
      <c r="I48" s="13"/>
      <c r="J48" s="14"/>
      <c r="K48" s="14"/>
      <c r="L48" s="14"/>
      <c r="M48" s="15"/>
      <c r="N48" s="15"/>
      <c r="O48" s="15"/>
      <c r="P48" s="5"/>
      <c r="Q48" s="5"/>
      <c r="R48" s="5"/>
      <c r="S48" s="5"/>
      <c r="T48" s="5"/>
      <c r="U48" s="5"/>
      <c r="V48" s="5"/>
      <c r="W48" s="5"/>
      <c r="X48" s="5"/>
      <c r="Y48" s="5"/>
    </row>
    <row r="49" spans="1:25" outlineLevel="1" x14ac:dyDescent="0.2">
      <c r="A49" s="7" t="s">
        <v>129</v>
      </c>
      <c r="B49" s="8"/>
      <c r="C49" s="9"/>
      <c r="D49" s="10"/>
      <c r="E49" s="10" t="s">
        <v>25</v>
      </c>
      <c r="F49" s="10" t="s">
        <v>26</v>
      </c>
      <c r="G49" s="16" t="s">
        <v>27</v>
      </c>
      <c r="H49" s="12">
        <v>184342</v>
      </c>
      <c r="I49" s="13"/>
      <c r="J49" s="14"/>
      <c r="K49" s="14"/>
      <c r="L49" s="14"/>
      <c r="M49" s="15"/>
      <c r="N49" s="15"/>
      <c r="O49" s="15"/>
      <c r="P49" s="5"/>
      <c r="Q49" s="5"/>
      <c r="R49" s="5"/>
      <c r="S49" s="5"/>
      <c r="T49" s="5"/>
      <c r="U49" s="5"/>
      <c r="V49" s="5"/>
      <c r="W49" s="5"/>
      <c r="X49" s="5"/>
      <c r="Y49" s="5"/>
    </row>
    <row r="50" spans="1:25" outlineLevel="1" x14ac:dyDescent="0.2">
      <c r="A50" s="7" t="s">
        <v>130</v>
      </c>
      <c r="B50" s="8"/>
      <c r="C50" s="9"/>
      <c r="D50" s="10"/>
      <c r="E50" s="10" t="s">
        <v>131</v>
      </c>
      <c r="F50" s="10" t="s">
        <v>132</v>
      </c>
      <c r="G50" s="16" t="s">
        <v>133</v>
      </c>
      <c r="H50" s="12">
        <v>155062</v>
      </c>
      <c r="I50" s="13"/>
      <c r="J50" s="14"/>
      <c r="K50" s="14"/>
      <c r="L50" s="14"/>
      <c r="M50" s="15"/>
      <c r="N50" s="15"/>
      <c r="O50" s="15"/>
      <c r="P50" s="5"/>
      <c r="Q50" s="5"/>
      <c r="R50" s="5"/>
      <c r="S50" s="5"/>
      <c r="T50" s="5"/>
      <c r="U50" s="5"/>
      <c r="V50" s="5"/>
      <c r="W50" s="5"/>
      <c r="X50" s="5"/>
      <c r="Y50" s="5"/>
    </row>
    <row r="51" spans="1:25" outlineLevel="1" x14ac:dyDescent="0.2">
      <c r="A51" s="7" t="s">
        <v>134</v>
      </c>
      <c r="B51" s="8"/>
      <c r="C51" s="9"/>
      <c r="D51" s="10"/>
      <c r="E51" s="10" t="s">
        <v>135</v>
      </c>
      <c r="F51" s="10" t="s">
        <v>136</v>
      </c>
      <c r="G51" s="16" t="s">
        <v>137</v>
      </c>
      <c r="H51" s="12">
        <v>34325</v>
      </c>
      <c r="I51" s="13"/>
      <c r="J51" s="14"/>
      <c r="K51" s="14"/>
      <c r="L51" s="14"/>
      <c r="M51" s="15"/>
      <c r="N51" s="15"/>
      <c r="O51" s="15"/>
      <c r="P51" s="5"/>
      <c r="Q51" s="5"/>
      <c r="R51" s="5"/>
      <c r="S51" s="5"/>
      <c r="T51" s="5"/>
      <c r="U51" s="5"/>
      <c r="V51" s="5"/>
      <c r="W51" s="5"/>
      <c r="X51" s="5"/>
      <c r="Y51" s="5"/>
    </row>
    <row r="52" spans="1:25" outlineLevel="1" x14ac:dyDescent="0.2">
      <c r="A52" s="7" t="s">
        <v>138</v>
      </c>
      <c r="B52" s="8"/>
      <c r="C52" s="9"/>
      <c r="D52" s="10"/>
      <c r="E52" s="10" t="s">
        <v>34</v>
      </c>
      <c r="F52" s="10" t="s">
        <v>35</v>
      </c>
      <c r="G52" s="16" t="s">
        <v>36</v>
      </c>
      <c r="H52" s="12">
        <v>284400</v>
      </c>
      <c r="I52" s="13"/>
      <c r="J52" s="14"/>
      <c r="K52" s="14"/>
      <c r="L52" s="14"/>
      <c r="M52" s="15"/>
      <c r="N52" s="15"/>
      <c r="O52" s="15"/>
      <c r="P52" s="5"/>
      <c r="Q52" s="5"/>
      <c r="R52" s="5"/>
      <c r="S52" s="5"/>
      <c r="T52" s="5"/>
      <c r="U52" s="5"/>
      <c r="V52" s="5"/>
      <c r="W52" s="5"/>
      <c r="X52" s="5"/>
      <c r="Y52" s="5"/>
    </row>
    <row r="53" spans="1:25" outlineLevel="1" x14ac:dyDescent="0.2">
      <c r="A53" s="7" t="s">
        <v>139</v>
      </c>
      <c r="B53" s="8"/>
      <c r="C53" s="9"/>
      <c r="D53" s="10"/>
      <c r="E53" s="10" t="s">
        <v>140</v>
      </c>
      <c r="F53" s="10" t="s">
        <v>141</v>
      </c>
      <c r="G53" s="16" t="s">
        <v>142</v>
      </c>
      <c r="H53" s="12">
        <v>253560</v>
      </c>
      <c r="I53" s="13"/>
      <c r="J53" s="14"/>
      <c r="K53" s="14"/>
      <c r="L53" s="14"/>
      <c r="M53" s="15"/>
      <c r="N53" s="15"/>
      <c r="O53" s="15"/>
      <c r="P53" s="5"/>
      <c r="Q53" s="5"/>
      <c r="R53" s="5"/>
      <c r="S53" s="5"/>
      <c r="T53" s="5"/>
      <c r="U53" s="5"/>
      <c r="V53" s="5"/>
      <c r="W53" s="5"/>
      <c r="X53" s="5"/>
      <c r="Y53" s="5"/>
    </row>
    <row r="54" spans="1:25" outlineLevel="1" x14ac:dyDescent="0.2">
      <c r="A54" s="7" t="s">
        <v>143</v>
      </c>
      <c r="B54" s="8"/>
      <c r="C54" s="9"/>
      <c r="D54" s="10"/>
      <c r="E54" s="10"/>
      <c r="F54" s="10"/>
      <c r="G54" s="13"/>
      <c r="H54" s="12"/>
      <c r="I54" s="13"/>
      <c r="J54" s="14"/>
      <c r="K54" s="14"/>
      <c r="L54" s="14"/>
      <c r="M54" s="15"/>
      <c r="N54" s="15"/>
      <c r="O54" s="15"/>
      <c r="P54" s="5"/>
      <c r="Q54" s="5"/>
      <c r="R54" s="5"/>
      <c r="S54" s="5"/>
      <c r="T54" s="5"/>
      <c r="U54" s="5"/>
      <c r="V54" s="5"/>
      <c r="W54" s="5"/>
      <c r="X54" s="5"/>
      <c r="Y54" s="5"/>
    </row>
    <row r="55" spans="1:25" outlineLevel="1" x14ac:dyDescent="0.2">
      <c r="A55" s="7" t="s">
        <v>144</v>
      </c>
      <c r="B55" s="8"/>
      <c r="C55" s="9"/>
      <c r="D55" s="10"/>
      <c r="E55" s="10"/>
      <c r="F55" s="10"/>
      <c r="G55" s="13"/>
      <c r="H55" s="12"/>
      <c r="I55" s="13"/>
      <c r="J55" s="14"/>
      <c r="K55" s="14"/>
      <c r="L55" s="14"/>
      <c r="M55" s="15"/>
      <c r="N55" s="15"/>
      <c r="O55" s="15"/>
      <c r="P55" s="5"/>
      <c r="Q55" s="5"/>
      <c r="R55" s="5"/>
      <c r="S55" s="5"/>
      <c r="T55" s="5"/>
      <c r="U55" s="5"/>
      <c r="V55" s="5"/>
      <c r="W55" s="5"/>
      <c r="X55" s="5"/>
      <c r="Y55" s="5"/>
    </row>
    <row r="56" spans="1:25" outlineLevel="1" x14ac:dyDescent="0.2">
      <c r="A56" s="7" t="s">
        <v>145</v>
      </c>
      <c r="B56" s="8"/>
      <c r="C56" s="9"/>
      <c r="D56" s="10"/>
      <c r="E56" s="10" t="s">
        <v>146</v>
      </c>
      <c r="F56" s="10" t="s">
        <v>147</v>
      </c>
      <c r="G56" s="16" t="s">
        <v>148</v>
      </c>
      <c r="H56" s="12">
        <v>497026</v>
      </c>
      <c r="I56" s="13"/>
      <c r="J56" s="14"/>
      <c r="K56" s="14"/>
      <c r="L56" s="14"/>
      <c r="M56" s="15"/>
      <c r="N56" s="15"/>
      <c r="O56" s="15"/>
      <c r="P56" s="5"/>
      <c r="Q56" s="5"/>
      <c r="R56" s="5"/>
      <c r="S56" s="5"/>
      <c r="T56" s="5"/>
      <c r="U56" s="5"/>
      <c r="V56" s="5"/>
      <c r="W56" s="5"/>
      <c r="X56" s="5"/>
      <c r="Y56" s="5"/>
    </row>
    <row r="57" spans="1:25" outlineLevel="1" x14ac:dyDescent="0.2">
      <c r="A57" s="7" t="s">
        <v>149</v>
      </c>
      <c r="B57" s="8"/>
      <c r="C57" s="9"/>
      <c r="D57" s="10"/>
      <c r="E57" s="10" t="s">
        <v>150</v>
      </c>
      <c r="F57" s="13" t="s">
        <v>151</v>
      </c>
      <c r="G57" s="22" t="s">
        <v>152</v>
      </c>
      <c r="H57" s="12">
        <v>164174</v>
      </c>
      <c r="I57" s="13"/>
      <c r="J57" s="14"/>
      <c r="K57" s="14"/>
      <c r="L57" s="14"/>
      <c r="M57" s="15"/>
      <c r="N57" s="15"/>
      <c r="O57" s="15"/>
      <c r="P57" s="5"/>
      <c r="Q57" s="5"/>
      <c r="R57" s="5"/>
      <c r="S57" s="5"/>
      <c r="T57" s="5"/>
      <c r="U57" s="5"/>
      <c r="V57" s="5"/>
      <c r="W57" s="5"/>
      <c r="X57" s="5"/>
      <c r="Y57" s="5"/>
    </row>
    <row r="58" spans="1:25" outlineLevel="1" x14ac:dyDescent="0.2">
      <c r="A58" s="7" t="s">
        <v>153</v>
      </c>
      <c r="B58" s="8"/>
      <c r="C58" s="9"/>
      <c r="D58" s="10"/>
      <c r="E58" s="10" t="s">
        <v>154</v>
      </c>
      <c r="F58" s="10" t="s">
        <v>155</v>
      </c>
      <c r="G58" s="16" t="s">
        <v>156</v>
      </c>
      <c r="H58" s="12">
        <v>2166500</v>
      </c>
      <c r="I58" s="13"/>
      <c r="J58" s="14"/>
      <c r="K58" s="14"/>
      <c r="L58" s="14"/>
      <c r="M58" s="15"/>
      <c r="N58" s="15"/>
      <c r="O58" s="15"/>
      <c r="P58" s="5"/>
      <c r="Q58" s="5"/>
      <c r="R58" s="5"/>
      <c r="S58" s="5"/>
      <c r="T58" s="5"/>
      <c r="U58" s="5"/>
      <c r="V58" s="5"/>
      <c r="W58" s="5"/>
      <c r="X58" s="5"/>
      <c r="Y58" s="5"/>
    </row>
    <row r="59" spans="1:25" outlineLevel="1" x14ac:dyDescent="0.2">
      <c r="A59" s="7" t="s">
        <v>157</v>
      </c>
      <c r="B59" s="8"/>
      <c r="C59" s="9"/>
      <c r="D59" s="10"/>
      <c r="E59" s="10"/>
      <c r="F59" s="10"/>
      <c r="G59" s="13"/>
      <c r="H59" s="12"/>
      <c r="I59" s="13"/>
      <c r="J59" s="14"/>
      <c r="K59" s="14"/>
      <c r="L59" s="14"/>
      <c r="M59" s="15"/>
      <c r="N59" s="15"/>
      <c r="O59" s="15"/>
      <c r="P59" s="5"/>
      <c r="Q59" s="5"/>
      <c r="R59" s="5"/>
      <c r="S59" s="5"/>
      <c r="T59" s="5"/>
      <c r="U59" s="5"/>
      <c r="V59" s="5"/>
      <c r="W59" s="5"/>
      <c r="X59" s="5"/>
      <c r="Y59" s="5"/>
    </row>
    <row r="60" spans="1:25" outlineLevel="1" x14ac:dyDescent="0.2">
      <c r="A60" s="7" t="s">
        <v>158</v>
      </c>
      <c r="B60" s="8"/>
      <c r="C60" s="9"/>
      <c r="D60" s="10"/>
      <c r="E60" s="10"/>
      <c r="F60" s="10"/>
      <c r="G60" s="13"/>
      <c r="H60" s="12"/>
      <c r="I60" s="13"/>
      <c r="J60" s="14"/>
      <c r="K60" s="14"/>
      <c r="L60" s="14"/>
      <c r="M60" s="15"/>
      <c r="N60" s="15"/>
      <c r="O60" s="15"/>
      <c r="P60" s="5"/>
      <c r="Q60" s="5"/>
      <c r="R60" s="5"/>
      <c r="S60" s="5"/>
      <c r="T60" s="5"/>
      <c r="U60" s="5"/>
      <c r="V60" s="5"/>
      <c r="W60" s="5"/>
      <c r="X60" s="5"/>
      <c r="Y60" s="5"/>
    </row>
    <row r="61" spans="1:25" outlineLevel="1" x14ac:dyDescent="0.2">
      <c r="A61" s="7" t="s">
        <v>159</v>
      </c>
      <c r="B61" s="8"/>
      <c r="C61" s="9"/>
      <c r="D61" s="10"/>
      <c r="E61" s="10" t="s">
        <v>140</v>
      </c>
      <c r="F61" s="10" t="s">
        <v>141</v>
      </c>
      <c r="G61" s="16" t="s">
        <v>142</v>
      </c>
      <c r="H61" s="12">
        <v>253560</v>
      </c>
      <c r="I61" s="13"/>
      <c r="J61" s="14"/>
      <c r="K61" s="14"/>
      <c r="L61" s="14"/>
      <c r="M61" s="15"/>
      <c r="N61" s="15"/>
      <c r="O61" s="15"/>
      <c r="P61" s="5"/>
      <c r="Q61" s="5"/>
      <c r="R61" s="5"/>
      <c r="S61" s="5"/>
      <c r="T61" s="5"/>
      <c r="U61" s="5"/>
      <c r="V61" s="5"/>
      <c r="W61" s="5"/>
      <c r="X61" s="5"/>
      <c r="Y61" s="5"/>
    </row>
    <row r="62" spans="1:25" outlineLevel="1" x14ac:dyDescent="0.2">
      <c r="A62" s="8" t="s">
        <v>160</v>
      </c>
      <c r="B62" s="8"/>
      <c r="C62" s="9"/>
      <c r="D62" s="10"/>
      <c r="E62" s="10" t="s">
        <v>25</v>
      </c>
      <c r="F62" s="10" t="s">
        <v>26</v>
      </c>
      <c r="G62" s="16" t="s">
        <v>27</v>
      </c>
      <c r="H62" s="12">
        <v>184342</v>
      </c>
      <c r="I62" s="13"/>
      <c r="J62" s="14"/>
      <c r="K62" s="14"/>
      <c r="L62" s="14"/>
      <c r="M62" s="15"/>
      <c r="N62" s="15"/>
      <c r="O62" s="15"/>
      <c r="P62" s="5"/>
      <c r="Q62" s="5"/>
      <c r="R62" s="5"/>
      <c r="S62" s="5"/>
      <c r="T62" s="5"/>
      <c r="U62" s="5"/>
      <c r="V62" s="5"/>
      <c r="W62" s="5"/>
      <c r="X62" s="5"/>
      <c r="Y62" s="5"/>
    </row>
    <row r="63" spans="1:25" outlineLevel="1" x14ac:dyDescent="0.2">
      <c r="A63" s="7" t="s">
        <v>161</v>
      </c>
      <c r="B63" s="8"/>
      <c r="C63" s="9"/>
      <c r="D63" s="10"/>
      <c r="E63" s="10"/>
      <c r="F63" s="10"/>
      <c r="G63" s="13"/>
      <c r="H63" s="12"/>
      <c r="I63" s="13"/>
      <c r="J63" s="14"/>
      <c r="K63" s="14"/>
      <c r="L63" s="14"/>
      <c r="M63" s="15"/>
      <c r="N63" s="15"/>
      <c r="O63" s="15"/>
      <c r="P63" s="5"/>
      <c r="Q63" s="5"/>
      <c r="R63" s="5"/>
      <c r="S63" s="5"/>
      <c r="T63" s="5"/>
      <c r="U63" s="5"/>
      <c r="V63" s="5"/>
      <c r="W63" s="5"/>
      <c r="X63" s="5"/>
      <c r="Y63" s="5"/>
    </row>
    <row r="64" spans="1:25" outlineLevel="1" x14ac:dyDescent="0.2">
      <c r="A64" s="7" t="s">
        <v>162</v>
      </c>
      <c r="B64" s="8"/>
      <c r="C64" s="9"/>
      <c r="D64" s="10"/>
      <c r="E64" s="10" t="s">
        <v>88</v>
      </c>
      <c r="F64" s="10" t="s">
        <v>89</v>
      </c>
      <c r="G64" s="16" t="s">
        <v>90</v>
      </c>
      <c r="H64" s="12">
        <v>348225</v>
      </c>
      <c r="I64" s="13"/>
      <c r="J64" s="14"/>
      <c r="K64" s="14"/>
      <c r="L64" s="14"/>
      <c r="M64" s="15"/>
      <c r="N64" s="15"/>
      <c r="O64" s="15"/>
      <c r="P64" s="5"/>
      <c r="Q64" s="5"/>
      <c r="R64" s="5"/>
      <c r="S64" s="5"/>
      <c r="T64" s="5"/>
      <c r="U64" s="5"/>
      <c r="V64" s="5"/>
      <c r="W64" s="5"/>
      <c r="X64" s="5"/>
      <c r="Y64" s="5"/>
    </row>
    <row r="65" spans="1:25" outlineLevel="1" x14ac:dyDescent="0.2">
      <c r="A65" s="7" t="s">
        <v>163</v>
      </c>
      <c r="B65" s="8"/>
      <c r="C65" s="9"/>
      <c r="D65" s="10"/>
      <c r="E65" s="10" t="s">
        <v>164</v>
      </c>
      <c r="F65" s="10" t="s">
        <v>165</v>
      </c>
      <c r="G65" s="16" t="s">
        <v>166</v>
      </c>
      <c r="H65" s="12">
        <v>51600</v>
      </c>
      <c r="I65" s="13"/>
      <c r="J65" s="14"/>
      <c r="K65" s="14"/>
      <c r="L65" s="14"/>
      <c r="M65" s="15"/>
      <c r="N65" s="15"/>
      <c r="O65" s="15"/>
      <c r="P65" s="5"/>
      <c r="Q65" s="5"/>
      <c r="R65" s="5"/>
      <c r="S65" s="5"/>
      <c r="T65" s="5"/>
      <c r="U65" s="5"/>
      <c r="V65" s="5"/>
      <c r="W65" s="5"/>
      <c r="X65" s="5"/>
      <c r="Y65" s="5"/>
    </row>
    <row r="66" spans="1:25" outlineLevel="1" x14ac:dyDescent="0.2">
      <c r="A66" s="7" t="s">
        <v>167</v>
      </c>
      <c r="B66" s="8"/>
      <c r="C66" s="9"/>
      <c r="D66" s="10"/>
      <c r="E66" s="10" t="s">
        <v>168</v>
      </c>
      <c r="F66" s="10" t="s">
        <v>169</v>
      </c>
      <c r="G66" s="16" t="s">
        <v>170</v>
      </c>
      <c r="H66" s="12">
        <v>17200</v>
      </c>
      <c r="I66" s="13"/>
      <c r="J66" s="14"/>
      <c r="K66" s="14"/>
      <c r="L66" s="14"/>
      <c r="M66" s="15"/>
      <c r="N66" s="15"/>
      <c r="O66" s="15"/>
      <c r="P66" s="5"/>
      <c r="Q66" s="5"/>
      <c r="R66" s="5"/>
      <c r="S66" s="5"/>
      <c r="T66" s="5"/>
      <c r="U66" s="5"/>
      <c r="V66" s="5"/>
      <c r="W66" s="5"/>
      <c r="X66" s="5"/>
      <c r="Y66" s="5"/>
    </row>
    <row r="67" spans="1:25" outlineLevel="1" x14ac:dyDescent="0.2">
      <c r="A67" s="7" t="s">
        <v>171</v>
      </c>
      <c r="B67" s="8"/>
      <c r="C67" s="9"/>
      <c r="D67" s="10"/>
      <c r="E67" s="10"/>
      <c r="F67" s="10"/>
      <c r="G67" s="13"/>
      <c r="H67" s="12"/>
      <c r="I67" s="13"/>
      <c r="J67" s="14"/>
      <c r="K67" s="14"/>
      <c r="L67" s="14"/>
      <c r="M67" s="15"/>
      <c r="N67" s="15"/>
      <c r="O67" s="15"/>
      <c r="P67" s="5"/>
      <c r="Q67" s="5"/>
      <c r="R67" s="5"/>
      <c r="S67" s="5"/>
      <c r="T67" s="5"/>
      <c r="U67" s="5"/>
      <c r="V67" s="5"/>
      <c r="W67" s="5"/>
      <c r="X67" s="5"/>
      <c r="Y67" s="5"/>
    </row>
    <row r="68" spans="1:25" outlineLevel="1" x14ac:dyDescent="0.2">
      <c r="A68" s="7" t="s">
        <v>172</v>
      </c>
      <c r="B68" s="8"/>
      <c r="C68" s="9"/>
      <c r="D68" s="10"/>
      <c r="E68" s="10"/>
      <c r="F68" s="10"/>
      <c r="G68" s="13"/>
      <c r="H68" s="12"/>
      <c r="I68" s="13"/>
      <c r="J68" s="14"/>
      <c r="K68" s="14"/>
      <c r="L68" s="14"/>
      <c r="M68" s="15"/>
      <c r="N68" s="15"/>
      <c r="O68" s="15"/>
      <c r="P68" s="5"/>
      <c r="Q68" s="5"/>
      <c r="R68" s="5"/>
      <c r="S68" s="5"/>
      <c r="T68" s="5"/>
      <c r="U68" s="5"/>
      <c r="V68" s="5"/>
      <c r="W68" s="5"/>
      <c r="X68" s="5"/>
      <c r="Y68" s="5"/>
    </row>
    <row r="69" spans="1:25" outlineLevel="1" x14ac:dyDescent="0.2">
      <c r="A69" s="7" t="s">
        <v>173</v>
      </c>
      <c r="B69" s="8"/>
      <c r="C69" s="23"/>
      <c r="D69" s="13"/>
      <c r="E69" s="13"/>
      <c r="F69" s="10"/>
      <c r="G69" s="13"/>
      <c r="H69" s="12"/>
      <c r="I69" s="13"/>
      <c r="J69" s="14"/>
      <c r="K69" s="14"/>
      <c r="L69" s="14"/>
      <c r="M69" s="15"/>
      <c r="N69" s="15"/>
      <c r="O69" s="15"/>
      <c r="P69" s="5"/>
      <c r="Q69" s="5"/>
      <c r="R69" s="5"/>
      <c r="S69" s="5"/>
      <c r="T69" s="5"/>
      <c r="U69" s="5"/>
      <c r="V69" s="5"/>
      <c r="W69" s="5"/>
      <c r="X69" s="5"/>
      <c r="Y69" s="5"/>
    </row>
    <row r="70" spans="1:25" outlineLevel="1" x14ac:dyDescent="0.2">
      <c r="A70" s="7" t="s">
        <v>174</v>
      </c>
      <c r="B70" s="8"/>
      <c r="C70" s="9"/>
      <c r="D70" s="10"/>
      <c r="E70" s="10"/>
      <c r="F70" s="10"/>
      <c r="G70" s="13"/>
      <c r="H70" s="12"/>
      <c r="I70" s="13"/>
      <c r="J70" s="14"/>
      <c r="K70" s="14"/>
      <c r="L70" s="14"/>
      <c r="M70" s="15"/>
      <c r="N70" s="15"/>
      <c r="O70" s="15"/>
      <c r="P70" s="5"/>
      <c r="Q70" s="5"/>
      <c r="R70" s="5"/>
      <c r="S70" s="5"/>
      <c r="T70" s="5"/>
      <c r="U70" s="5"/>
      <c r="V70" s="5"/>
      <c r="W70" s="5"/>
      <c r="X70" s="5"/>
      <c r="Y70" s="5"/>
    </row>
    <row r="71" spans="1:25" outlineLevel="1" x14ac:dyDescent="0.2">
      <c r="A71" s="7" t="s">
        <v>175</v>
      </c>
      <c r="B71" s="8"/>
      <c r="C71" s="9"/>
      <c r="D71" s="10"/>
      <c r="E71" s="10"/>
      <c r="F71" s="10"/>
      <c r="G71" s="13"/>
      <c r="H71" s="12"/>
      <c r="I71" s="13"/>
      <c r="J71" s="14"/>
      <c r="K71" s="14"/>
      <c r="L71" s="14"/>
      <c r="M71" s="15"/>
      <c r="N71" s="15"/>
      <c r="O71" s="15"/>
      <c r="P71" s="5"/>
      <c r="Q71" s="5"/>
      <c r="R71" s="5"/>
      <c r="S71" s="5"/>
      <c r="T71" s="5"/>
      <c r="U71" s="5"/>
      <c r="V71" s="5"/>
      <c r="W71" s="5"/>
      <c r="X71" s="5"/>
      <c r="Y71" s="5"/>
    </row>
    <row r="72" spans="1:25" outlineLevel="1" x14ac:dyDescent="0.2">
      <c r="A72" s="7" t="s">
        <v>176</v>
      </c>
      <c r="B72" s="8"/>
      <c r="C72" s="9"/>
      <c r="D72" s="10"/>
      <c r="E72" s="10"/>
      <c r="F72" s="10"/>
      <c r="G72" s="13"/>
      <c r="H72" s="12"/>
      <c r="I72" s="13"/>
      <c r="J72" s="14"/>
      <c r="K72" s="14"/>
      <c r="L72" s="14"/>
      <c r="M72" s="15"/>
      <c r="N72" s="15"/>
      <c r="O72" s="15"/>
      <c r="P72" s="5"/>
      <c r="Q72" s="5"/>
      <c r="R72" s="5"/>
      <c r="S72" s="5"/>
      <c r="T72" s="5"/>
      <c r="U72" s="5"/>
      <c r="V72" s="5"/>
      <c r="W72" s="5"/>
      <c r="X72" s="5"/>
      <c r="Y72" s="5"/>
    </row>
    <row r="73" spans="1:25" outlineLevel="1" x14ac:dyDescent="0.2">
      <c r="A73" s="7" t="s">
        <v>177</v>
      </c>
      <c r="B73" s="8"/>
      <c r="C73" s="9"/>
      <c r="D73" s="10"/>
      <c r="E73" s="10" t="s">
        <v>88</v>
      </c>
      <c r="F73" s="10" t="s">
        <v>89</v>
      </c>
      <c r="G73" s="16" t="s">
        <v>90</v>
      </c>
      <c r="H73" s="12">
        <v>348225</v>
      </c>
      <c r="I73" s="13"/>
      <c r="J73" s="14"/>
      <c r="K73" s="14"/>
      <c r="L73" s="14"/>
      <c r="M73" s="15"/>
      <c r="N73" s="15"/>
      <c r="O73" s="15"/>
      <c r="P73" s="5"/>
      <c r="Q73" s="5"/>
      <c r="R73" s="5"/>
      <c r="S73" s="5"/>
      <c r="T73" s="5"/>
      <c r="U73" s="5"/>
      <c r="V73" s="5"/>
      <c r="W73" s="5"/>
      <c r="X73" s="5"/>
      <c r="Y73" s="5"/>
    </row>
    <row r="74" spans="1:25" outlineLevel="1" x14ac:dyDescent="0.2">
      <c r="A74" s="7" t="s">
        <v>178</v>
      </c>
      <c r="B74" s="8"/>
      <c r="C74" s="9"/>
      <c r="D74" s="10"/>
      <c r="E74" s="10" t="s">
        <v>179</v>
      </c>
      <c r="F74" s="10" t="s">
        <v>180</v>
      </c>
      <c r="G74" s="16" t="s">
        <v>181</v>
      </c>
      <c r="H74" s="12">
        <v>115128</v>
      </c>
      <c r="I74" s="13"/>
      <c r="J74" s="14"/>
      <c r="K74" s="14"/>
      <c r="L74" s="14"/>
      <c r="M74" s="15"/>
      <c r="N74" s="15"/>
      <c r="O74" s="15"/>
      <c r="P74" s="5"/>
      <c r="Q74" s="5"/>
      <c r="R74" s="5"/>
      <c r="S74" s="5"/>
      <c r="T74" s="5"/>
      <c r="U74" s="5"/>
      <c r="V74" s="5"/>
      <c r="W74" s="5"/>
      <c r="X74" s="5"/>
      <c r="Y74" s="5"/>
    </row>
    <row r="75" spans="1:25" outlineLevel="1" x14ac:dyDescent="0.2">
      <c r="A75" s="7" t="s">
        <v>182</v>
      </c>
      <c r="B75" s="8"/>
      <c r="C75" s="9"/>
      <c r="D75" s="10"/>
      <c r="E75" s="10"/>
      <c r="F75" s="10"/>
      <c r="G75" s="13"/>
      <c r="H75" s="12"/>
      <c r="I75" s="13"/>
      <c r="J75" s="14"/>
      <c r="K75" s="14"/>
      <c r="L75" s="14"/>
      <c r="M75" s="15"/>
      <c r="N75" s="15"/>
      <c r="O75" s="15"/>
      <c r="P75" s="5"/>
      <c r="Q75" s="5"/>
      <c r="R75" s="5"/>
      <c r="S75" s="5"/>
      <c r="T75" s="5"/>
      <c r="U75" s="5"/>
      <c r="V75" s="5"/>
      <c r="W75" s="5"/>
      <c r="X75" s="5"/>
      <c r="Y75" s="5"/>
    </row>
    <row r="76" spans="1:25" outlineLevel="1" x14ac:dyDescent="0.2">
      <c r="A76" s="7" t="s">
        <v>183</v>
      </c>
      <c r="B76" s="8"/>
      <c r="C76" s="9"/>
      <c r="D76" s="10"/>
      <c r="E76" s="18" t="s">
        <v>60</v>
      </c>
      <c r="F76" s="19" t="s">
        <v>61</v>
      </c>
      <c r="G76" s="20" t="s">
        <v>62</v>
      </c>
      <c r="H76" s="12">
        <v>56720</v>
      </c>
      <c r="I76" s="13"/>
      <c r="J76" s="14"/>
      <c r="K76" s="14"/>
      <c r="L76" s="14"/>
      <c r="M76" s="15"/>
      <c r="N76" s="15"/>
      <c r="O76" s="15"/>
      <c r="P76" s="5"/>
      <c r="Q76" s="5"/>
      <c r="R76" s="5"/>
      <c r="S76" s="5"/>
      <c r="T76" s="5"/>
      <c r="U76" s="5"/>
      <c r="V76" s="5"/>
      <c r="W76" s="5"/>
      <c r="X76" s="5"/>
      <c r="Y76" s="5"/>
    </row>
    <row r="77" spans="1:25" outlineLevel="1" x14ac:dyDescent="0.2">
      <c r="A77" s="7" t="s">
        <v>184</v>
      </c>
      <c r="B77" s="8"/>
      <c r="C77" s="9"/>
      <c r="D77" s="10"/>
      <c r="E77" s="10"/>
      <c r="F77" s="10"/>
      <c r="G77" s="13"/>
      <c r="H77" s="12"/>
      <c r="I77" s="13"/>
      <c r="J77" s="14"/>
      <c r="K77" s="14"/>
      <c r="L77" s="14"/>
      <c r="M77" s="15"/>
      <c r="N77" s="15"/>
      <c r="O77" s="15"/>
      <c r="P77" s="5"/>
      <c r="Q77" s="5"/>
      <c r="R77" s="5"/>
      <c r="S77" s="5"/>
      <c r="T77" s="5"/>
      <c r="U77" s="5"/>
      <c r="V77" s="5"/>
      <c r="W77" s="5"/>
      <c r="X77" s="5"/>
      <c r="Y77" s="5"/>
    </row>
    <row r="78" spans="1:25" outlineLevel="1" x14ac:dyDescent="0.2">
      <c r="A78" s="7" t="s">
        <v>185</v>
      </c>
      <c r="B78" s="8"/>
      <c r="C78" s="9"/>
      <c r="D78" s="10"/>
      <c r="E78" s="10"/>
      <c r="F78" s="10"/>
      <c r="G78" s="13"/>
      <c r="H78" s="12"/>
      <c r="I78" s="13"/>
      <c r="J78" s="14"/>
      <c r="K78" s="14"/>
      <c r="L78" s="14"/>
      <c r="M78" s="15"/>
      <c r="N78" s="15"/>
      <c r="O78" s="15"/>
      <c r="P78" s="5"/>
      <c r="Q78" s="5"/>
      <c r="R78" s="5"/>
      <c r="S78" s="5"/>
      <c r="T78" s="5"/>
      <c r="U78" s="5"/>
      <c r="V78" s="5"/>
      <c r="W78" s="5"/>
      <c r="X78" s="5"/>
      <c r="Y78" s="5"/>
    </row>
    <row r="79" spans="1:25" outlineLevel="1" x14ac:dyDescent="0.2">
      <c r="A79" s="7" t="s">
        <v>186</v>
      </c>
      <c r="B79" s="8"/>
      <c r="C79" s="9"/>
      <c r="D79" s="10"/>
      <c r="E79" s="10"/>
      <c r="F79" s="10"/>
      <c r="G79" s="13"/>
      <c r="H79" s="12"/>
      <c r="I79" s="13"/>
      <c r="J79" s="14"/>
      <c r="K79" s="14"/>
      <c r="L79" s="14"/>
      <c r="M79" s="15"/>
      <c r="N79" s="15"/>
      <c r="O79" s="15"/>
      <c r="P79" s="5"/>
      <c r="Q79" s="5"/>
      <c r="R79" s="5"/>
      <c r="S79" s="5"/>
      <c r="T79" s="5"/>
      <c r="U79" s="5"/>
      <c r="V79" s="5"/>
      <c r="W79" s="5"/>
      <c r="X79" s="5"/>
      <c r="Y79" s="5"/>
    </row>
    <row r="80" spans="1:25" outlineLevel="1" x14ac:dyDescent="0.2">
      <c r="A80" s="7" t="s">
        <v>187</v>
      </c>
      <c r="B80" s="8"/>
      <c r="C80" s="9"/>
      <c r="D80" s="10"/>
      <c r="E80" s="10"/>
      <c r="F80" s="10"/>
      <c r="G80" s="13"/>
      <c r="H80" s="12"/>
      <c r="I80" s="13"/>
      <c r="J80" s="14"/>
      <c r="K80" s="14"/>
      <c r="L80" s="14"/>
      <c r="M80" s="15"/>
      <c r="N80" s="15"/>
      <c r="O80" s="15"/>
      <c r="P80" s="5"/>
      <c r="Q80" s="5"/>
      <c r="R80" s="5"/>
      <c r="S80" s="5"/>
      <c r="T80" s="5"/>
      <c r="U80" s="5"/>
      <c r="V80" s="5"/>
      <c r="W80" s="5"/>
      <c r="X80" s="5"/>
      <c r="Y80" s="5"/>
    </row>
    <row r="81" spans="1:25" outlineLevel="1" x14ac:dyDescent="0.2">
      <c r="A81" s="7" t="s">
        <v>188</v>
      </c>
      <c r="B81" s="8"/>
      <c r="C81" s="9"/>
      <c r="D81" s="10"/>
      <c r="E81" s="10" t="s">
        <v>34</v>
      </c>
      <c r="F81" s="10" t="s">
        <v>35</v>
      </c>
      <c r="G81" s="16" t="s">
        <v>36</v>
      </c>
      <c r="H81" s="12">
        <v>284400</v>
      </c>
      <c r="I81" s="13"/>
      <c r="J81" s="14"/>
      <c r="K81" s="14"/>
      <c r="L81" s="14"/>
      <c r="M81" s="15"/>
      <c r="N81" s="15"/>
      <c r="O81" s="15"/>
      <c r="P81" s="5"/>
      <c r="Q81" s="5"/>
      <c r="R81" s="5"/>
      <c r="S81" s="5"/>
      <c r="T81" s="5"/>
      <c r="U81" s="5"/>
      <c r="V81" s="5"/>
      <c r="W81" s="5"/>
      <c r="X81" s="5"/>
      <c r="Y81" s="5"/>
    </row>
    <row r="82" spans="1:25" outlineLevel="1" x14ac:dyDescent="0.2">
      <c r="A82" s="7" t="s">
        <v>189</v>
      </c>
      <c r="B82" s="8"/>
      <c r="C82" s="9"/>
      <c r="D82" s="10"/>
      <c r="E82" s="10" t="s">
        <v>140</v>
      </c>
      <c r="F82" s="10" t="s">
        <v>141</v>
      </c>
      <c r="G82" s="16" t="s">
        <v>142</v>
      </c>
      <c r="H82" s="12">
        <v>253560</v>
      </c>
      <c r="I82" s="13"/>
      <c r="J82" s="14"/>
      <c r="K82" s="14"/>
      <c r="L82" s="14"/>
      <c r="M82" s="15"/>
      <c r="N82" s="15"/>
      <c r="O82" s="15"/>
      <c r="P82" s="5"/>
      <c r="Q82" s="5"/>
      <c r="R82" s="5"/>
      <c r="S82" s="5"/>
      <c r="T82" s="5"/>
      <c r="U82" s="5"/>
      <c r="V82" s="5"/>
      <c r="W82" s="5"/>
      <c r="X82" s="5"/>
      <c r="Y82" s="5"/>
    </row>
    <row r="83" spans="1:25" outlineLevel="1" x14ac:dyDescent="0.2">
      <c r="A83" s="7" t="s">
        <v>190</v>
      </c>
      <c r="B83" s="8"/>
      <c r="C83" s="9"/>
      <c r="D83" s="10"/>
      <c r="E83" s="24" t="s">
        <v>191</v>
      </c>
      <c r="F83" s="10" t="s">
        <v>192</v>
      </c>
      <c r="G83" s="11" t="s">
        <v>193</v>
      </c>
      <c r="H83" s="12">
        <v>27201</v>
      </c>
      <c r="I83" s="13"/>
      <c r="J83" s="14"/>
      <c r="K83" s="14"/>
      <c r="L83" s="14"/>
      <c r="M83" s="15"/>
      <c r="N83" s="15"/>
      <c r="O83" s="15"/>
      <c r="P83" s="5"/>
      <c r="Q83" s="5"/>
      <c r="R83" s="5"/>
      <c r="S83" s="5"/>
      <c r="T83" s="5"/>
      <c r="U83" s="5"/>
      <c r="V83" s="5"/>
      <c r="W83" s="5"/>
      <c r="X83" s="5"/>
      <c r="Y83" s="5"/>
    </row>
    <row r="84" spans="1:25" outlineLevel="1" x14ac:dyDescent="0.2">
      <c r="A84" s="7" t="s">
        <v>194</v>
      </c>
      <c r="B84" s="8"/>
      <c r="C84" s="9"/>
      <c r="D84" s="10"/>
      <c r="E84" s="18" t="s">
        <v>60</v>
      </c>
      <c r="F84" s="19" t="s">
        <v>61</v>
      </c>
      <c r="G84" s="20" t="s">
        <v>62</v>
      </c>
      <c r="H84" s="12">
        <v>56720</v>
      </c>
      <c r="I84" s="13"/>
      <c r="J84" s="14"/>
      <c r="K84" s="14"/>
      <c r="L84" s="14"/>
      <c r="M84" s="15"/>
      <c r="N84" s="15"/>
      <c r="O84" s="15"/>
      <c r="P84" s="5"/>
      <c r="Q84" s="5"/>
      <c r="R84" s="5"/>
      <c r="S84" s="5"/>
      <c r="T84" s="5"/>
      <c r="U84" s="5"/>
      <c r="V84" s="5"/>
      <c r="W84" s="5"/>
      <c r="X84" s="5"/>
      <c r="Y84" s="5"/>
    </row>
    <row r="85" spans="1:25" outlineLevel="1" x14ac:dyDescent="0.2">
      <c r="A85" s="7" t="s">
        <v>195</v>
      </c>
      <c r="B85" s="8"/>
      <c r="C85" s="9"/>
      <c r="D85" s="10"/>
      <c r="E85" s="25"/>
      <c r="F85" s="10" t="s">
        <v>26</v>
      </c>
      <c r="G85" s="16" t="s">
        <v>27</v>
      </c>
      <c r="H85" s="12">
        <v>184342</v>
      </c>
      <c r="I85" s="13"/>
      <c r="J85" s="14"/>
      <c r="K85" s="14"/>
      <c r="L85" s="14"/>
      <c r="M85" s="15"/>
      <c r="N85" s="15"/>
      <c r="O85" s="15"/>
      <c r="P85" s="5"/>
      <c r="Q85" s="5"/>
      <c r="R85" s="5"/>
      <c r="S85" s="5"/>
      <c r="T85" s="5"/>
      <c r="U85" s="5"/>
      <c r="V85" s="5"/>
      <c r="W85" s="5"/>
      <c r="X85" s="5"/>
      <c r="Y85" s="5"/>
    </row>
    <row r="86" spans="1:25" outlineLevel="1" x14ac:dyDescent="0.2">
      <c r="A86" s="7" t="s">
        <v>196</v>
      </c>
      <c r="B86" s="8"/>
      <c r="C86" s="9"/>
      <c r="D86" s="10"/>
      <c r="E86" s="25"/>
      <c r="F86" s="10"/>
      <c r="G86" s="13"/>
      <c r="H86" s="12"/>
      <c r="I86" s="13"/>
      <c r="J86" s="14"/>
      <c r="K86" s="14"/>
      <c r="L86" s="14"/>
      <c r="M86" s="15"/>
      <c r="N86" s="15"/>
      <c r="O86" s="15"/>
      <c r="P86" s="5"/>
      <c r="Q86" s="5"/>
      <c r="R86" s="5"/>
      <c r="S86" s="5"/>
      <c r="T86" s="5"/>
      <c r="U86" s="5"/>
      <c r="V86" s="5"/>
      <c r="W86" s="5"/>
      <c r="X86" s="5"/>
      <c r="Y86" s="5"/>
    </row>
    <row r="87" spans="1:25" outlineLevel="1" x14ac:dyDescent="0.2">
      <c r="A87" s="7" t="s">
        <v>197</v>
      </c>
      <c r="B87" s="8"/>
      <c r="C87" s="9"/>
      <c r="D87" s="10"/>
      <c r="E87" s="25"/>
      <c r="F87" s="10"/>
      <c r="G87" s="13"/>
      <c r="H87" s="12"/>
      <c r="I87" s="13"/>
      <c r="J87" s="14"/>
      <c r="K87" s="14"/>
      <c r="L87" s="14"/>
      <c r="M87" s="15"/>
      <c r="N87" s="15"/>
      <c r="O87" s="15"/>
      <c r="P87" s="5"/>
      <c r="Q87" s="5"/>
      <c r="R87" s="5"/>
      <c r="S87" s="5"/>
      <c r="T87" s="5"/>
      <c r="U87" s="5"/>
      <c r="V87" s="5"/>
      <c r="W87" s="5"/>
      <c r="X87" s="5"/>
      <c r="Y87" s="5"/>
    </row>
    <row r="88" spans="1:25" outlineLevel="1" x14ac:dyDescent="0.2">
      <c r="A88" s="7" t="s">
        <v>198</v>
      </c>
      <c r="B88" s="8"/>
      <c r="C88" s="9"/>
      <c r="D88" s="10"/>
      <c r="E88" s="18" t="s">
        <v>60</v>
      </c>
      <c r="F88" s="19" t="s">
        <v>61</v>
      </c>
      <c r="G88" s="20" t="s">
        <v>62</v>
      </c>
      <c r="H88" s="12">
        <v>56720</v>
      </c>
      <c r="I88" s="13"/>
      <c r="J88" s="14"/>
      <c r="K88" s="14"/>
      <c r="L88" s="14"/>
      <c r="M88" s="15"/>
      <c r="N88" s="15"/>
      <c r="O88" s="15"/>
      <c r="P88" s="5"/>
      <c r="Q88" s="5"/>
      <c r="R88" s="5"/>
      <c r="S88" s="5"/>
      <c r="T88" s="5"/>
      <c r="U88" s="5"/>
      <c r="V88" s="5"/>
      <c r="W88" s="5"/>
      <c r="X88" s="5"/>
      <c r="Y88" s="5"/>
    </row>
    <row r="89" spans="1:25" outlineLevel="1" x14ac:dyDescent="0.2">
      <c r="A89" s="7" t="s">
        <v>199</v>
      </c>
      <c r="B89" s="8"/>
      <c r="C89" s="9"/>
      <c r="D89" s="10"/>
      <c r="E89" s="10" t="s">
        <v>179</v>
      </c>
      <c r="F89" s="10" t="s">
        <v>180</v>
      </c>
      <c r="G89" s="16" t="s">
        <v>181</v>
      </c>
      <c r="H89" s="12">
        <v>115128</v>
      </c>
      <c r="I89" s="13"/>
      <c r="J89" s="14"/>
      <c r="K89" s="14"/>
      <c r="L89" s="14"/>
      <c r="M89" s="15"/>
      <c r="N89" s="15"/>
      <c r="O89" s="15"/>
      <c r="P89" s="5"/>
      <c r="Q89" s="5"/>
      <c r="R89" s="5"/>
      <c r="S89" s="5"/>
      <c r="T89" s="5"/>
      <c r="U89" s="5"/>
      <c r="V89" s="5"/>
      <c r="W89" s="5"/>
      <c r="X89" s="5"/>
      <c r="Y89" s="5"/>
    </row>
    <row r="90" spans="1:25" outlineLevel="1" x14ac:dyDescent="0.2">
      <c r="A90" s="7" t="s">
        <v>200</v>
      </c>
      <c r="B90" s="8"/>
      <c r="C90" s="9"/>
      <c r="D90" s="10"/>
      <c r="E90" s="25"/>
      <c r="F90" s="10"/>
      <c r="G90" s="13"/>
      <c r="H90" s="12"/>
      <c r="I90" s="13"/>
      <c r="J90" s="14"/>
      <c r="K90" s="14"/>
      <c r="L90" s="14"/>
      <c r="M90" s="15"/>
      <c r="N90" s="15"/>
      <c r="O90" s="15"/>
      <c r="P90" s="5"/>
      <c r="Q90" s="5"/>
      <c r="R90" s="5"/>
      <c r="S90" s="5"/>
      <c r="T90" s="5"/>
      <c r="U90" s="5"/>
      <c r="V90" s="5"/>
      <c r="W90" s="5"/>
      <c r="X90" s="5"/>
      <c r="Y90" s="5"/>
    </row>
    <row r="91" spans="1:25" outlineLevel="1" x14ac:dyDescent="0.2">
      <c r="A91" s="7" t="s">
        <v>201</v>
      </c>
      <c r="B91" s="8"/>
      <c r="C91" s="9"/>
      <c r="D91" s="10"/>
      <c r="E91" s="25"/>
      <c r="F91" s="10"/>
      <c r="G91" s="13"/>
      <c r="H91" s="12"/>
      <c r="I91" s="13"/>
      <c r="J91" s="14"/>
      <c r="K91" s="14"/>
      <c r="L91" s="14"/>
      <c r="M91" s="15"/>
      <c r="N91" s="15"/>
      <c r="O91" s="15"/>
      <c r="P91" s="5"/>
      <c r="Q91" s="5"/>
      <c r="R91" s="5"/>
      <c r="S91" s="5"/>
      <c r="T91" s="5"/>
      <c r="U91" s="5"/>
      <c r="V91" s="5"/>
      <c r="W91" s="5"/>
      <c r="X91" s="5"/>
      <c r="Y91" s="5"/>
    </row>
    <row r="92" spans="1:25" outlineLevel="1" x14ac:dyDescent="0.2">
      <c r="A92" s="7" t="s">
        <v>202</v>
      </c>
      <c r="B92" s="8"/>
      <c r="C92" s="9"/>
      <c r="D92" s="10"/>
      <c r="E92" s="24" t="s">
        <v>191</v>
      </c>
      <c r="F92" s="10" t="s">
        <v>192</v>
      </c>
      <c r="G92" s="11" t="s">
        <v>193</v>
      </c>
      <c r="H92" s="12">
        <v>27201</v>
      </c>
      <c r="I92" s="13"/>
      <c r="J92" s="14"/>
      <c r="K92" s="14"/>
      <c r="L92" s="14"/>
      <c r="M92" s="15"/>
      <c r="N92" s="15"/>
      <c r="O92" s="15"/>
      <c r="P92" s="5"/>
      <c r="Q92" s="5"/>
      <c r="R92" s="5"/>
      <c r="S92" s="5"/>
      <c r="T92" s="5"/>
      <c r="U92" s="5"/>
      <c r="V92" s="5"/>
      <c r="W92" s="5"/>
      <c r="X92" s="5"/>
      <c r="Y92" s="5"/>
    </row>
    <row r="93" spans="1:25" outlineLevel="1" x14ac:dyDescent="0.2">
      <c r="A93" s="7" t="s">
        <v>203</v>
      </c>
      <c r="B93" s="8"/>
      <c r="C93" s="9"/>
      <c r="D93" s="10"/>
      <c r="E93" s="25"/>
      <c r="F93" s="10" t="s">
        <v>89</v>
      </c>
      <c r="G93" s="16" t="s">
        <v>90</v>
      </c>
      <c r="H93" s="12">
        <v>348225</v>
      </c>
      <c r="I93" s="13"/>
      <c r="J93" s="14"/>
      <c r="K93" s="14"/>
      <c r="L93" s="14"/>
      <c r="M93" s="15"/>
      <c r="N93" s="15"/>
      <c r="O93" s="15"/>
      <c r="P93" s="5"/>
      <c r="Q93" s="5"/>
      <c r="R93" s="5"/>
      <c r="S93" s="5"/>
      <c r="T93" s="5"/>
      <c r="U93" s="5"/>
      <c r="V93" s="5"/>
      <c r="W93" s="5"/>
      <c r="X93" s="5"/>
      <c r="Y93" s="5"/>
    </row>
    <row r="94" spans="1:25" outlineLevel="1" x14ac:dyDescent="0.2">
      <c r="A94" s="7" t="s">
        <v>204</v>
      </c>
      <c r="B94" s="8"/>
      <c r="C94" s="9"/>
      <c r="D94" s="10"/>
      <c r="E94" s="10" t="s">
        <v>205</v>
      </c>
      <c r="F94" s="10" t="s">
        <v>206</v>
      </c>
      <c r="G94" s="16" t="s">
        <v>207</v>
      </c>
      <c r="H94" s="12">
        <v>55884</v>
      </c>
      <c r="I94" s="13"/>
      <c r="J94" s="14"/>
      <c r="K94" s="14"/>
      <c r="L94" s="14"/>
      <c r="M94" s="15"/>
      <c r="N94" s="15"/>
      <c r="O94" s="15"/>
      <c r="P94" s="5"/>
      <c r="Q94" s="5"/>
      <c r="R94" s="5"/>
      <c r="S94" s="5"/>
      <c r="T94" s="5"/>
      <c r="U94" s="5"/>
      <c r="V94" s="5"/>
      <c r="W94" s="5"/>
      <c r="X94" s="5"/>
      <c r="Y94" s="5"/>
    </row>
    <row r="95" spans="1:25" outlineLevel="1" x14ac:dyDescent="0.2">
      <c r="A95" s="7" t="s">
        <v>208</v>
      </c>
      <c r="B95" s="8"/>
      <c r="C95" s="9"/>
      <c r="D95" s="10"/>
      <c r="E95" s="10" t="s">
        <v>209</v>
      </c>
      <c r="F95" s="10" t="s">
        <v>210</v>
      </c>
      <c r="G95" s="16" t="s">
        <v>211</v>
      </c>
      <c r="H95" s="12">
        <v>125708</v>
      </c>
      <c r="I95" s="13"/>
      <c r="J95" s="14"/>
      <c r="K95" s="14"/>
      <c r="L95" s="14"/>
      <c r="M95" s="15"/>
      <c r="N95" s="15"/>
      <c r="O95" s="15"/>
      <c r="P95" s="5"/>
      <c r="Q95" s="5"/>
      <c r="R95" s="5"/>
      <c r="S95" s="5"/>
      <c r="T95" s="5"/>
      <c r="U95" s="5"/>
      <c r="V95" s="5"/>
      <c r="W95" s="5"/>
      <c r="X95" s="5"/>
      <c r="Y95" s="5"/>
    </row>
    <row r="96" spans="1:25" outlineLevel="1" x14ac:dyDescent="0.2">
      <c r="A96" s="7" t="s">
        <v>212</v>
      </c>
      <c r="B96" s="8"/>
      <c r="C96" s="9"/>
      <c r="D96" s="10"/>
      <c r="E96" s="10"/>
      <c r="F96" s="10"/>
      <c r="G96" s="13"/>
      <c r="H96" s="12"/>
      <c r="I96" s="13"/>
      <c r="J96" s="14"/>
      <c r="K96" s="14"/>
      <c r="L96" s="14"/>
      <c r="M96" s="15"/>
      <c r="N96" s="15"/>
      <c r="O96" s="15"/>
      <c r="P96" s="5"/>
      <c r="Q96" s="5"/>
      <c r="R96" s="5"/>
      <c r="S96" s="5"/>
      <c r="T96" s="5"/>
      <c r="U96" s="5"/>
      <c r="V96" s="5"/>
      <c r="W96" s="5"/>
      <c r="X96" s="5"/>
      <c r="Y96" s="5"/>
    </row>
    <row r="97" spans="1:25" outlineLevel="1" x14ac:dyDescent="0.2">
      <c r="A97" s="7" t="s">
        <v>213</v>
      </c>
      <c r="B97" s="8"/>
      <c r="C97" s="9"/>
      <c r="D97" s="10"/>
      <c r="E97" s="10" t="s">
        <v>214</v>
      </c>
      <c r="F97" s="10" t="s">
        <v>215</v>
      </c>
      <c r="G97" s="16" t="s">
        <v>216</v>
      </c>
      <c r="H97" s="12">
        <f>890*P2</f>
        <v>55402.5</v>
      </c>
      <c r="I97" s="13"/>
      <c r="J97" s="14"/>
      <c r="K97" s="14"/>
      <c r="L97" s="14"/>
      <c r="M97" s="15"/>
      <c r="N97" s="15"/>
      <c r="O97" s="15"/>
      <c r="P97" s="5"/>
      <c r="Q97" s="5"/>
      <c r="R97" s="5"/>
      <c r="S97" s="5"/>
      <c r="T97" s="5"/>
      <c r="U97" s="5"/>
      <c r="V97" s="5"/>
      <c r="W97" s="5"/>
      <c r="X97" s="5"/>
      <c r="Y97" s="5"/>
    </row>
    <row r="98" spans="1:25" outlineLevel="1" x14ac:dyDescent="0.2">
      <c r="A98" s="7" t="s">
        <v>217</v>
      </c>
      <c r="B98" s="8"/>
      <c r="C98" s="9"/>
      <c r="D98" s="10"/>
      <c r="E98" s="18" t="s">
        <v>60</v>
      </c>
      <c r="F98" s="19" t="s">
        <v>61</v>
      </c>
      <c r="G98" s="20" t="s">
        <v>62</v>
      </c>
      <c r="H98" s="12">
        <v>56720</v>
      </c>
      <c r="I98" s="13"/>
      <c r="J98" s="14"/>
      <c r="K98" s="14"/>
      <c r="L98" s="14"/>
      <c r="M98" s="15"/>
      <c r="N98" s="15"/>
      <c r="O98" s="15"/>
      <c r="P98" s="5"/>
      <c r="Q98" s="5"/>
      <c r="R98" s="5"/>
      <c r="S98" s="5"/>
      <c r="T98" s="5"/>
      <c r="U98" s="5"/>
      <c r="V98" s="5"/>
      <c r="W98" s="5"/>
      <c r="X98" s="5"/>
      <c r="Y98" s="5"/>
    </row>
    <row r="99" spans="1:25" outlineLevel="1" x14ac:dyDescent="0.2">
      <c r="A99" s="7" t="s">
        <v>218</v>
      </c>
      <c r="B99" s="8"/>
      <c r="C99" s="9"/>
      <c r="D99" s="10"/>
      <c r="E99" s="10"/>
      <c r="F99" s="10"/>
      <c r="G99" s="13"/>
      <c r="H99" s="12"/>
      <c r="I99" s="13"/>
      <c r="J99" s="14"/>
      <c r="K99" s="14"/>
      <c r="L99" s="14"/>
      <c r="M99" s="15"/>
      <c r="N99" s="15"/>
      <c r="O99" s="15"/>
      <c r="P99" s="5"/>
      <c r="Q99" s="5"/>
      <c r="R99" s="5"/>
      <c r="S99" s="5"/>
      <c r="T99" s="5"/>
      <c r="U99" s="5"/>
      <c r="V99" s="5"/>
      <c r="W99" s="5"/>
      <c r="X99" s="5"/>
      <c r="Y99" s="5"/>
    </row>
    <row r="100" spans="1:25" outlineLevel="1" x14ac:dyDescent="0.2">
      <c r="A100" s="7" t="s">
        <v>219</v>
      </c>
      <c r="B100" s="8"/>
      <c r="C100" s="9"/>
      <c r="D100" s="10"/>
      <c r="E100" s="10"/>
      <c r="F100" s="10"/>
      <c r="G100" s="13"/>
      <c r="H100" s="12"/>
      <c r="I100" s="13"/>
      <c r="J100" s="14"/>
      <c r="K100" s="14"/>
      <c r="L100" s="14"/>
      <c r="M100" s="15"/>
      <c r="N100" s="15"/>
      <c r="O100" s="15"/>
      <c r="P100" s="5"/>
      <c r="Q100" s="5"/>
      <c r="R100" s="5"/>
      <c r="S100" s="5"/>
      <c r="T100" s="5"/>
      <c r="U100" s="5"/>
      <c r="V100" s="5"/>
      <c r="W100" s="5"/>
      <c r="X100" s="5"/>
      <c r="Y100" s="5"/>
    </row>
    <row r="101" spans="1:25" outlineLevel="1" x14ac:dyDescent="0.2">
      <c r="A101" s="7" t="s">
        <v>220</v>
      </c>
      <c r="B101" s="8"/>
      <c r="C101" s="9"/>
      <c r="D101" s="10"/>
      <c r="E101" s="10"/>
      <c r="F101" s="10"/>
      <c r="G101" s="13"/>
      <c r="H101" s="12"/>
      <c r="I101" s="13"/>
      <c r="J101" s="14"/>
      <c r="K101" s="14"/>
      <c r="L101" s="14"/>
      <c r="M101" s="15"/>
      <c r="N101" s="15"/>
      <c r="O101" s="15"/>
      <c r="P101" s="5"/>
      <c r="Q101" s="5"/>
      <c r="R101" s="5"/>
      <c r="S101" s="5"/>
      <c r="T101" s="5"/>
      <c r="U101" s="5"/>
      <c r="V101" s="5"/>
      <c r="W101" s="5"/>
      <c r="X101" s="5"/>
      <c r="Y101" s="5"/>
    </row>
    <row r="102" spans="1:25" outlineLevel="1" x14ac:dyDescent="0.2">
      <c r="A102" s="7" t="s">
        <v>221</v>
      </c>
      <c r="B102" s="8"/>
      <c r="C102" s="9"/>
      <c r="D102" s="10"/>
      <c r="E102" s="24" t="s">
        <v>191</v>
      </c>
      <c r="F102" s="10" t="s">
        <v>192</v>
      </c>
      <c r="G102" s="11" t="s">
        <v>193</v>
      </c>
      <c r="H102" s="12">
        <v>27201</v>
      </c>
      <c r="I102" s="13"/>
      <c r="J102" s="14"/>
      <c r="K102" s="14"/>
      <c r="L102" s="14"/>
      <c r="M102" s="15"/>
      <c r="N102" s="15"/>
      <c r="O102" s="15"/>
      <c r="P102" s="5"/>
      <c r="Q102" s="5"/>
      <c r="R102" s="5"/>
      <c r="S102" s="5"/>
      <c r="T102" s="5"/>
      <c r="U102" s="5"/>
      <c r="V102" s="5"/>
      <c r="W102" s="5"/>
      <c r="X102" s="5"/>
      <c r="Y102" s="5"/>
    </row>
    <row r="103" spans="1:25" outlineLevel="1" x14ac:dyDescent="0.2">
      <c r="A103" s="7" t="s">
        <v>222</v>
      </c>
      <c r="B103" s="8"/>
      <c r="C103" s="9"/>
      <c r="D103" s="10"/>
      <c r="E103" s="10"/>
      <c r="F103" s="10"/>
      <c r="G103" s="13"/>
      <c r="H103" s="12"/>
      <c r="I103" s="13"/>
      <c r="J103" s="14"/>
      <c r="K103" s="14"/>
      <c r="L103" s="14"/>
      <c r="M103" s="15"/>
      <c r="N103" s="15"/>
      <c r="O103" s="15"/>
      <c r="P103" s="5"/>
      <c r="Q103" s="5"/>
      <c r="R103" s="5"/>
      <c r="S103" s="5"/>
      <c r="T103" s="5"/>
      <c r="U103" s="5"/>
      <c r="V103" s="5"/>
      <c r="W103" s="5"/>
      <c r="X103" s="5"/>
      <c r="Y103" s="5"/>
    </row>
    <row r="104" spans="1:25" outlineLevel="1" x14ac:dyDescent="0.2">
      <c r="A104" s="7" t="s">
        <v>223</v>
      </c>
      <c r="B104" s="8"/>
      <c r="C104" s="9"/>
      <c r="D104" s="10"/>
      <c r="E104" s="10" t="s">
        <v>25</v>
      </c>
      <c r="F104" s="10" t="s">
        <v>26</v>
      </c>
      <c r="G104" s="16" t="s">
        <v>27</v>
      </c>
      <c r="H104" s="12">
        <v>184342</v>
      </c>
      <c r="I104" s="13"/>
      <c r="J104" s="14"/>
      <c r="K104" s="14"/>
      <c r="L104" s="14"/>
      <c r="M104" s="15"/>
      <c r="N104" s="15"/>
      <c r="O104" s="15"/>
      <c r="P104" s="5"/>
      <c r="Q104" s="5"/>
      <c r="R104" s="5"/>
      <c r="S104" s="5"/>
      <c r="T104" s="5"/>
      <c r="U104" s="5"/>
      <c r="V104" s="5"/>
      <c r="W104" s="5"/>
      <c r="X104" s="5"/>
      <c r="Y104" s="5"/>
    </row>
    <row r="105" spans="1:25" outlineLevel="1" x14ac:dyDescent="0.2">
      <c r="A105" s="7" t="s">
        <v>224</v>
      </c>
      <c r="B105" s="8"/>
      <c r="C105" s="9"/>
      <c r="D105" s="10"/>
      <c r="E105" s="10"/>
      <c r="F105" s="10"/>
      <c r="G105" s="13"/>
      <c r="H105" s="12"/>
      <c r="I105" s="13"/>
      <c r="J105" s="14"/>
      <c r="K105" s="14"/>
      <c r="L105" s="14"/>
      <c r="M105" s="15"/>
      <c r="N105" s="15"/>
      <c r="O105" s="15"/>
      <c r="P105" s="5"/>
      <c r="Q105" s="5"/>
      <c r="R105" s="5"/>
      <c r="S105" s="5"/>
      <c r="T105" s="5"/>
      <c r="U105" s="5"/>
      <c r="V105" s="5"/>
      <c r="W105" s="5"/>
      <c r="X105" s="5"/>
      <c r="Y105" s="5"/>
    </row>
    <row r="106" spans="1:25" outlineLevel="1" x14ac:dyDescent="0.2">
      <c r="A106" s="7" t="s">
        <v>225</v>
      </c>
      <c r="B106" s="8"/>
      <c r="C106" s="9"/>
      <c r="D106" s="10"/>
      <c r="E106" s="10"/>
      <c r="F106" s="10"/>
      <c r="G106" s="13"/>
      <c r="H106" s="12"/>
      <c r="I106" s="13"/>
      <c r="J106" s="14"/>
      <c r="K106" s="14"/>
      <c r="L106" s="14"/>
      <c r="M106" s="15"/>
      <c r="N106" s="15"/>
      <c r="O106" s="15"/>
      <c r="P106" s="5"/>
      <c r="Q106" s="5"/>
      <c r="R106" s="5"/>
      <c r="S106" s="5"/>
      <c r="T106" s="5"/>
      <c r="U106" s="5"/>
      <c r="V106" s="5"/>
      <c r="W106" s="5"/>
      <c r="X106" s="5"/>
      <c r="Y106" s="5"/>
    </row>
    <row r="107" spans="1:25" outlineLevel="1" x14ac:dyDescent="0.2">
      <c r="A107" s="7" t="s">
        <v>226</v>
      </c>
      <c r="B107" s="8"/>
      <c r="C107" s="9"/>
      <c r="D107" s="10"/>
      <c r="E107" s="10"/>
      <c r="F107" s="10"/>
      <c r="G107" s="13"/>
      <c r="H107" s="12"/>
      <c r="I107" s="13"/>
      <c r="J107" s="14"/>
      <c r="K107" s="14"/>
      <c r="L107" s="14"/>
      <c r="M107" s="15"/>
      <c r="N107" s="15"/>
      <c r="O107" s="15"/>
      <c r="P107" s="5"/>
      <c r="Q107" s="5"/>
      <c r="R107" s="5"/>
      <c r="S107" s="5"/>
      <c r="T107" s="5"/>
      <c r="U107" s="5"/>
      <c r="V107" s="5"/>
      <c r="W107" s="5"/>
      <c r="X107" s="5"/>
      <c r="Y107" s="5"/>
    </row>
    <row r="108" spans="1:25" outlineLevel="1" x14ac:dyDescent="0.2">
      <c r="A108" s="7" t="s">
        <v>227</v>
      </c>
      <c r="B108" s="8"/>
      <c r="C108" s="9"/>
      <c r="D108" s="10"/>
      <c r="E108" s="18" t="s">
        <v>60</v>
      </c>
      <c r="F108" s="19" t="s">
        <v>61</v>
      </c>
      <c r="G108" s="20" t="s">
        <v>62</v>
      </c>
      <c r="H108" s="12">
        <v>56720</v>
      </c>
      <c r="I108" s="13"/>
      <c r="J108" s="14"/>
      <c r="K108" s="14"/>
      <c r="L108" s="14"/>
      <c r="M108" s="15"/>
      <c r="N108" s="15"/>
      <c r="O108" s="15"/>
      <c r="P108" s="5"/>
      <c r="Q108" s="5"/>
      <c r="R108" s="5"/>
      <c r="S108" s="5"/>
      <c r="T108" s="5"/>
      <c r="U108" s="5"/>
      <c r="V108" s="5"/>
      <c r="W108" s="5"/>
      <c r="X108" s="5"/>
      <c r="Y108" s="5"/>
    </row>
    <row r="109" spans="1:25" outlineLevel="1" x14ac:dyDescent="0.2">
      <c r="A109" s="7" t="s">
        <v>228</v>
      </c>
      <c r="B109" s="8"/>
      <c r="C109" s="9"/>
      <c r="D109" s="10"/>
      <c r="E109" s="10" t="s">
        <v>140</v>
      </c>
      <c r="F109" s="10" t="s">
        <v>141</v>
      </c>
      <c r="G109" s="16" t="s">
        <v>142</v>
      </c>
      <c r="H109" s="12">
        <v>253560</v>
      </c>
      <c r="I109" s="13"/>
      <c r="J109" s="14"/>
      <c r="K109" s="14"/>
      <c r="L109" s="14"/>
      <c r="M109" s="15"/>
      <c r="N109" s="15"/>
      <c r="O109" s="15"/>
      <c r="P109" s="5"/>
      <c r="Q109" s="5"/>
      <c r="R109" s="5"/>
      <c r="S109" s="5"/>
      <c r="T109" s="5"/>
      <c r="U109" s="5"/>
      <c r="V109" s="5"/>
      <c r="W109" s="5"/>
      <c r="X109" s="5"/>
      <c r="Y109" s="5"/>
    </row>
    <row r="110" spans="1:25" outlineLevel="1" x14ac:dyDescent="0.2">
      <c r="A110" s="7" t="s">
        <v>229</v>
      </c>
      <c r="B110" s="8"/>
      <c r="C110" s="9"/>
      <c r="D110" s="10"/>
      <c r="E110" s="10"/>
      <c r="F110" s="10"/>
      <c r="G110" s="13"/>
      <c r="H110" s="12"/>
      <c r="I110" s="13"/>
      <c r="J110" s="14"/>
      <c r="K110" s="14"/>
      <c r="L110" s="14"/>
      <c r="M110" s="15"/>
      <c r="N110" s="15"/>
      <c r="O110" s="15"/>
      <c r="P110" s="5"/>
      <c r="Q110" s="5"/>
      <c r="R110" s="5"/>
      <c r="S110" s="5"/>
      <c r="T110" s="5"/>
      <c r="U110" s="5"/>
      <c r="V110" s="5"/>
      <c r="W110" s="5"/>
      <c r="X110" s="5"/>
      <c r="Y110" s="5"/>
    </row>
    <row r="111" spans="1:25" outlineLevel="1" x14ac:dyDescent="0.2">
      <c r="A111" s="7" t="s">
        <v>230</v>
      </c>
      <c r="B111" s="8"/>
      <c r="C111" s="9"/>
      <c r="D111" s="10"/>
      <c r="E111" s="10"/>
      <c r="F111" s="10"/>
      <c r="G111" s="13"/>
      <c r="H111" s="12"/>
      <c r="I111" s="13"/>
      <c r="J111" s="14"/>
      <c r="K111" s="14"/>
      <c r="L111" s="14"/>
      <c r="M111" s="15"/>
      <c r="N111" s="15"/>
      <c r="O111" s="15"/>
      <c r="P111" s="5"/>
      <c r="Q111" s="5"/>
      <c r="R111" s="5"/>
      <c r="S111" s="5"/>
      <c r="T111" s="5"/>
      <c r="U111" s="5"/>
      <c r="V111" s="5"/>
      <c r="W111" s="5"/>
      <c r="X111" s="5"/>
      <c r="Y111" s="5"/>
    </row>
    <row r="112" spans="1:25" outlineLevel="1" x14ac:dyDescent="0.2">
      <c r="A112" s="7" t="s">
        <v>231</v>
      </c>
      <c r="B112" s="8"/>
      <c r="C112" s="9"/>
      <c r="D112" s="10"/>
      <c r="E112" s="10"/>
      <c r="F112" s="10"/>
      <c r="G112" s="13"/>
      <c r="H112" s="12"/>
      <c r="I112" s="13"/>
      <c r="J112" s="14"/>
      <c r="K112" s="14"/>
      <c r="L112" s="14"/>
      <c r="M112" s="15"/>
      <c r="N112" s="15"/>
      <c r="O112" s="15"/>
      <c r="P112" s="5"/>
      <c r="Q112" s="5"/>
      <c r="R112" s="5"/>
      <c r="S112" s="5"/>
      <c r="T112" s="5"/>
      <c r="U112" s="5"/>
      <c r="V112" s="5"/>
      <c r="W112" s="5"/>
      <c r="X112" s="5"/>
      <c r="Y112" s="5"/>
    </row>
    <row r="113" spans="1:25" outlineLevel="1" x14ac:dyDescent="0.2">
      <c r="A113" s="7" t="s">
        <v>232</v>
      </c>
      <c r="B113" s="8"/>
      <c r="C113" s="9"/>
      <c r="D113" s="10"/>
      <c r="E113" s="10"/>
      <c r="F113" s="10"/>
      <c r="G113" s="13"/>
      <c r="H113" s="12"/>
      <c r="I113" s="13"/>
      <c r="J113" s="14"/>
      <c r="K113" s="14"/>
      <c r="L113" s="14"/>
      <c r="M113" s="15"/>
      <c r="N113" s="15"/>
      <c r="O113" s="15"/>
      <c r="P113" s="5"/>
      <c r="Q113" s="5"/>
      <c r="R113" s="5"/>
      <c r="S113" s="5"/>
      <c r="T113" s="5"/>
      <c r="U113" s="5"/>
      <c r="V113" s="5"/>
      <c r="W113" s="5"/>
      <c r="X113" s="5"/>
      <c r="Y113" s="5"/>
    </row>
    <row r="114" spans="1:25" outlineLevel="1" x14ac:dyDescent="0.2">
      <c r="A114" s="26" t="s">
        <v>233</v>
      </c>
      <c r="B114" s="8"/>
      <c r="C114" s="9"/>
      <c r="D114" s="10"/>
      <c r="E114" s="10"/>
      <c r="F114" s="10"/>
      <c r="G114" s="13"/>
      <c r="H114" s="12"/>
      <c r="I114" s="13"/>
      <c r="J114" s="14"/>
      <c r="K114" s="14"/>
      <c r="L114" s="14"/>
      <c r="M114" s="15"/>
      <c r="N114" s="15"/>
      <c r="O114" s="15"/>
      <c r="P114" s="5"/>
      <c r="Q114" s="5"/>
      <c r="R114" s="5"/>
      <c r="S114" s="5"/>
      <c r="T114" s="5"/>
      <c r="U114" s="5"/>
      <c r="V114" s="5"/>
      <c r="W114" s="5"/>
      <c r="X114" s="5"/>
      <c r="Y114" s="5"/>
    </row>
    <row r="115" spans="1:25" outlineLevel="1" x14ac:dyDescent="0.2">
      <c r="A115" s="27" t="s">
        <v>234</v>
      </c>
      <c r="B115" s="8"/>
      <c r="C115" s="9"/>
      <c r="D115" s="10"/>
      <c r="E115" s="10"/>
      <c r="F115" s="10"/>
      <c r="G115" s="13"/>
      <c r="H115" s="12"/>
      <c r="I115" s="13"/>
      <c r="J115" s="14"/>
      <c r="K115" s="14"/>
      <c r="L115" s="14"/>
      <c r="M115" s="15"/>
      <c r="N115" s="15"/>
      <c r="O115" s="15"/>
      <c r="P115" s="5"/>
      <c r="Q115" s="5"/>
      <c r="R115" s="5"/>
      <c r="S115" s="5"/>
      <c r="T115" s="5"/>
      <c r="U115" s="5"/>
      <c r="V115" s="5"/>
      <c r="W115" s="5"/>
      <c r="X115" s="5"/>
      <c r="Y115" s="5"/>
    </row>
    <row r="116" spans="1:25" outlineLevel="1" x14ac:dyDescent="0.2">
      <c r="A116" s="27" t="s">
        <v>235</v>
      </c>
      <c r="B116" s="8"/>
      <c r="C116" s="9"/>
      <c r="D116" s="10"/>
      <c r="E116" s="10"/>
      <c r="F116" s="10"/>
      <c r="G116" s="13"/>
      <c r="H116" s="12"/>
      <c r="I116" s="13"/>
      <c r="J116" s="14"/>
      <c r="K116" s="14"/>
      <c r="L116" s="14"/>
      <c r="M116" s="15"/>
      <c r="N116" s="15"/>
      <c r="O116" s="15"/>
      <c r="P116" s="5"/>
      <c r="Q116" s="5"/>
      <c r="R116" s="5"/>
      <c r="S116" s="5"/>
      <c r="T116" s="5"/>
      <c r="U116" s="5"/>
      <c r="V116" s="5"/>
      <c r="W116" s="5"/>
      <c r="X116" s="5"/>
      <c r="Y116" s="5"/>
    </row>
    <row r="117" spans="1:25" outlineLevel="1" x14ac:dyDescent="0.2">
      <c r="A117" s="27" t="s">
        <v>236</v>
      </c>
      <c r="B117" s="8"/>
      <c r="C117" s="9"/>
      <c r="D117" s="10"/>
      <c r="E117" s="10"/>
      <c r="F117" s="10"/>
      <c r="G117" s="13"/>
      <c r="H117" s="12"/>
      <c r="I117" s="13"/>
      <c r="J117" s="14"/>
      <c r="K117" s="14"/>
      <c r="L117" s="14"/>
      <c r="M117" s="15"/>
      <c r="N117" s="15"/>
      <c r="O117" s="15"/>
      <c r="P117" s="5"/>
      <c r="Q117" s="5"/>
      <c r="R117" s="5"/>
      <c r="S117" s="5"/>
      <c r="T117" s="5"/>
      <c r="U117" s="5"/>
      <c r="V117" s="5"/>
      <c r="W117" s="5"/>
      <c r="X117" s="5"/>
      <c r="Y117" s="5"/>
    </row>
    <row r="118" spans="1:25" outlineLevel="1" x14ac:dyDescent="0.2">
      <c r="A118" s="28" t="s">
        <v>237</v>
      </c>
      <c r="B118" s="8"/>
      <c r="C118" s="9"/>
      <c r="D118" s="10"/>
      <c r="E118" s="10"/>
      <c r="F118" s="10"/>
      <c r="G118" s="13"/>
      <c r="H118" s="12"/>
      <c r="I118" s="13"/>
      <c r="J118" s="14"/>
      <c r="K118" s="14"/>
      <c r="L118" s="14"/>
      <c r="M118" s="15"/>
      <c r="N118" s="15"/>
      <c r="O118" s="15"/>
      <c r="P118" s="5"/>
      <c r="Q118" s="5"/>
      <c r="R118" s="5"/>
      <c r="S118" s="5"/>
      <c r="T118" s="5"/>
      <c r="U118" s="5"/>
      <c r="V118" s="5"/>
      <c r="W118" s="5"/>
      <c r="X118" s="5"/>
      <c r="Y118" s="5"/>
    </row>
    <row r="119" spans="1:25" x14ac:dyDescent="0.2">
      <c r="A119" s="29"/>
      <c r="B119" s="29"/>
      <c r="C119" s="30"/>
      <c r="D119" s="31"/>
      <c r="E119" s="31"/>
      <c r="F119" s="31"/>
      <c r="G119" s="32"/>
      <c r="H119" s="33"/>
      <c r="I119" s="32"/>
      <c r="J119" s="34"/>
      <c r="K119" s="34"/>
      <c r="L119" s="34"/>
      <c r="M119" s="15"/>
      <c r="N119" s="15"/>
      <c r="O119" s="15"/>
      <c r="P119" s="5"/>
      <c r="Q119" s="5"/>
      <c r="R119" s="5"/>
      <c r="S119" s="5"/>
      <c r="T119" s="5"/>
      <c r="U119" s="5"/>
      <c r="V119" s="5"/>
      <c r="W119" s="5"/>
      <c r="X119" s="5"/>
      <c r="Y119" s="5"/>
    </row>
    <row r="120" spans="1:25" x14ac:dyDescent="0.2">
      <c r="A120" s="35"/>
      <c r="B120" s="35"/>
      <c r="C120" s="36"/>
      <c r="D120" s="37"/>
      <c r="E120" s="37"/>
      <c r="F120" s="37"/>
      <c r="G120" s="37"/>
      <c r="H120" s="38"/>
      <c r="I120" s="37"/>
      <c r="J120" s="35"/>
      <c r="K120" s="35"/>
      <c r="L120" s="35"/>
      <c r="M120" s="15"/>
      <c r="N120" s="15"/>
      <c r="O120" s="15"/>
      <c r="P120" s="5"/>
      <c r="Q120" s="5"/>
      <c r="R120" s="5"/>
      <c r="S120" s="5"/>
      <c r="T120" s="5"/>
      <c r="U120" s="5"/>
      <c r="V120" s="5"/>
      <c r="W120" s="5"/>
      <c r="X120" s="5"/>
      <c r="Y120" s="5"/>
    </row>
    <row r="121" spans="1:25" x14ac:dyDescent="0.2">
      <c r="A121" s="35"/>
      <c r="B121" s="35"/>
      <c r="C121" s="36"/>
      <c r="D121" s="37"/>
      <c r="E121" s="37"/>
      <c r="F121" s="37"/>
      <c r="G121" s="37"/>
      <c r="H121" s="38"/>
      <c r="I121" s="37"/>
      <c r="J121" s="35"/>
      <c r="K121" s="35"/>
      <c r="L121" s="35"/>
      <c r="M121" s="15"/>
      <c r="N121" s="15"/>
      <c r="O121" s="15"/>
      <c r="P121" s="5"/>
      <c r="Q121" s="5"/>
      <c r="R121" s="5"/>
      <c r="S121" s="5"/>
      <c r="T121" s="5"/>
      <c r="U121" s="5"/>
      <c r="V121" s="5"/>
      <c r="W121" s="5"/>
      <c r="X121" s="5"/>
      <c r="Y121" s="5"/>
    </row>
    <row r="122" spans="1:25" x14ac:dyDescent="0.2">
      <c r="A122" s="35"/>
      <c r="B122" s="35"/>
      <c r="C122" s="36"/>
      <c r="D122" s="37"/>
      <c r="E122" s="37"/>
      <c r="F122" s="37"/>
      <c r="G122" s="37"/>
      <c r="H122" s="38"/>
      <c r="I122" s="37"/>
      <c r="J122" s="35"/>
      <c r="K122" s="35"/>
      <c r="L122" s="35"/>
      <c r="M122" s="15"/>
      <c r="N122" s="15"/>
      <c r="O122" s="15"/>
      <c r="P122" s="5"/>
      <c r="Q122" s="5"/>
      <c r="R122" s="5"/>
      <c r="S122" s="5"/>
      <c r="T122" s="5"/>
      <c r="U122" s="5"/>
      <c r="V122" s="5"/>
      <c r="W122" s="5"/>
      <c r="X122" s="5"/>
      <c r="Y122" s="5"/>
    </row>
    <row r="123" spans="1:25" x14ac:dyDescent="0.2">
      <c r="A123" s="36"/>
      <c r="B123" s="36"/>
      <c r="C123" s="36"/>
      <c r="D123" s="37"/>
      <c r="E123" s="37"/>
      <c r="F123" s="37"/>
      <c r="G123" s="37"/>
      <c r="H123" s="38"/>
      <c r="I123" s="37"/>
      <c r="J123" s="35"/>
      <c r="K123" s="35"/>
      <c r="L123" s="35"/>
      <c r="M123" s="15"/>
      <c r="N123" s="15"/>
      <c r="O123" s="15"/>
      <c r="P123" s="5"/>
      <c r="Q123" s="5"/>
      <c r="R123" s="5"/>
      <c r="S123" s="5"/>
      <c r="T123" s="5"/>
      <c r="U123" s="5"/>
      <c r="V123" s="5"/>
      <c r="W123" s="5"/>
      <c r="X123" s="5"/>
      <c r="Y123" s="5"/>
    </row>
    <row r="124" spans="1:25" x14ac:dyDescent="0.2">
      <c r="A124" s="36"/>
      <c r="B124" s="36"/>
      <c r="C124" s="36"/>
      <c r="D124" s="17"/>
      <c r="E124" s="17"/>
      <c r="F124" s="17"/>
      <c r="G124" s="17"/>
      <c r="H124" s="39"/>
      <c r="I124" s="17"/>
      <c r="J124" s="36"/>
      <c r="K124" s="36"/>
      <c r="L124" s="36"/>
      <c r="M124" s="5"/>
      <c r="N124" s="5"/>
      <c r="O124" s="5"/>
      <c r="P124" s="5"/>
      <c r="Q124" s="5"/>
      <c r="R124" s="5"/>
      <c r="S124" s="5"/>
      <c r="T124" s="5"/>
      <c r="U124" s="5"/>
      <c r="V124" s="5"/>
      <c r="W124" s="5"/>
      <c r="X124" s="5"/>
      <c r="Y124" s="5"/>
    </row>
    <row r="125" spans="1:25" x14ac:dyDescent="0.2">
      <c r="A125" s="36"/>
      <c r="B125" s="36"/>
      <c r="C125" s="36"/>
      <c r="D125" s="17"/>
      <c r="E125" s="17"/>
      <c r="F125" s="17"/>
      <c r="G125" s="17"/>
      <c r="H125" s="39"/>
      <c r="I125" s="17"/>
      <c r="J125" s="36"/>
      <c r="K125" s="36"/>
      <c r="L125" s="36"/>
      <c r="M125" s="5"/>
      <c r="N125" s="5"/>
      <c r="O125" s="5"/>
      <c r="P125" s="5"/>
      <c r="Q125" s="5"/>
      <c r="R125" s="5"/>
      <c r="S125" s="5"/>
      <c r="T125" s="5"/>
      <c r="U125" s="5"/>
      <c r="V125" s="5"/>
      <c r="W125" s="5"/>
      <c r="X125" s="5"/>
      <c r="Y125" s="5"/>
    </row>
    <row r="126" spans="1:25" x14ac:dyDescent="0.2">
      <c r="A126" s="36"/>
      <c r="B126" s="36"/>
      <c r="C126" s="36"/>
      <c r="D126" s="17"/>
      <c r="E126" s="17"/>
      <c r="F126" s="17"/>
      <c r="G126" s="17"/>
      <c r="H126" s="39"/>
      <c r="I126" s="17"/>
      <c r="J126" s="36"/>
      <c r="K126" s="36"/>
      <c r="L126" s="36"/>
      <c r="M126" s="5"/>
      <c r="N126" s="5"/>
      <c r="O126" s="5"/>
      <c r="P126" s="5"/>
      <c r="Q126" s="5"/>
      <c r="R126" s="5"/>
      <c r="S126" s="5"/>
      <c r="T126" s="5"/>
      <c r="U126" s="5"/>
      <c r="V126" s="5"/>
      <c r="W126" s="5"/>
      <c r="X126" s="5"/>
      <c r="Y126" s="5"/>
    </row>
    <row r="127" spans="1:25" x14ac:dyDescent="0.2">
      <c r="A127" s="36"/>
      <c r="B127" s="36"/>
      <c r="C127" s="36"/>
      <c r="D127" s="17"/>
      <c r="E127" s="17"/>
      <c r="F127" s="17"/>
      <c r="G127" s="17"/>
      <c r="H127" s="39"/>
      <c r="I127" s="17"/>
      <c r="J127" s="36"/>
      <c r="K127" s="36"/>
      <c r="L127" s="36"/>
      <c r="M127" s="5"/>
      <c r="N127" s="5"/>
      <c r="O127" s="5"/>
      <c r="P127" s="5"/>
      <c r="Q127" s="5"/>
      <c r="R127" s="5"/>
      <c r="S127" s="5"/>
      <c r="T127" s="5"/>
      <c r="U127" s="5"/>
      <c r="V127" s="5"/>
      <c r="W127" s="5"/>
      <c r="X127" s="5"/>
      <c r="Y127" s="5"/>
    </row>
    <row r="128" spans="1:25" x14ac:dyDescent="0.2">
      <c r="A128" s="36"/>
      <c r="B128" s="36"/>
      <c r="C128" s="36"/>
      <c r="D128" s="17"/>
      <c r="E128" s="17"/>
      <c r="F128" s="17"/>
      <c r="G128" s="17"/>
      <c r="H128" s="39"/>
      <c r="I128" s="17"/>
      <c r="J128" s="36"/>
      <c r="K128" s="36"/>
      <c r="L128" s="36"/>
      <c r="M128" s="5"/>
      <c r="N128" s="5"/>
      <c r="O128" s="5"/>
      <c r="P128" s="5"/>
      <c r="Q128" s="5"/>
      <c r="R128" s="5"/>
      <c r="S128" s="5"/>
      <c r="T128" s="5"/>
      <c r="U128" s="5"/>
      <c r="V128" s="5"/>
      <c r="W128" s="5"/>
      <c r="X128" s="5"/>
      <c r="Y128" s="5"/>
    </row>
    <row r="129" spans="1:25" x14ac:dyDescent="0.2">
      <c r="A129" s="36"/>
      <c r="B129" s="36"/>
      <c r="C129" s="36"/>
      <c r="D129" s="17"/>
      <c r="E129" s="17"/>
      <c r="F129" s="17"/>
      <c r="G129" s="17"/>
      <c r="H129" s="39"/>
      <c r="I129" s="17"/>
      <c r="J129" s="36"/>
      <c r="K129" s="36"/>
      <c r="L129" s="36"/>
      <c r="M129" s="5"/>
      <c r="N129" s="5"/>
      <c r="O129" s="5"/>
      <c r="P129" s="5"/>
      <c r="Q129" s="5"/>
      <c r="R129" s="5"/>
      <c r="S129" s="5"/>
      <c r="T129" s="5"/>
      <c r="U129" s="5"/>
      <c r="V129" s="5"/>
      <c r="W129" s="5"/>
      <c r="X129" s="5"/>
      <c r="Y129" s="5"/>
    </row>
    <row r="130" spans="1:25" x14ac:dyDescent="0.2">
      <c r="A130" s="36"/>
      <c r="B130" s="36"/>
      <c r="C130" s="36"/>
      <c r="D130" s="17"/>
      <c r="E130" s="17"/>
      <c r="F130" s="17"/>
      <c r="G130" s="17"/>
      <c r="H130" s="39"/>
      <c r="I130" s="17"/>
      <c r="J130" s="36"/>
      <c r="K130" s="36"/>
      <c r="L130" s="36"/>
      <c r="M130" s="5"/>
      <c r="N130" s="5"/>
      <c r="O130" s="5"/>
      <c r="P130" s="5"/>
      <c r="Q130" s="5"/>
      <c r="R130" s="5"/>
      <c r="S130" s="5"/>
      <c r="T130" s="5"/>
      <c r="U130" s="5"/>
      <c r="V130" s="5"/>
      <c r="W130" s="5"/>
      <c r="X130" s="5"/>
      <c r="Y130" s="5"/>
    </row>
    <row r="131" spans="1:25" x14ac:dyDescent="0.2">
      <c r="A131" s="36"/>
      <c r="B131" s="36"/>
      <c r="C131" s="36"/>
      <c r="D131" s="17"/>
      <c r="E131" s="17"/>
      <c r="F131" s="17"/>
      <c r="G131" s="17"/>
      <c r="H131" s="39"/>
      <c r="I131" s="17"/>
      <c r="J131" s="36"/>
      <c r="K131" s="36"/>
      <c r="L131" s="36"/>
      <c r="M131" s="5"/>
      <c r="N131" s="5"/>
      <c r="O131" s="5"/>
      <c r="P131" s="5"/>
      <c r="Q131" s="5"/>
      <c r="R131" s="5"/>
      <c r="S131" s="5"/>
      <c r="T131" s="5"/>
      <c r="U131" s="5"/>
      <c r="V131" s="5"/>
      <c r="W131" s="5"/>
      <c r="X131" s="5"/>
      <c r="Y131" s="5"/>
    </row>
    <row r="132" spans="1:25" x14ac:dyDescent="0.2">
      <c r="A132" s="36"/>
      <c r="B132" s="36"/>
      <c r="C132" s="36"/>
      <c r="D132" s="17"/>
      <c r="E132" s="17"/>
      <c r="F132" s="17"/>
      <c r="G132" s="17"/>
      <c r="H132" s="39"/>
      <c r="I132" s="17"/>
      <c r="J132" s="36"/>
      <c r="K132" s="36"/>
      <c r="L132" s="36"/>
      <c r="M132" s="5"/>
      <c r="N132" s="5"/>
      <c r="O132" s="5"/>
      <c r="P132" s="5"/>
      <c r="Q132" s="5"/>
      <c r="R132" s="5"/>
      <c r="S132" s="5"/>
      <c r="T132" s="5"/>
      <c r="U132" s="5"/>
      <c r="V132" s="5"/>
      <c r="W132" s="5"/>
      <c r="X132" s="5"/>
      <c r="Y132" s="5"/>
    </row>
    <row r="133" spans="1:25" x14ac:dyDescent="0.2">
      <c r="B133" s="36"/>
      <c r="C133" s="36"/>
      <c r="D133" s="17"/>
      <c r="E133" s="17"/>
      <c r="F133" s="17"/>
      <c r="G133" s="17"/>
      <c r="H133" s="39"/>
      <c r="I133" s="17"/>
      <c r="J133" s="36"/>
      <c r="K133" s="36"/>
      <c r="L133" s="36"/>
      <c r="M133" s="5"/>
      <c r="N133" s="5"/>
      <c r="O133" s="5"/>
      <c r="P133" s="5"/>
      <c r="Q133" s="5"/>
      <c r="R133" s="5"/>
      <c r="S133" s="5"/>
      <c r="T133" s="5"/>
      <c r="U133" s="5"/>
      <c r="V133" s="5"/>
      <c r="W133" s="5"/>
      <c r="X133" s="5"/>
      <c r="Y133" s="5"/>
    </row>
    <row r="134" spans="1:25" x14ac:dyDescent="0.2">
      <c r="B134" s="36"/>
      <c r="C134" s="36"/>
      <c r="D134" s="17"/>
      <c r="E134" s="17"/>
      <c r="F134" s="17"/>
      <c r="G134" s="17"/>
      <c r="H134" s="39"/>
      <c r="I134" s="17"/>
      <c r="J134" s="36"/>
      <c r="K134" s="36"/>
      <c r="L134" s="36"/>
      <c r="M134" s="5"/>
      <c r="N134" s="5"/>
      <c r="O134" s="5"/>
      <c r="P134" s="5"/>
      <c r="Q134" s="5"/>
      <c r="R134" s="5"/>
      <c r="S134" s="5"/>
      <c r="T134" s="5"/>
      <c r="U134" s="5"/>
      <c r="V134" s="5"/>
      <c r="W134" s="5"/>
      <c r="X134" s="5"/>
      <c r="Y134" s="5"/>
    </row>
    <row r="135" spans="1:25" x14ac:dyDescent="0.2">
      <c r="B135" s="36"/>
      <c r="C135" s="36"/>
      <c r="D135" s="17"/>
      <c r="E135" s="17"/>
      <c r="F135" s="17"/>
      <c r="G135" s="17"/>
      <c r="H135" s="39"/>
      <c r="I135" s="17"/>
      <c r="J135" s="36"/>
      <c r="K135" s="36"/>
      <c r="L135" s="36"/>
      <c r="M135" s="5"/>
      <c r="N135" s="5"/>
      <c r="O135" s="5"/>
      <c r="P135" s="5"/>
      <c r="Q135" s="5"/>
      <c r="R135" s="5"/>
      <c r="S135" s="5"/>
      <c r="T135" s="5"/>
      <c r="U135" s="5"/>
      <c r="V135" s="5"/>
      <c r="W135" s="5"/>
      <c r="X135" s="5"/>
      <c r="Y135" s="5"/>
    </row>
    <row r="136" spans="1:25" x14ac:dyDescent="0.2">
      <c r="B136" s="36"/>
      <c r="C136" s="36"/>
      <c r="D136" s="17"/>
      <c r="E136" s="17"/>
      <c r="F136" s="17"/>
      <c r="G136" s="17"/>
      <c r="H136" s="39"/>
      <c r="I136" s="17"/>
      <c r="J136" s="36"/>
      <c r="K136" s="36"/>
      <c r="L136" s="36"/>
      <c r="M136" s="5"/>
      <c r="N136" s="5"/>
      <c r="O136" s="5"/>
      <c r="P136" s="5"/>
      <c r="Q136" s="5"/>
      <c r="R136" s="5"/>
      <c r="S136" s="5"/>
      <c r="T136" s="5"/>
      <c r="U136" s="5"/>
      <c r="V136" s="5"/>
      <c r="W136" s="5"/>
      <c r="X136" s="5"/>
      <c r="Y136" s="5"/>
    </row>
    <row r="137" spans="1:25" x14ac:dyDescent="0.2">
      <c r="B137" s="36"/>
      <c r="C137" s="36"/>
      <c r="D137" s="17"/>
      <c r="E137" s="17"/>
      <c r="F137" s="17"/>
      <c r="G137" s="17"/>
      <c r="H137" s="39"/>
      <c r="I137" s="17"/>
      <c r="J137" s="36"/>
      <c r="K137" s="36"/>
      <c r="L137" s="36"/>
      <c r="M137" s="5"/>
      <c r="N137" s="5"/>
      <c r="O137" s="5"/>
      <c r="P137" s="5"/>
      <c r="Q137" s="5"/>
      <c r="R137" s="5"/>
      <c r="S137" s="5"/>
      <c r="T137" s="5"/>
      <c r="U137" s="5"/>
      <c r="V137" s="5"/>
      <c r="W137" s="5"/>
      <c r="X137" s="5"/>
      <c r="Y137" s="5"/>
    </row>
  </sheetData>
  <hyperlinks>
    <hyperlink ref="G2" r:id="rId1"/>
    <hyperlink ref="G3" r:id="rId2"/>
    <hyperlink ref="G5" r:id="rId3"/>
    <hyperlink ref="G7" r:id="rId4"/>
    <hyperlink ref="G12" r:id="rId5"/>
    <hyperlink ref="G19" r:id="rId6"/>
    <hyperlink ref="G20" r:id="rId7"/>
    <hyperlink ref="G21" r:id="rId8"/>
    <hyperlink ref="G22" r:id="rId9"/>
    <hyperlink ref="G23" r:id="rId10"/>
    <hyperlink ref="G25" r:id="rId11"/>
    <hyperlink ref="G27" r:id="rId12"/>
    <hyperlink ref="G28" r:id="rId13"/>
    <hyperlink ref="G29" r:id="rId14"/>
    <hyperlink ref="G30" r:id="rId15"/>
    <hyperlink ref="G31" r:id="rId16"/>
    <hyperlink ref="G33" r:id="rId17"/>
    <hyperlink ref="G34" r:id="rId18"/>
    <hyperlink ref="G35" r:id="rId19"/>
    <hyperlink ref="G37" r:id="rId20"/>
    <hyperlink ref="G41" r:id="rId21"/>
    <hyperlink ref="G42" r:id="rId22"/>
    <hyperlink ref="G44" r:id="rId23"/>
    <hyperlink ref="G45" r:id="rId24"/>
    <hyperlink ref="G47" r:id="rId25"/>
    <hyperlink ref="G26" r:id="rId26"/>
    <hyperlink ref="G48" r:id="rId27"/>
    <hyperlink ref="G4" r:id="rId28"/>
    <hyperlink ref="G49" r:id="rId29"/>
    <hyperlink ref="G104" r:id="rId30"/>
    <hyperlink ref="G85" r:id="rId31"/>
    <hyperlink ref="G50" r:id="rId32"/>
    <hyperlink ref="G51" r:id="rId33"/>
    <hyperlink ref="G52" r:id="rId34"/>
    <hyperlink ref="G81" r:id="rId35"/>
    <hyperlink ref="G53" r:id="rId36"/>
    <hyperlink ref="G61" r:id="rId37"/>
    <hyperlink ref="G82" r:id="rId38"/>
    <hyperlink ref="G109" r:id="rId39"/>
    <hyperlink ref="G56" r:id="rId40"/>
    <hyperlink ref="G57" r:id="rId41"/>
    <hyperlink ref="G58" r:id="rId42"/>
    <hyperlink ref="G64" r:id="rId43"/>
    <hyperlink ref="G73" r:id="rId44"/>
    <hyperlink ref="G93" r:id="rId45"/>
    <hyperlink ref="G62" r:id="rId46"/>
    <hyperlink ref="G65" r:id="rId47"/>
    <hyperlink ref="G66" r:id="rId48"/>
    <hyperlink ref="G74" r:id="rId49"/>
    <hyperlink ref="G98" r:id="rId50"/>
    <hyperlink ref="G108" r:id="rId51"/>
    <hyperlink ref="G76" r:id="rId52"/>
    <hyperlink ref="G83" r:id="rId53"/>
    <hyperlink ref="G92" r:id="rId54"/>
    <hyperlink ref="G102" r:id="rId55"/>
    <hyperlink ref="G84" r:id="rId56"/>
    <hyperlink ref="G88" r:id="rId57"/>
    <hyperlink ref="G89" r:id="rId58"/>
    <hyperlink ref="G94" r:id="rId59"/>
    <hyperlink ref="G95" r:id="rId60"/>
    <hyperlink ref="G97" r:id="rId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Захарюта</dc:creator>
  <cp:lastModifiedBy>Дмитрий Захарюта</cp:lastModifiedBy>
  <dcterms:created xsi:type="dcterms:W3CDTF">2016-09-07T09:53:43Z</dcterms:created>
  <dcterms:modified xsi:type="dcterms:W3CDTF">2016-09-07T09:54:23Z</dcterms:modified>
</cp:coreProperties>
</file>