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240" yWindow="75" windowWidth="20115" windowHeight="7995" activeTab="1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2" sheetId="12" r:id="rId12"/>
    <sheet name="Лист13" sheetId="13" r:id="rId13"/>
    <sheet name="Лист14" sheetId="14" r:id="rId14"/>
    <sheet name="Лист15" sheetId="15" r:id="rId15"/>
    <sheet name="Лист16" sheetId="16" r:id="rId16"/>
  </sheets>
  <calcPr calcId="152511"/>
</workbook>
</file>

<file path=xl/calcChain.xml><?xml version="1.0" encoding="utf-8"?>
<calcChain xmlns="http://schemas.openxmlformats.org/spreadsheetml/2006/main">
  <c r="C5" i="3" l="1"/>
  <c r="C5" i="4"/>
  <c r="C5" i="5"/>
  <c r="C5" i="6"/>
  <c r="C5" i="7"/>
  <c r="C5" i="8"/>
  <c r="C5" i="9"/>
  <c r="C5" i="10"/>
  <c r="C5" i="11"/>
  <c r="C5" i="12"/>
  <c r="C5" i="13"/>
  <c r="C5" i="14"/>
  <c r="C5" i="15"/>
  <c r="C5" i="16"/>
  <c r="C5" i="2"/>
  <c r="D4" i="3"/>
  <c r="D4" i="4"/>
  <c r="D4" i="5"/>
  <c r="D4" i="6"/>
  <c r="D4" i="7"/>
  <c r="D4" i="8"/>
  <c r="D4" i="9"/>
  <c r="D4" i="10"/>
  <c r="D4" i="11"/>
  <c r="D4" i="12"/>
  <c r="D4" i="13"/>
  <c r="D4" i="14"/>
  <c r="D4" i="15"/>
  <c r="D4" i="16"/>
  <c r="D4" i="2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8" i="3"/>
  <c r="F8" i="4"/>
  <c r="F8" i="5"/>
  <c r="F8" i="6"/>
  <c r="F8" i="7"/>
  <c r="F8" i="8"/>
  <c r="F8" i="9"/>
  <c r="F8" i="10"/>
  <c r="F8" i="11"/>
  <c r="F8" i="12"/>
  <c r="F8" i="13"/>
  <c r="F8" i="14"/>
  <c r="F8" i="15"/>
  <c r="F8" i="16"/>
  <c r="F8" i="2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8" i="3"/>
  <c r="D8" i="4"/>
  <c r="D8" i="5"/>
  <c r="D8" i="6"/>
  <c r="D8" i="7"/>
  <c r="D8" i="8"/>
  <c r="D8" i="9"/>
  <c r="D8" i="10"/>
  <c r="D8" i="11"/>
  <c r="D8" i="12"/>
  <c r="D8" i="13"/>
  <c r="D8" i="14"/>
  <c r="D8" i="15"/>
  <c r="D8" i="16"/>
  <c r="D8" i="2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8" i="3"/>
  <c r="B8" i="4"/>
  <c r="B8" i="5"/>
  <c r="B8" i="6"/>
  <c r="B8" i="7"/>
  <c r="B8" i="8"/>
  <c r="B8" i="9"/>
  <c r="B8" i="10"/>
  <c r="B8" i="11"/>
  <c r="B8" i="12"/>
  <c r="B8" i="13"/>
  <c r="B8" i="14"/>
  <c r="B8" i="15"/>
  <c r="B8" i="16"/>
  <c r="B8" i="2"/>
  <c r="E1" i="1"/>
  <c r="F1" i="1"/>
  <c r="G1" i="1"/>
  <c r="H1" i="1"/>
  <c r="I1" i="1"/>
  <c r="J1" i="1"/>
  <c r="K1" i="1"/>
  <c r="L1" i="1"/>
  <c r="M1" i="1"/>
  <c r="N1" i="1"/>
  <c r="O1" i="1"/>
  <c r="P1" i="1"/>
  <c r="Q1" i="1"/>
  <c r="R1" i="1"/>
  <c r="S1" i="1"/>
  <c r="T1" i="1"/>
  <c r="U1" i="1"/>
  <c r="V1" i="1"/>
  <c r="W1" i="1"/>
  <c r="X1" i="1"/>
  <c r="Y1" i="1"/>
  <c r="Z1" i="1"/>
  <c r="AA1" i="1"/>
  <c r="D1" i="1"/>
</calcChain>
</file>

<file path=xl/sharedStrings.xml><?xml version="1.0" encoding="utf-8"?>
<sst xmlns="http://schemas.openxmlformats.org/spreadsheetml/2006/main" count="262" uniqueCount="53">
  <si>
    <t>№</t>
  </si>
  <si>
    <t>Название продукта</t>
  </si>
  <si>
    <t>Деталь</t>
  </si>
  <si>
    <t>Название детали</t>
  </si>
  <si>
    <t>номенклатура</t>
  </si>
  <si>
    <t>Код ВА</t>
  </si>
  <si>
    <t>Код Интер</t>
  </si>
  <si>
    <r>
      <t>Название продукта</t>
    </r>
    <r>
      <rPr>
        <sz val="12"/>
        <color theme="1"/>
        <rFont val="Calibri"/>
        <family val="2"/>
        <charset val="204"/>
        <scheme val="minor"/>
      </rPr>
      <t>:</t>
    </r>
  </si>
  <si>
    <t>Название продукта:</t>
  </si>
  <si>
    <r>
      <rPr>
        <sz val="10"/>
        <color theme="1"/>
        <rFont val="Calibri"/>
        <family val="2"/>
        <charset val="204"/>
        <scheme val="minor"/>
      </rPr>
      <t>Код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9"/>
        <color theme="1"/>
        <rFont val="Calibri"/>
        <family val="2"/>
        <charset val="204"/>
        <scheme val="minor"/>
      </rPr>
      <t xml:space="preserve">
</t>
    </r>
    <r>
      <rPr>
        <sz val="10"/>
        <color theme="1"/>
        <rFont val="Calibri"/>
        <family val="2"/>
        <charset val="204"/>
        <scheme val="minor"/>
      </rPr>
      <t xml:space="preserve"> ВА:</t>
    </r>
  </si>
  <si>
    <r>
      <t>Код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9"/>
        <color theme="1"/>
        <rFont val="Calibri"/>
        <family val="2"/>
        <charset val="204"/>
        <scheme val="minor"/>
      </rPr>
      <t xml:space="preserve">
</t>
    </r>
    <r>
      <rPr>
        <sz val="10"/>
        <color theme="1"/>
        <rFont val="Calibri"/>
        <family val="2"/>
        <charset val="204"/>
        <scheme val="minor"/>
      </rPr>
      <t xml:space="preserve"> ВА:</t>
    </r>
  </si>
  <si>
    <r>
      <rPr>
        <sz val="10"/>
        <color theme="1"/>
        <rFont val="Calibri"/>
        <family val="2"/>
        <charset val="204"/>
        <scheme val="minor"/>
      </rPr>
      <t>Код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9"/>
        <color theme="1"/>
        <rFont val="Calibri"/>
        <family val="2"/>
        <charset val="204"/>
        <scheme val="minor"/>
      </rPr>
      <t xml:space="preserve">
</t>
    </r>
    <r>
      <rPr>
        <sz val="10"/>
        <color theme="1"/>
        <rFont val="Calibri"/>
        <family val="2"/>
        <charset val="204"/>
        <scheme val="minor"/>
      </rPr>
      <t xml:space="preserve"> Интер:</t>
    </r>
  </si>
  <si>
    <r>
      <t>Код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9"/>
        <color theme="1"/>
        <rFont val="Calibri"/>
        <family val="2"/>
        <charset val="204"/>
        <scheme val="minor"/>
      </rPr>
      <t xml:space="preserve">
</t>
    </r>
    <r>
      <rPr>
        <sz val="10"/>
        <color theme="1"/>
        <rFont val="Calibri"/>
        <family val="2"/>
        <charset val="204"/>
        <scheme val="minor"/>
      </rPr>
      <t xml:space="preserve"> Интер:</t>
    </r>
  </si>
  <si>
    <t xml:space="preserve">       Компоненты
</t>
  </si>
  <si>
    <r>
      <rPr>
        <sz val="9"/>
        <color theme="1"/>
        <rFont val="Calibri"/>
        <family val="2"/>
        <charset val="204"/>
        <scheme val="minor"/>
      </rPr>
      <t>К-во,
 шт</t>
    </r>
    <r>
      <rPr>
        <sz val="8"/>
        <color theme="1"/>
        <rFont val="Calibri"/>
        <family val="2"/>
        <charset val="204"/>
        <scheme val="minor"/>
      </rPr>
      <t xml:space="preserve">
</t>
    </r>
  </si>
  <si>
    <r>
      <t>К-во,
 шт</t>
    </r>
    <r>
      <rPr>
        <sz val="8"/>
        <color theme="1"/>
        <rFont val="Calibri"/>
        <family val="2"/>
        <charset val="204"/>
        <scheme val="minor"/>
      </rPr>
      <t xml:space="preserve">
</t>
    </r>
  </si>
  <si>
    <t>Код  Интер пр-та:</t>
  </si>
  <si>
    <t xml:space="preserve">                 Код  ВА пр-кта:</t>
  </si>
  <si>
    <t>Датчик X-FA Integra VRA125</t>
  </si>
  <si>
    <t>Код Интер продукта</t>
  </si>
  <si>
    <t>Код ВА продукта</t>
  </si>
  <si>
    <t>YTU00125KL</t>
  </si>
  <si>
    <t>YTU00126KL</t>
  </si>
  <si>
    <t>YTU00127YU</t>
  </si>
  <si>
    <t>4578558l</t>
  </si>
  <si>
    <t>56478556gf</t>
  </si>
  <si>
    <t>589752fed</t>
  </si>
  <si>
    <t>Индикатор батарейный LK</t>
  </si>
  <si>
    <t>Теплодатчик потока 658-18</t>
  </si>
  <si>
    <t>Экран</t>
  </si>
  <si>
    <t>PO555L</t>
  </si>
  <si>
    <t>Щуп</t>
  </si>
  <si>
    <t>KL125</t>
  </si>
  <si>
    <t>Регулятор</t>
  </si>
  <si>
    <t>Po42588</t>
  </si>
  <si>
    <t>Приёмник</t>
  </si>
  <si>
    <t xml:space="preserve"> X-FA датчик</t>
  </si>
  <si>
    <t xml:space="preserve">Монитор </t>
  </si>
  <si>
    <t>JKV</t>
  </si>
  <si>
    <t>loi1255</t>
  </si>
  <si>
    <t>Смеситель</t>
  </si>
  <si>
    <t>для инд бат.</t>
  </si>
  <si>
    <t>KL126</t>
  </si>
  <si>
    <t>для X-FA Integra 1</t>
  </si>
  <si>
    <t xml:space="preserve">для X-FA Integra </t>
  </si>
  <si>
    <t>Po42589</t>
  </si>
  <si>
    <t>POS метр</t>
  </si>
  <si>
    <t>LO 4585</t>
  </si>
  <si>
    <t>Нагреватель</t>
  </si>
  <si>
    <t>для инд.</t>
  </si>
  <si>
    <t>системник</t>
  </si>
  <si>
    <t>для инд. Бат.</t>
  </si>
  <si>
    <t>PI15788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</si>
</sst>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u/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4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4" xfId="0" applyFont="1" applyBorder="1"/>
    <xf numFmtId="0" fontId="0" fillId="0" borderId="5" xfId="0" applyFont="1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2" fillId="0" borderId="8" xfId="0" applyFont="1" applyBorder="1" applyAlignment="1">
      <alignment horizontal="left" vertical="top" wrapText="1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14" fontId="3" fillId="0" borderId="0" xfId="0" applyNumberFormat="1" applyFont="1" applyAlignment="1">
      <alignment horizontal="left" vertical="top"/>
    </xf>
    <xf numFmtId="0" fontId="1" fillId="0" borderId="8" xfId="0" applyFont="1" applyBorder="1" applyAlignment="1">
      <alignment horizontal="left" vertical="top" wrapText="1"/>
    </xf>
    <xf numFmtId="0" fontId="0" fillId="0" borderId="8" xfId="0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8" borderId="0" xfId="0" applyFill="1"/>
    <xf numFmtId="0" fontId="0" fillId="6" borderId="2" xfId="0" applyFill="1" applyBorder="1"/>
    <xf numFmtId="0" fontId="0" fillId="8" borderId="5" xfId="0" applyFill="1" applyBorder="1"/>
    <xf numFmtId="0" fontId="0" fillId="7" borderId="5" xfId="0" applyFill="1" applyBorder="1"/>
    <xf numFmtId="0" fontId="0" fillId="2" borderId="7" xfId="0" applyFill="1" applyBorder="1"/>
    <xf numFmtId="0" fontId="0" fillId="0" borderId="14" xfId="0" applyBorder="1"/>
    <xf numFmtId="0" fontId="0" fillId="0" borderId="15" xfId="0" applyBorder="1"/>
    <xf numFmtId="0" fontId="0" fillId="0" borderId="8" xfId="0" applyBorder="1"/>
    <xf numFmtId="0" fontId="0" fillId="7" borderId="15" xfId="0" applyFill="1" applyBorder="1"/>
    <xf numFmtId="0" fontId="0" fillId="2" borderId="15" xfId="0" applyFill="1" applyBorder="1"/>
    <xf numFmtId="0" fontId="0" fillId="4" borderId="15" xfId="0" applyFill="1" applyBorder="1"/>
    <xf numFmtId="0" fontId="0" fillId="10" borderId="15" xfId="0" applyFill="1" applyBorder="1"/>
    <xf numFmtId="0" fontId="0" fillId="3" borderId="15" xfId="0" applyFill="1" applyBorder="1"/>
    <xf numFmtId="0" fontId="0" fillId="5" borderId="15" xfId="0" applyFill="1" applyBorder="1"/>
    <xf numFmtId="0" fontId="0" fillId="9" borderId="15" xfId="0" applyFill="1" applyBorder="1"/>
    <xf numFmtId="0" fontId="6" fillId="2" borderId="16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 wrapText="1"/>
    </xf>
    <xf numFmtId="0" fontId="6" fillId="10" borderId="16" xfId="0" applyFont="1" applyFill="1" applyBorder="1" applyAlignment="1">
      <alignment horizontal="center"/>
    </xf>
    <xf numFmtId="0" fontId="6" fillId="10" borderId="16" xfId="0" applyFont="1" applyFill="1" applyBorder="1" applyAlignment="1">
      <alignment horizontal="center" wrapText="1"/>
    </xf>
    <xf numFmtId="0" fontId="6" fillId="3" borderId="16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 wrapText="1"/>
    </xf>
    <xf numFmtId="0" fontId="6" fillId="5" borderId="16" xfId="0" applyFont="1" applyFill="1" applyBorder="1" applyAlignment="1">
      <alignment horizontal="center"/>
    </xf>
    <xf numFmtId="0" fontId="6" fillId="5" borderId="16" xfId="0" applyFont="1" applyFill="1" applyBorder="1" applyAlignment="1">
      <alignment horizontal="center" wrapText="1"/>
    </xf>
    <xf numFmtId="0" fontId="6" fillId="9" borderId="16" xfId="0" applyFont="1" applyFill="1" applyBorder="1" applyAlignment="1">
      <alignment horizontal="center"/>
    </xf>
    <xf numFmtId="0" fontId="6" fillId="9" borderId="16" xfId="0" applyFont="1" applyFill="1" applyBorder="1" applyAlignment="1">
      <alignment horizontal="center" wrapText="1"/>
    </xf>
    <xf numFmtId="0" fontId="6" fillId="0" borderId="16" xfId="0" applyFont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0" fillId="2" borderId="18" xfId="0" applyFill="1" applyBorder="1"/>
    <xf numFmtId="0" fontId="6" fillId="6" borderId="19" xfId="0" applyFont="1" applyFill="1" applyBorder="1" applyAlignment="1">
      <alignment horizontal="center"/>
    </xf>
    <xf numFmtId="0" fontId="6" fillId="7" borderId="20" xfId="0" applyFont="1" applyFill="1" applyBorder="1" applyAlignment="1">
      <alignment horizontal="center"/>
    </xf>
    <xf numFmtId="0" fontId="6" fillId="8" borderId="21" xfId="0" applyFont="1" applyFill="1" applyBorder="1" applyAlignment="1">
      <alignment horizontal="center"/>
    </xf>
    <xf numFmtId="0" fontId="0" fillId="6" borderId="22" xfId="0" applyFill="1" applyBorder="1"/>
    <xf numFmtId="0" fontId="0" fillId="8" borderId="23" xfId="0" applyFill="1" applyBorder="1"/>
    <xf numFmtId="0" fontId="0" fillId="8" borderId="24" xfId="0" applyFill="1" applyBorder="1"/>
    <xf numFmtId="0" fontId="5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11" borderId="0" xfId="0" applyFill="1"/>
    <xf numFmtId="0" fontId="7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workbookViewId="0">
      <pane xSplit="3" topLeftCell="D1" activePane="topRight" state="frozen"/>
      <selection activeCell="C2" sqref="C2"/>
      <selection pane="topRight" activeCell="D2" sqref="D2"/>
    </sheetView>
  </sheetViews>
  <sheetFormatPr defaultRowHeight="15" x14ac:dyDescent="0.25"/>
  <cols>
    <col min="1" max="1" width="29.140625" style="53" customWidth="1"/>
    <col min="2" max="2" width="20" style="29" customWidth="1"/>
    <col min="3" max="3" width="24.7109375" style="54" customWidth="1"/>
    <col min="4" max="4" width="16.28515625" style="49" customWidth="1"/>
    <col min="5" max="5" width="19.28515625" style="30" customWidth="1"/>
    <col min="6" max="6" width="16.28515625" style="30" customWidth="1"/>
    <col min="7" max="7" width="18.85546875" style="30" customWidth="1"/>
    <col min="8" max="8" width="16.42578125" style="31" customWidth="1"/>
    <col min="9" max="9" width="18.5703125" style="31" customWidth="1"/>
    <col min="10" max="10" width="12.140625" style="31" customWidth="1"/>
    <col min="11" max="11" width="21.7109375" style="31" customWidth="1"/>
    <col min="12" max="12" width="13.42578125" style="32" customWidth="1"/>
    <col min="13" max="13" width="18.42578125" style="32" customWidth="1"/>
    <col min="14" max="15" width="22.140625" style="32" customWidth="1"/>
    <col min="16" max="16" width="16.140625" style="33" customWidth="1"/>
    <col min="17" max="17" width="17.28515625" style="33" customWidth="1"/>
    <col min="18" max="19" width="19.140625" style="33" customWidth="1"/>
    <col min="20" max="23" width="16.140625" style="34" customWidth="1"/>
    <col min="24" max="25" width="16.140625" style="35" customWidth="1"/>
    <col min="26" max="26" width="13.28515625" style="35" customWidth="1"/>
    <col min="27" max="27" width="16.140625" style="35" customWidth="1"/>
    <col min="28" max="30" width="16.140625" customWidth="1"/>
  </cols>
  <sheetData>
    <row r="1" spans="1:27" ht="15.75" thickBot="1" x14ac:dyDescent="0.3">
      <c r="A1"/>
      <c r="B1"/>
      <c r="C1"/>
      <c r="D1" s="64" t="str">
        <f>COUNTIF($D2:D2,D2)&amp;D2</f>
        <v>1Код ВА</v>
      </c>
      <c r="E1" s="64" t="str">
        <f>COUNTIF($D2:E2,E2)&amp;E2</f>
        <v>1Код Интер</v>
      </c>
      <c r="F1" s="64" t="str">
        <f>COUNTIF($D2:F2,F2)&amp;F2</f>
        <v>1Деталь</v>
      </c>
      <c r="G1" s="64" t="str">
        <f>COUNTIF($D2:G2,G2)&amp;G2</f>
        <v>1Название детали</v>
      </c>
      <c r="H1" s="64" t="str">
        <f>COUNTIF($D2:H2,H2)&amp;H2</f>
        <v>2Код ВА</v>
      </c>
      <c r="I1" s="64" t="str">
        <f>COUNTIF($D2:I2,I2)&amp;I2</f>
        <v>2Код Интер</v>
      </c>
      <c r="J1" s="64" t="str">
        <f>COUNTIF($D2:J2,J2)&amp;J2</f>
        <v>2Деталь</v>
      </c>
      <c r="K1" s="64" t="str">
        <f>COUNTIF($D2:K2,K2)&amp;K2</f>
        <v>2Название детали</v>
      </c>
      <c r="L1" s="64" t="str">
        <f>COUNTIF($D2:L2,L2)&amp;L2</f>
        <v>3Код ВА</v>
      </c>
      <c r="M1" s="64" t="str">
        <f>COUNTIF($D2:M2,M2)&amp;M2</f>
        <v>3Код Интер</v>
      </c>
      <c r="N1" s="64" t="str">
        <f>COUNTIF($D2:N2,N2)&amp;N2</f>
        <v>3Деталь</v>
      </c>
      <c r="O1" s="64" t="str">
        <f>COUNTIF($D2:O2,O2)&amp;O2</f>
        <v>3Название детали</v>
      </c>
      <c r="P1" s="64" t="str">
        <f>COUNTIF($D2:P2,P2)&amp;P2</f>
        <v>4Код ВА</v>
      </c>
      <c r="Q1" s="64" t="str">
        <f>COUNTIF($D2:Q2,Q2)&amp;Q2</f>
        <v>4Код Интер</v>
      </c>
      <c r="R1" s="64" t="str">
        <f>COUNTIF($D2:R2,R2)&amp;R2</f>
        <v>4Деталь</v>
      </c>
      <c r="S1" s="64" t="str">
        <f>COUNTIF($D2:S2,S2)&amp;S2</f>
        <v>4Название детали</v>
      </c>
      <c r="T1" s="64" t="str">
        <f>COUNTIF($D2:T2,T2)&amp;T2</f>
        <v>5Код ВА</v>
      </c>
      <c r="U1" s="64" t="str">
        <f>COUNTIF($D2:U2,U2)&amp;U2</f>
        <v>5Код Интер</v>
      </c>
      <c r="V1" s="64" t="str">
        <f>COUNTIF($D2:V2,V2)&amp;V2</f>
        <v>5Деталь</v>
      </c>
      <c r="W1" s="64" t="str">
        <f>COUNTIF($D2:W2,W2)&amp;W2</f>
        <v>5Название детали</v>
      </c>
      <c r="X1" s="64" t="str">
        <f>COUNTIF($D2:X2,X2)&amp;X2</f>
        <v>6Код ВА</v>
      </c>
      <c r="Y1" s="64" t="str">
        <f>COUNTIF($D2:Y2,Y2)&amp;Y2</f>
        <v>6Код Интер</v>
      </c>
      <c r="Z1" s="64" t="str">
        <f>COUNTIF($D2:Z2,Z2)&amp;Z2</f>
        <v>6Деталь</v>
      </c>
      <c r="AA1" s="64" t="str">
        <f>COUNTIF($D2:AA2,AA2)&amp;AA2</f>
        <v>6Название детали</v>
      </c>
    </row>
    <row r="2" spans="1:27" s="47" customFormat="1" ht="31.5" customHeight="1" thickTop="1" thickBot="1" x14ac:dyDescent="0.3">
      <c r="A2" s="50" t="s">
        <v>1</v>
      </c>
      <c r="B2" s="51" t="s">
        <v>20</v>
      </c>
      <c r="C2" s="52" t="s">
        <v>19</v>
      </c>
      <c r="D2" s="36" t="s">
        <v>5</v>
      </c>
      <c r="E2" s="36" t="s">
        <v>6</v>
      </c>
      <c r="F2" s="48" t="s">
        <v>2</v>
      </c>
      <c r="G2" s="36" t="s">
        <v>3</v>
      </c>
      <c r="H2" s="37" t="s">
        <v>5</v>
      </c>
      <c r="I2" s="37" t="s">
        <v>6</v>
      </c>
      <c r="J2" s="37" t="s">
        <v>2</v>
      </c>
      <c r="K2" s="38" t="s">
        <v>3</v>
      </c>
      <c r="L2" s="39" t="s">
        <v>5</v>
      </c>
      <c r="M2" s="39" t="s">
        <v>6</v>
      </c>
      <c r="N2" s="39" t="s">
        <v>2</v>
      </c>
      <c r="O2" s="40" t="s">
        <v>3</v>
      </c>
      <c r="P2" s="41" t="s">
        <v>5</v>
      </c>
      <c r="Q2" s="41" t="s">
        <v>6</v>
      </c>
      <c r="R2" s="41" t="s">
        <v>2</v>
      </c>
      <c r="S2" s="42" t="s">
        <v>3</v>
      </c>
      <c r="T2" s="43" t="s">
        <v>5</v>
      </c>
      <c r="U2" s="43" t="s">
        <v>6</v>
      </c>
      <c r="V2" s="43" t="s">
        <v>2</v>
      </c>
      <c r="W2" s="44" t="s">
        <v>3</v>
      </c>
      <c r="X2" s="45" t="s">
        <v>5</v>
      </c>
      <c r="Y2" s="45" t="s">
        <v>6</v>
      </c>
      <c r="Z2" s="45" t="s">
        <v>2</v>
      </c>
      <c r="AA2" s="46" t="s">
        <v>3</v>
      </c>
    </row>
    <row r="3" spans="1:27" ht="15.75" thickTop="1" x14ac:dyDescent="0.25">
      <c r="A3" s="53" t="s">
        <v>18</v>
      </c>
      <c r="B3" s="29" t="s">
        <v>24</v>
      </c>
      <c r="C3" s="54" t="s">
        <v>21</v>
      </c>
      <c r="D3" s="30">
        <v>4558895</v>
      </c>
      <c r="E3" s="30" t="s">
        <v>30</v>
      </c>
      <c r="F3" s="49" t="s">
        <v>29</v>
      </c>
      <c r="G3" s="30" t="s">
        <v>44</v>
      </c>
      <c r="H3" s="31">
        <v>58787</v>
      </c>
      <c r="I3" s="31" t="s">
        <v>32</v>
      </c>
      <c r="J3" s="31" t="s">
        <v>31</v>
      </c>
      <c r="K3" s="31" t="s">
        <v>43</v>
      </c>
      <c r="L3" s="32">
        <v>454787</v>
      </c>
      <c r="M3" s="32" t="s">
        <v>34</v>
      </c>
      <c r="N3" s="32" t="s">
        <v>33</v>
      </c>
      <c r="O3" s="32" t="s">
        <v>44</v>
      </c>
      <c r="P3" s="33">
        <v>454758</v>
      </c>
      <c r="Q3" s="33">
        <v>584582</v>
      </c>
      <c r="R3" s="33" t="s">
        <v>35</v>
      </c>
      <c r="S3" s="33" t="s">
        <v>36</v>
      </c>
    </row>
    <row r="4" spans="1:27" x14ac:dyDescent="0.25">
      <c r="A4" s="53" t="s">
        <v>27</v>
      </c>
      <c r="B4" s="29" t="s">
        <v>25</v>
      </c>
      <c r="C4" s="54" t="s">
        <v>22</v>
      </c>
      <c r="D4" s="30">
        <v>454547</v>
      </c>
      <c r="E4" s="30" t="s">
        <v>39</v>
      </c>
      <c r="F4" s="49" t="s">
        <v>37</v>
      </c>
      <c r="G4" s="30" t="s">
        <v>38</v>
      </c>
      <c r="H4" s="31">
        <v>45788</v>
      </c>
      <c r="I4" s="31" t="s">
        <v>42</v>
      </c>
      <c r="J4" s="31" t="s">
        <v>40</v>
      </c>
      <c r="K4" s="31" t="s">
        <v>41</v>
      </c>
      <c r="L4" s="32">
        <v>59789879</v>
      </c>
      <c r="M4" s="32" t="s">
        <v>45</v>
      </c>
      <c r="N4" s="32" t="s">
        <v>33</v>
      </c>
      <c r="O4" s="32" t="s">
        <v>41</v>
      </c>
      <c r="P4" s="33">
        <v>5458458</v>
      </c>
      <c r="Q4" s="33" t="s">
        <v>47</v>
      </c>
      <c r="R4" s="33" t="s">
        <v>46</v>
      </c>
      <c r="S4" s="33" t="s">
        <v>41</v>
      </c>
      <c r="T4" s="34">
        <v>1545</v>
      </c>
      <c r="U4" s="34">
        <v>4894568</v>
      </c>
      <c r="V4" s="34" t="s">
        <v>48</v>
      </c>
      <c r="W4" s="34" t="s">
        <v>49</v>
      </c>
      <c r="X4" s="35">
        <v>5644564</v>
      </c>
      <c r="Y4" s="35" t="s">
        <v>52</v>
      </c>
      <c r="Z4" s="35" t="s">
        <v>50</v>
      </c>
      <c r="AA4" s="35" t="s">
        <v>51</v>
      </c>
    </row>
    <row r="5" spans="1:27" x14ac:dyDescent="0.25">
      <c r="A5" s="53" t="s">
        <v>28</v>
      </c>
      <c r="B5" s="29" t="s">
        <v>26</v>
      </c>
      <c r="C5" s="54" t="s">
        <v>23</v>
      </c>
    </row>
    <row r="7" spans="1:27" x14ac:dyDescent="0.25">
      <c r="C7" s="55"/>
    </row>
    <row r="8" spans="1:27" x14ac:dyDescent="0.25">
      <c r="C8" s="55"/>
    </row>
    <row r="9" spans="1:27" x14ac:dyDescent="0.25">
      <c r="C9" s="55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workbookViewId="0">
      <selection activeCell="C6" sqref="C6"/>
    </sheetView>
  </sheetViews>
  <sheetFormatPr defaultRowHeight="15" x14ac:dyDescent="0.25"/>
  <cols>
    <col min="1" max="1" width="4.140625" customWidth="1"/>
    <col min="2" max="2" width="12" customWidth="1"/>
    <col min="3" max="3" width="15.140625" customWidth="1"/>
    <col min="8" max="8" width="8.7109375" customWidth="1"/>
    <col min="9" max="9" width="18.140625" customWidth="1"/>
    <col min="10" max="10" width="4.42578125" customWidth="1"/>
  </cols>
  <sheetData>
    <row r="1" spans="1:10" s="1" customFormat="1" x14ac:dyDescent="0.25">
      <c r="A1" s="2"/>
      <c r="H1" s="17"/>
      <c r="I1" s="17"/>
    </row>
    <row r="2" spans="1:10" ht="18.75" customHeight="1" x14ac:dyDescent="0.3">
      <c r="A2" s="56" t="s">
        <v>4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ht="15.75" thickBot="1" x14ac:dyDescent="0.3">
      <c r="A3" s="57"/>
      <c r="B3" s="57"/>
      <c r="C3" s="57"/>
      <c r="D3" s="57"/>
      <c r="E3" s="57"/>
      <c r="F3" s="57"/>
      <c r="G3" s="57"/>
      <c r="H3" s="57"/>
      <c r="I3" s="57"/>
      <c r="J3" s="57"/>
    </row>
    <row r="4" spans="1:10" ht="20.25" customHeight="1" x14ac:dyDescent="0.25">
      <c r="A4" s="3" t="s">
        <v>8</v>
      </c>
      <c r="B4" s="4"/>
      <c r="C4" s="4"/>
      <c r="D4" s="22" t="str">
        <f ca="1">INDEX(Лист1!$A$2:$AA$1801,TRIM(RIGHTB(SUBSTITUTE(CELL("filename",A1),"Лист",REPT(" ",31)),31)),1)&amp;""</f>
        <v/>
      </c>
      <c r="E4" s="4"/>
      <c r="F4" s="4"/>
      <c r="G4" s="4"/>
      <c r="H4" s="4"/>
      <c r="I4" s="4"/>
      <c r="J4" s="5"/>
    </row>
    <row r="5" spans="1:10" ht="21" customHeight="1" thickBot="1" x14ac:dyDescent="0.3">
      <c r="A5" s="9" t="s">
        <v>16</v>
      </c>
      <c r="B5" s="7"/>
      <c r="C5" s="23" t="str">
        <f ca="1">INDEX(Лист1!$A$2:$AA$1801,TRIM(RIGHTB(SUBSTITUTE(CELL("filename",A1),"Лист",REPT(" ",31)),31)),3)&amp;""</f>
        <v/>
      </c>
      <c r="D5" s="7"/>
      <c r="E5" s="7"/>
      <c r="F5" s="10" t="s">
        <v>17</v>
      </c>
      <c r="G5" s="7"/>
      <c r="H5" s="7"/>
      <c r="I5" s="24"/>
      <c r="J5" s="8"/>
    </row>
    <row r="6" spans="1:10" ht="42.75" customHeight="1" x14ac:dyDescent="0.25">
      <c r="A6" s="15" t="s">
        <v>0</v>
      </c>
      <c r="B6" s="20" t="s">
        <v>10</v>
      </c>
      <c r="C6" s="20" t="s">
        <v>12</v>
      </c>
      <c r="D6" s="61" t="s">
        <v>13</v>
      </c>
      <c r="E6" s="62"/>
      <c r="F6" s="62"/>
      <c r="G6" s="62"/>
      <c r="H6" s="62"/>
      <c r="I6" s="63"/>
      <c r="J6" s="18" t="s">
        <v>15</v>
      </c>
    </row>
    <row r="7" spans="1:10" x14ac:dyDescent="0.25">
      <c r="B7" s="65" t="s">
        <v>5</v>
      </c>
      <c r="C7" s="65" t="s">
        <v>6</v>
      </c>
      <c r="D7" s="65" t="s">
        <v>2</v>
      </c>
      <c r="F7" s="65" t="s">
        <v>3</v>
      </c>
    </row>
    <row r="8" spans="1:10" x14ac:dyDescent="0.25">
      <c r="A8" s="11">
        <v>1</v>
      </c>
      <c r="B8" s="25" t="str">
        <f ca="1">IFERROR(INDEX(Лист1!$A$2:$AA$1801,TRIM(RIGHTB(SUBSTITUTE(CELL("filename",A1),"Лист",REPT(" ",31)),31)),MATCH($A8&amp;B$7,Лист1!$1:$1,0))&amp;"","")</f>
        <v/>
      </c>
      <c r="C8" s="25" t="str">
        <f ca="1">IFERROR(INDEX(Лист1!$A$2:$AA$1801,TRIM(RIGHTB(SUBSTITUTE(CELL("filename",B1),"Лист",REPT(" ",31)),31)),MATCH($A8&amp;C$7,Лист1!$1:$1,0))&amp;"","")</f>
        <v/>
      </c>
      <c r="D8" s="25" t="str">
        <f ca="1">IFERROR(INDEX(Лист1!$A$2:$AA$1801,TRIM(RIGHTB(SUBSTITUTE(CELL("filename",C1),"Лист",REPT(" ",31)),31)),MATCH($A8&amp;D$7,Лист1!$1:$1,0))&amp;"","")</f>
        <v/>
      </c>
      <c r="E8" s="12"/>
      <c r="F8" s="25" t="str">
        <f ca="1">IFERROR(INDEX(Лист1!$A$2:$AA$1801,TRIM(RIGHTB(SUBSTITUTE(CELL("filename",E1),"Лист",REPT(" ",31)),31)),MATCH($A8&amp;F$7,Лист1!$1:$1,0))&amp;"","")</f>
        <v/>
      </c>
      <c r="G8" s="12"/>
      <c r="H8" s="12"/>
      <c r="I8" s="13"/>
      <c r="J8" s="16">
        <v>1</v>
      </c>
    </row>
    <row r="9" spans="1:10" x14ac:dyDescent="0.25">
      <c r="A9" s="11">
        <v>2</v>
      </c>
      <c r="B9" s="25" t="str">
        <f ca="1">IFERROR(INDEX(Лист1!$A$2:$AA$1801,TRIM(RIGHTB(SUBSTITUTE(CELL("filename",A2),"Лист",REPT(" ",31)),31)),MATCH($A9&amp;B$7,Лист1!$1:$1,0))&amp;"","")</f>
        <v/>
      </c>
      <c r="C9" s="25" t="str">
        <f ca="1">IFERROR(INDEX(Лист1!$A$2:$AA$1801,TRIM(RIGHTB(SUBSTITUTE(CELL("filename",B2),"Лист",REPT(" ",31)),31)),MATCH($A9&amp;C$7,Лист1!$1:$1,0))&amp;"","")</f>
        <v/>
      </c>
      <c r="D9" s="25" t="str">
        <f ca="1">IFERROR(INDEX(Лист1!$A$2:$AA$1801,TRIM(RIGHTB(SUBSTITUTE(CELL("filename",C2),"Лист",REPT(" ",31)),31)),MATCH($A9&amp;D$7,Лист1!$1:$1,0))&amp;"","")</f>
        <v/>
      </c>
      <c r="E9" s="12"/>
      <c r="F9" s="25" t="str">
        <f ca="1">IFERROR(INDEX(Лист1!$A$2:$AA$1801,TRIM(RIGHTB(SUBSTITUTE(CELL("filename",E2),"Лист",REPT(" ",31)),31)),MATCH($A9&amp;F$7,Лист1!$1:$1,0))&amp;"","")</f>
        <v/>
      </c>
      <c r="G9" s="12"/>
      <c r="H9" s="12"/>
      <c r="I9" s="13"/>
      <c r="J9" s="16">
        <v>1</v>
      </c>
    </row>
    <row r="10" spans="1:10" x14ac:dyDescent="0.25">
      <c r="A10" s="11">
        <v>3</v>
      </c>
      <c r="B10" s="25" t="str">
        <f ca="1">IFERROR(INDEX(Лист1!$A$2:$AA$1801,TRIM(RIGHTB(SUBSTITUTE(CELL("filename",A3),"Лист",REPT(" ",31)),31)),MATCH($A10&amp;B$7,Лист1!$1:$1,0))&amp;"","")</f>
        <v/>
      </c>
      <c r="C10" s="25" t="str">
        <f ca="1">IFERROR(INDEX(Лист1!$A$2:$AA$1801,TRIM(RIGHTB(SUBSTITUTE(CELL("filename",B3),"Лист",REPT(" ",31)),31)),MATCH($A10&amp;C$7,Лист1!$1:$1,0))&amp;"","")</f>
        <v/>
      </c>
      <c r="D10" s="25" t="str">
        <f ca="1">IFERROR(INDEX(Лист1!$A$2:$AA$1801,TRIM(RIGHTB(SUBSTITUTE(CELL("filename",C3),"Лист",REPT(" ",31)),31)),MATCH($A10&amp;D$7,Лист1!$1:$1,0))&amp;"","")</f>
        <v/>
      </c>
      <c r="E10" s="12"/>
      <c r="F10" s="25" t="str">
        <f ca="1">IFERROR(INDEX(Лист1!$A$2:$AA$1801,TRIM(RIGHTB(SUBSTITUTE(CELL("filename",E3),"Лист",REPT(" ",31)),31)),MATCH($A10&amp;F$7,Лист1!$1:$1,0))&amp;"","")</f>
        <v/>
      </c>
      <c r="G10" s="12"/>
      <c r="H10" s="12"/>
      <c r="I10" s="13"/>
      <c r="J10" s="16">
        <v>1</v>
      </c>
    </row>
    <row r="11" spans="1:10" x14ac:dyDescent="0.25">
      <c r="A11" s="11">
        <v>4</v>
      </c>
      <c r="B11" s="25" t="str">
        <f ca="1">IFERROR(INDEX(Лист1!$A$2:$AA$1801,TRIM(RIGHTB(SUBSTITUTE(CELL("filename",A4),"Лист",REPT(" ",31)),31)),MATCH($A11&amp;B$7,Лист1!$1:$1,0))&amp;"","")</f>
        <v/>
      </c>
      <c r="C11" s="25" t="str">
        <f ca="1">IFERROR(INDEX(Лист1!$A$2:$AA$1801,TRIM(RIGHTB(SUBSTITUTE(CELL("filename",B4),"Лист",REPT(" ",31)),31)),MATCH($A11&amp;C$7,Лист1!$1:$1,0))&amp;"","")</f>
        <v/>
      </c>
      <c r="D11" s="25" t="str">
        <f ca="1">IFERROR(INDEX(Лист1!$A$2:$AA$1801,TRIM(RIGHTB(SUBSTITUTE(CELL("filename",C4),"Лист",REPT(" ",31)),31)),MATCH($A11&amp;D$7,Лист1!$1:$1,0))&amp;"","")</f>
        <v/>
      </c>
      <c r="E11" s="12"/>
      <c r="F11" s="25" t="str">
        <f ca="1">IFERROR(INDEX(Лист1!$A$2:$AA$1801,TRIM(RIGHTB(SUBSTITUTE(CELL("filename",E4),"Лист",REPT(" ",31)),31)),MATCH($A11&amp;F$7,Лист1!$1:$1,0))&amp;"","")</f>
        <v/>
      </c>
      <c r="G11" s="12"/>
      <c r="H11" s="12"/>
      <c r="I11" s="13"/>
      <c r="J11" s="16">
        <v>1</v>
      </c>
    </row>
    <row r="12" spans="1:10" x14ac:dyDescent="0.25">
      <c r="A12" s="11">
        <v>5</v>
      </c>
      <c r="B12" s="25" t="str">
        <f ca="1">IFERROR(INDEX(Лист1!$A$2:$AA$1801,TRIM(RIGHTB(SUBSTITUTE(CELL("filename",A5),"Лист",REPT(" ",31)),31)),MATCH($A12&amp;B$7,Лист1!$1:$1,0))&amp;"","")</f>
        <v/>
      </c>
      <c r="C12" s="25" t="str">
        <f ca="1">IFERROR(INDEX(Лист1!$A$2:$AA$1801,TRIM(RIGHTB(SUBSTITUTE(CELL("filename",B5),"Лист",REPT(" ",31)),31)),MATCH($A12&amp;C$7,Лист1!$1:$1,0))&amp;"","")</f>
        <v/>
      </c>
      <c r="D12" s="25" t="str">
        <f ca="1">IFERROR(INDEX(Лист1!$A$2:$AA$1801,TRIM(RIGHTB(SUBSTITUTE(CELL("filename",C5),"Лист",REPT(" ",31)),31)),MATCH($A12&amp;D$7,Лист1!$1:$1,0))&amp;"","")</f>
        <v/>
      </c>
      <c r="E12" s="12"/>
      <c r="F12" s="25" t="str">
        <f ca="1">IFERROR(INDEX(Лист1!$A$2:$AA$1801,TRIM(RIGHTB(SUBSTITUTE(CELL("filename",E5),"Лист",REPT(" ",31)),31)),MATCH($A12&amp;F$7,Лист1!$1:$1,0))&amp;"","")</f>
        <v/>
      </c>
      <c r="G12" s="12"/>
      <c r="H12" s="12"/>
      <c r="I12" s="13"/>
      <c r="J12" s="16">
        <v>1</v>
      </c>
    </row>
    <row r="13" spans="1:10" x14ac:dyDescent="0.25">
      <c r="A13" s="11">
        <v>6</v>
      </c>
      <c r="B13" s="25" t="str">
        <f ca="1">IFERROR(INDEX(Лист1!$A$2:$AA$1801,TRIM(RIGHTB(SUBSTITUTE(CELL("filename",A6),"Лист",REPT(" ",31)),31)),MATCH($A13&amp;B$7,Лист1!$1:$1,0))&amp;"","")</f>
        <v/>
      </c>
      <c r="C13" s="25" t="str">
        <f ca="1">IFERROR(INDEX(Лист1!$A$2:$AA$1801,TRIM(RIGHTB(SUBSTITUTE(CELL("filename",B6),"Лист",REPT(" ",31)),31)),MATCH($A13&amp;C$7,Лист1!$1:$1,0))&amp;"","")</f>
        <v/>
      </c>
      <c r="D13" s="25" t="str">
        <f ca="1">IFERROR(INDEX(Лист1!$A$2:$AA$1801,TRIM(RIGHTB(SUBSTITUTE(CELL("filename",C6),"Лист",REPT(" ",31)),31)),MATCH($A13&amp;D$7,Лист1!$1:$1,0))&amp;"","")</f>
        <v/>
      </c>
      <c r="E13" s="12"/>
      <c r="F13" s="25" t="str">
        <f ca="1">IFERROR(INDEX(Лист1!$A$2:$AA$1801,TRIM(RIGHTB(SUBSTITUTE(CELL("filename",E6),"Лист",REPT(" ",31)),31)),MATCH($A13&amp;F$7,Лист1!$1:$1,0))&amp;"","")</f>
        <v/>
      </c>
      <c r="G13" s="12"/>
      <c r="H13" s="12"/>
      <c r="I13" s="13"/>
      <c r="J13" s="16">
        <v>1</v>
      </c>
    </row>
    <row r="14" spans="1:10" x14ac:dyDescent="0.25">
      <c r="A14" s="11">
        <v>7</v>
      </c>
      <c r="B14" s="25" t="str">
        <f ca="1">IFERROR(INDEX(Лист1!$A$2:$AA$1801,TRIM(RIGHTB(SUBSTITUTE(CELL("filename",A7),"Лист",REPT(" ",31)),31)),MATCH($A14&amp;B$7,Лист1!$1:$1,0))&amp;"","")</f>
        <v/>
      </c>
      <c r="C14" s="25" t="str">
        <f ca="1">IFERROR(INDEX(Лист1!$A$2:$AA$1801,TRIM(RIGHTB(SUBSTITUTE(CELL("filename",B7),"Лист",REPT(" ",31)),31)),MATCH($A14&amp;C$7,Лист1!$1:$1,0))&amp;"","")</f>
        <v/>
      </c>
      <c r="D14" s="25" t="str">
        <f ca="1">IFERROR(INDEX(Лист1!$A$2:$AA$1801,TRIM(RIGHTB(SUBSTITUTE(CELL("filename",C7),"Лист",REPT(" ",31)),31)),MATCH($A14&amp;D$7,Лист1!$1:$1,0))&amp;"","")</f>
        <v/>
      </c>
      <c r="E14" s="12"/>
      <c r="F14" s="25" t="str">
        <f ca="1">IFERROR(INDEX(Лист1!$A$2:$AA$1801,TRIM(RIGHTB(SUBSTITUTE(CELL("filename",E7),"Лист",REPT(" ",31)),31)),MATCH($A14&amp;F$7,Лист1!$1:$1,0))&amp;"","")</f>
        <v/>
      </c>
      <c r="G14" s="12"/>
      <c r="H14" s="12"/>
      <c r="I14" s="13"/>
      <c r="J14" s="16"/>
    </row>
    <row r="15" spans="1:10" x14ac:dyDescent="0.25">
      <c r="A15" s="11">
        <v>8</v>
      </c>
      <c r="B15" s="25" t="str">
        <f ca="1">IFERROR(INDEX(Лист1!$A$2:$AA$1801,TRIM(RIGHTB(SUBSTITUTE(CELL("filename",A8),"Лист",REPT(" ",31)),31)),MATCH($A15&amp;B$7,Лист1!$1:$1,0))&amp;"","")</f>
        <v/>
      </c>
      <c r="C15" s="25" t="str">
        <f ca="1">IFERROR(INDEX(Лист1!$A$2:$AA$1801,TRIM(RIGHTB(SUBSTITUTE(CELL("filename",B8),"Лист",REPT(" ",31)),31)),MATCH($A15&amp;C$7,Лист1!$1:$1,0))&amp;"","")</f>
        <v/>
      </c>
      <c r="D15" s="25" t="str">
        <f ca="1">IFERROR(INDEX(Лист1!$A$2:$AA$1801,TRIM(RIGHTB(SUBSTITUTE(CELL("filename",C8),"Лист",REPT(" ",31)),31)),MATCH($A15&amp;D$7,Лист1!$1:$1,0))&amp;"","")</f>
        <v/>
      </c>
      <c r="E15" s="12"/>
      <c r="F15" s="25" t="str">
        <f ca="1">IFERROR(INDEX(Лист1!$A$2:$AA$1801,TRIM(RIGHTB(SUBSTITUTE(CELL("filename",E8),"Лист",REPT(" ",31)),31)),MATCH($A15&amp;F$7,Лист1!$1:$1,0))&amp;"","")</f>
        <v/>
      </c>
      <c r="G15" s="12"/>
      <c r="H15" s="12"/>
      <c r="I15" s="13"/>
      <c r="J15" s="16"/>
    </row>
    <row r="16" spans="1:10" x14ac:dyDescent="0.25">
      <c r="A16" s="11">
        <v>9</v>
      </c>
      <c r="B16" s="25" t="str">
        <f ca="1">IFERROR(INDEX(Лист1!$A$2:$AA$1801,TRIM(RIGHTB(SUBSTITUTE(CELL("filename",A9),"Лист",REPT(" ",31)),31)),MATCH($A16&amp;B$7,Лист1!$1:$1,0))&amp;"","")</f>
        <v/>
      </c>
      <c r="C16" s="25" t="str">
        <f ca="1">IFERROR(INDEX(Лист1!$A$2:$AA$1801,TRIM(RIGHTB(SUBSTITUTE(CELL("filename",B9),"Лист",REPT(" ",31)),31)),MATCH($A16&amp;C$7,Лист1!$1:$1,0))&amp;"","")</f>
        <v/>
      </c>
      <c r="D16" s="25" t="str">
        <f ca="1">IFERROR(INDEX(Лист1!$A$2:$AA$1801,TRIM(RIGHTB(SUBSTITUTE(CELL("filename",C9),"Лист",REPT(" ",31)),31)),MATCH($A16&amp;D$7,Лист1!$1:$1,0))&amp;"","")</f>
        <v/>
      </c>
      <c r="E16" s="12"/>
      <c r="F16" s="25" t="str">
        <f ca="1">IFERROR(INDEX(Лист1!$A$2:$AA$1801,TRIM(RIGHTB(SUBSTITUTE(CELL("filename",E9),"Лист",REPT(" ",31)),31)),MATCH($A16&amp;F$7,Лист1!$1:$1,0))&amp;"","")</f>
        <v/>
      </c>
      <c r="G16" s="12"/>
      <c r="H16" s="12"/>
      <c r="I16" s="13"/>
      <c r="J16" s="16"/>
    </row>
    <row r="17" spans="1:10" x14ac:dyDescent="0.25">
      <c r="A17" s="11">
        <v>10</v>
      </c>
      <c r="B17" s="25" t="str">
        <f ca="1">IFERROR(INDEX(Лист1!$A$2:$AA$1801,TRIM(RIGHTB(SUBSTITUTE(CELL("filename",A10),"Лист",REPT(" ",31)),31)),MATCH($A17&amp;B$7,Лист1!$1:$1,0))&amp;"","")</f>
        <v/>
      </c>
      <c r="C17" s="25" t="str">
        <f ca="1">IFERROR(INDEX(Лист1!$A$2:$AA$1801,TRIM(RIGHTB(SUBSTITUTE(CELL("filename",B10),"Лист",REPT(" ",31)),31)),MATCH($A17&amp;C$7,Лист1!$1:$1,0))&amp;"","")</f>
        <v/>
      </c>
      <c r="D17" s="25" t="str">
        <f ca="1">IFERROR(INDEX(Лист1!$A$2:$AA$1801,TRIM(RIGHTB(SUBSTITUTE(CELL("filename",C10),"Лист",REPT(" ",31)),31)),MATCH($A17&amp;D$7,Лист1!$1:$1,0))&amp;"","")</f>
        <v/>
      </c>
      <c r="E17" s="12"/>
      <c r="F17" s="25" t="str">
        <f ca="1">IFERROR(INDEX(Лист1!$A$2:$AA$1801,TRIM(RIGHTB(SUBSTITUTE(CELL("filename",E10),"Лист",REPT(" ",31)),31)),MATCH($A17&amp;F$7,Лист1!$1:$1,0))&amp;"","")</f>
        <v/>
      </c>
      <c r="G17" s="12"/>
      <c r="H17" s="12"/>
      <c r="I17" s="13"/>
      <c r="J17" s="16"/>
    </row>
    <row r="18" spans="1:10" x14ac:dyDescent="0.25">
      <c r="A18" s="11">
        <v>11</v>
      </c>
      <c r="B18" s="25" t="str">
        <f ca="1">IFERROR(INDEX(Лист1!$A$2:$AA$1801,TRIM(RIGHTB(SUBSTITUTE(CELL("filename",A11),"Лист",REPT(" ",31)),31)),MATCH($A18&amp;B$7,Лист1!$1:$1,0))&amp;"","")</f>
        <v/>
      </c>
      <c r="C18" s="25" t="str">
        <f ca="1">IFERROR(INDEX(Лист1!$A$2:$AA$1801,TRIM(RIGHTB(SUBSTITUTE(CELL("filename",B11),"Лист",REPT(" ",31)),31)),MATCH($A18&amp;C$7,Лист1!$1:$1,0))&amp;"","")</f>
        <v/>
      </c>
      <c r="D18" s="25" t="str">
        <f ca="1">IFERROR(INDEX(Лист1!$A$2:$AA$1801,TRIM(RIGHTB(SUBSTITUTE(CELL("filename",C11),"Лист",REPT(" ",31)),31)),MATCH($A18&amp;D$7,Лист1!$1:$1,0))&amp;"","")</f>
        <v/>
      </c>
      <c r="E18" s="12"/>
      <c r="F18" s="25" t="str">
        <f ca="1">IFERROR(INDEX(Лист1!$A$2:$AA$1801,TRIM(RIGHTB(SUBSTITUTE(CELL("filename",E11),"Лист",REPT(" ",31)),31)),MATCH($A18&amp;F$7,Лист1!$1:$1,0))&amp;"","")</f>
        <v/>
      </c>
      <c r="G18" s="12"/>
      <c r="H18" s="12"/>
      <c r="I18" s="13"/>
      <c r="J18" s="16"/>
    </row>
    <row r="19" spans="1:10" x14ac:dyDescent="0.25">
      <c r="A19" s="11">
        <v>12</v>
      </c>
      <c r="B19" s="25" t="str">
        <f ca="1">IFERROR(INDEX(Лист1!$A$2:$AA$1801,TRIM(RIGHTB(SUBSTITUTE(CELL("filename",A12),"Лист",REPT(" ",31)),31)),MATCH($A19&amp;B$7,Лист1!$1:$1,0))&amp;"","")</f>
        <v/>
      </c>
      <c r="C19" s="25" t="str">
        <f ca="1">IFERROR(INDEX(Лист1!$A$2:$AA$1801,TRIM(RIGHTB(SUBSTITUTE(CELL("filename",B12),"Лист",REPT(" ",31)),31)),MATCH($A19&amp;C$7,Лист1!$1:$1,0))&amp;"","")</f>
        <v/>
      </c>
      <c r="D19" s="25" t="str">
        <f ca="1">IFERROR(INDEX(Лист1!$A$2:$AA$1801,TRIM(RIGHTB(SUBSTITUTE(CELL("filename",C12),"Лист",REPT(" ",31)),31)),MATCH($A19&amp;D$7,Лист1!$1:$1,0))&amp;"","")</f>
        <v/>
      </c>
      <c r="E19" s="12"/>
      <c r="F19" s="25" t="str">
        <f ca="1">IFERROR(INDEX(Лист1!$A$2:$AA$1801,TRIM(RIGHTB(SUBSTITUTE(CELL("filename",E12),"Лист",REPT(" ",31)),31)),MATCH($A19&amp;F$7,Лист1!$1:$1,0))&amp;"","")</f>
        <v/>
      </c>
      <c r="G19" s="12"/>
      <c r="H19" s="12"/>
      <c r="I19" s="13"/>
      <c r="J19" s="26"/>
    </row>
    <row r="20" spans="1:10" x14ac:dyDescent="0.25">
      <c r="A20" s="11">
        <v>13</v>
      </c>
      <c r="B20" s="25" t="str">
        <f ca="1">IFERROR(INDEX(Лист1!$A$2:$AA$1801,TRIM(RIGHTB(SUBSTITUTE(CELL("filename",A13),"Лист",REPT(" ",31)),31)),MATCH($A20&amp;B$7,Лист1!$1:$1,0))&amp;"","")</f>
        <v/>
      </c>
      <c r="C20" s="25" t="str">
        <f ca="1">IFERROR(INDEX(Лист1!$A$2:$AA$1801,TRIM(RIGHTB(SUBSTITUTE(CELL("filename",B13),"Лист",REPT(" ",31)),31)),MATCH($A20&amp;C$7,Лист1!$1:$1,0))&amp;"","")</f>
        <v/>
      </c>
      <c r="D20" s="25" t="str">
        <f ca="1">IFERROR(INDEX(Лист1!$A$2:$AA$1801,TRIM(RIGHTB(SUBSTITUTE(CELL("filename",C13),"Лист",REPT(" ",31)),31)),MATCH($A20&amp;D$7,Лист1!$1:$1,0))&amp;"","")</f>
        <v/>
      </c>
      <c r="E20" s="12"/>
      <c r="F20" s="25" t="str">
        <f ca="1">IFERROR(INDEX(Лист1!$A$2:$AA$1801,TRIM(RIGHTB(SUBSTITUTE(CELL("filename",E13),"Лист",REPT(" ",31)),31)),MATCH($A20&amp;F$7,Лист1!$1:$1,0))&amp;"","")</f>
        <v/>
      </c>
      <c r="G20" s="12"/>
      <c r="H20" s="12"/>
      <c r="I20" s="13"/>
      <c r="J20" s="27"/>
    </row>
    <row r="21" spans="1:10" x14ac:dyDescent="0.25">
      <c r="A21" s="11">
        <v>14</v>
      </c>
      <c r="B21" s="25" t="str">
        <f ca="1">IFERROR(INDEX(Лист1!$A$2:$AA$1801,TRIM(RIGHTB(SUBSTITUTE(CELL("filename",A14),"Лист",REPT(" ",31)),31)),MATCH($A21&amp;B$7,Лист1!$1:$1,0))&amp;"","")</f>
        <v/>
      </c>
      <c r="C21" s="25" t="str">
        <f ca="1">IFERROR(INDEX(Лист1!$A$2:$AA$1801,TRIM(RIGHTB(SUBSTITUTE(CELL("filename",B14),"Лист",REPT(" ",31)),31)),MATCH($A21&amp;C$7,Лист1!$1:$1,0))&amp;"","")</f>
        <v/>
      </c>
      <c r="D21" s="25" t="str">
        <f ca="1">IFERROR(INDEX(Лист1!$A$2:$AA$1801,TRIM(RIGHTB(SUBSTITUTE(CELL("filename",C14),"Лист",REPT(" ",31)),31)),MATCH($A21&amp;D$7,Лист1!$1:$1,0))&amp;"","")</f>
        <v/>
      </c>
      <c r="E21" s="12"/>
      <c r="F21" s="25" t="str">
        <f ca="1">IFERROR(INDEX(Лист1!$A$2:$AA$1801,TRIM(RIGHTB(SUBSTITUTE(CELL("filename",E14),"Лист",REPT(" ",31)),31)),MATCH($A21&amp;F$7,Лист1!$1:$1,0))&amp;"","")</f>
        <v/>
      </c>
      <c r="G21" s="12"/>
      <c r="H21" s="12"/>
      <c r="I21" s="13"/>
      <c r="J21" s="27"/>
    </row>
    <row r="22" spans="1:10" x14ac:dyDescent="0.25">
      <c r="A22" s="11">
        <v>15</v>
      </c>
      <c r="B22" s="25" t="str">
        <f ca="1">IFERROR(INDEX(Лист1!$A$2:$AA$1801,TRIM(RIGHTB(SUBSTITUTE(CELL("filename",A15),"Лист",REPT(" ",31)),31)),MATCH($A22&amp;B$7,Лист1!$1:$1,0))&amp;"","")</f>
        <v/>
      </c>
      <c r="C22" s="25" t="str">
        <f ca="1">IFERROR(INDEX(Лист1!$A$2:$AA$1801,TRIM(RIGHTB(SUBSTITUTE(CELL("filename",B15),"Лист",REPT(" ",31)),31)),MATCH($A22&amp;C$7,Лист1!$1:$1,0))&amp;"","")</f>
        <v/>
      </c>
      <c r="D22" s="25" t="str">
        <f ca="1">IFERROR(INDEX(Лист1!$A$2:$AA$1801,TRIM(RIGHTB(SUBSTITUTE(CELL("filename",C15),"Лист",REPT(" ",31)),31)),MATCH($A22&amp;D$7,Лист1!$1:$1,0))&amp;"","")</f>
        <v/>
      </c>
      <c r="E22" s="12"/>
      <c r="F22" s="25" t="str">
        <f ca="1">IFERROR(INDEX(Лист1!$A$2:$AA$1801,TRIM(RIGHTB(SUBSTITUTE(CELL("filename",E15),"Лист",REPT(" ",31)),31)),MATCH($A22&amp;F$7,Лист1!$1:$1,0))&amp;"","")</f>
        <v/>
      </c>
      <c r="G22" s="12"/>
      <c r="H22" s="12"/>
      <c r="I22" s="13"/>
      <c r="J22" s="28"/>
    </row>
  </sheetData>
  <mergeCells count="3">
    <mergeCell ref="D6:I6"/>
    <mergeCell ref="A2:J2"/>
    <mergeCell ref="A3:J3"/>
  </mergeCells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workbookViewId="0">
      <selection activeCell="C6" sqref="C6"/>
    </sheetView>
  </sheetViews>
  <sheetFormatPr defaultRowHeight="15" x14ac:dyDescent="0.25"/>
  <cols>
    <col min="1" max="1" width="4.140625" customWidth="1"/>
    <col min="2" max="2" width="12" customWidth="1"/>
    <col min="3" max="3" width="15.140625" customWidth="1"/>
    <col min="8" max="8" width="8.7109375" customWidth="1"/>
    <col min="9" max="9" width="18.140625" customWidth="1"/>
    <col min="10" max="10" width="4.42578125" customWidth="1"/>
  </cols>
  <sheetData>
    <row r="1" spans="1:10" s="1" customFormat="1" x14ac:dyDescent="0.25">
      <c r="A1" s="2"/>
      <c r="H1" s="17"/>
      <c r="I1" s="17"/>
    </row>
    <row r="2" spans="1:10" ht="18.75" customHeight="1" x14ac:dyDescent="0.3">
      <c r="A2" s="56" t="s">
        <v>4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ht="15.75" thickBot="1" x14ac:dyDescent="0.3">
      <c r="A3" s="57"/>
      <c r="B3" s="57"/>
      <c r="C3" s="57"/>
      <c r="D3" s="57"/>
      <c r="E3" s="57"/>
      <c r="F3" s="57"/>
      <c r="G3" s="57"/>
      <c r="H3" s="57"/>
      <c r="I3" s="57"/>
      <c r="J3" s="57"/>
    </row>
    <row r="4" spans="1:10" ht="20.25" customHeight="1" x14ac:dyDescent="0.25">
      <c r="A4" s="3" t="s">
        <v>8</v>
      </c>
      <c r="B4" s="4"/>
      <c r="C4" s="4"/>
      <c r="D4" s="22" t="str">
        <f ca="1">INDEX(Лист1!$A$2:$AA$1801,TRIM(RIGHTB(SUBSTITUTE(CELL("filename",A1),"Лист",REPT(" ",31)),31)),1)&amp;""</f>
        <v/>
      </c>
      <c r="E4" s="4"/>
      <c r="F4" s="4"/>
      <c r="G4" s="4"/>
      <c r="H4" s="4"/>
      <c r="I4" s="4"/>
      <c r="J4" s="5"/>
    </row>
    <row r="5" spans="1:10" ht="21" customHeight="1" thickBot="1" x14ac:dyDescent="0.3">
      <c r="A5" s="9" t="s">
        <v>16</v>
      </c>
      <c r="B5" s="7"/>
      <c r="C5" s="23" t="str">
        <f ca="1">INDEX(Лист1!$A$2:$AA$1801,TRIM(RIGHTB(SUBSTITUTE(CELL("filename",A1),"Лист",REPT(" ",31)),31)),3)&amp;""</f>
        <v/>
      </c>
      <c r="D5" s="7"/>
      <c r="E5" s="7"/>
      <c r="F5" s="10" t="s">
        <v>17</v>
      </c>
      <c r="G5" s="7"/>
      <c r="H5" s="7"/>
      <c r="I5" s="24"/>
      <c r="J5" s="8"/>
    </row>
    <row r="6" spans="1:10" ht="42.75" customHeight="1" x14ac:dyDescent="0.25">
      <c r="A6" s="15" t="s">
        <v>0</v>
      </c>
      <c r="B6" s="20" t="s">
        <v>10</v>
      </c>
      <c r="C6" s="20" t="s">
        <v>12</v>
      </c>
      <c r="D6" s="61" t="s">
        <v>13</v>
      </c>
      <c r="E6" s="62"/>
      <c r="F6" s="62"/>
      <c r="G6" s="62"/>
      <c r="H6" s="62"/>
      <c r="I6" s="63"/>
      <c r="J6" s="18" t="s">
        <v>15</v>
      </c>
    </row>
    <row r="7" spans="1:10" x14ac:dyDescent="0.25">
      <c r="B7" s="65" t="s">
        <v>5</v>
      </c>
      <c r="C7" s="65" t="s">
        <v>6</v>
      </c>
      <c r="D7" s="65" t="s">
        <v>2</v>
      </c>
      <c r="F7" s="65" t="s">
        <v>3</v>
      </c>
    </row>
    <row r="8" spans="1:10" x14ac:dyDescent="0.25">
      <c r="A8" s="11">
        <v>1</v>
      </c>
      <c r="B8" s="25" t="str">
        <f ca="1">IFERROR(INDEX(Лист1!$A$2:$AA$1801,TRIM(RIGHTB(SUBSTITUTE(CELL("filename",A1),"Лист",REPT(" ",31)),31)),MATCH($A8&amp;B$7,Лист1!$1:$1,0))&amp;"","")</f>
        <v/>
      </c>
      <c r="C8" s="25" t="str">
        <f ca="1">IFERROR(INDEX(Лист1!$A$2:$AA$1801,TRIM(RIGHTB(SUBSTITUTE(CELL("filename",B1),"Лист",REPT(" ",31)),31)),MATCH($A8&amp;C$7,Лист1!$1:$1,0))&amp;"","")</f>
        <v/>
      </c>
      <c r="D8" s="25" t="str">
        <f ca="1">IFERROR(INDEX(Лист1!$A$2:$AA$1801,TRIM(RIGHTB(SUBSTITUTE(CELL("filename",C1),"Лист",REPT(" ",31)),31)),MATCH($A8&amp;D$7,Лист1!$1:$1,0))&amp;"","")</f>
        <v/>
      </c>
      <c r="E8" s="12"/>
      <c r="F8" s="25" t="str">
        <f ca="1">IFERROR(INDEX(Лист1!$A$2:$AA$1801,TRIM(RIGHTB(SUBSTITUTE(CELL("filename",E1),"Лист",REPT(" ",31)),31)),MATCH($A8&amp;F$7,Лист1!$1:$1,0))&amp;"","")</f>
        <v/>
      </c>
      <c r="G8" s="12"/>
      <c r="H8" s="12"/>
      <c r="I8" s="13"/>
      <c r="J8" s="16">
        <v>1</v>
      </c>
    </row>
    <row r="9" spans="1:10" x14ac:dyDescent="0.25">
      <c r="A9" s="11">
        <v>2</v>
      </c>
      <c r="B9" s="25" t="str">
        <f ca="1">IFERROR(INDEX(Лист1!$A$2:$AA$1801,TRIM(RIGHTB(SUBSTITUTE(CELL("filename",A2),"Лист",REPT(" ",31)),31)),MATCH($A9&amp;B$7,Лист1!$1:$1,0))&amp;"","")</f>
        <v/>
      </c>
      <c r="C9" s="25" t="str">
        <f ca="1">IFERROR(INDEX(Лист1!$A$2:$AA$1801,TRIM(RIGHTB(SUBSTITUTE(CELL("filename",B2),"Лист",REPT(" ",31)),31)),MATCH($A9&amp;C$7,Лист1!$1:$1,0))&amp;"","")</f>
        <v/>
      </c>
      <c r="D9" s="25" t="str">
        <f ca="1">IFERROR(INDEX(Лист1!$A$2:$AA$1801,TRIM(RIGHTB(SUBSTITUTE(CELL("filename",C2),"Лист",REPT(" ",31)),31)),MATCH($A9&amp;D$7,Лист1!$1:$1,0))&amp;"","")</f>
        <v/>
      </c>
      <c r="E9" s="12"/>
      <c r="F9" s="25" t="str">
        <f ca="1">IFERROR(INDEX(Лист1!$A$2:$AA$1801,TRIM(RIGHTB(SUBSTITUTE(CELL("filename",E2),"Лист",REPT(" ",31)),31)),MATCH($A9&amp;F$7,Лист1!$1:$1,0))&amp;"","")</f>
        <v/>
      </c>
      <c r="G9" s="12"/>
      <c r="H9" s="12"/>
      <c r="I9" s="13"/>
      <c r="J9" s="16">
        <v>1</v>
      </c>
    </row>
    <row r="10" spans="1:10" x14ac:dyDescent="0.25">
      <c r="A10" s="11">
        <v>3</v>
      </c>
      <c r="B10" s="25" t="str">
        <f ca="1">IFERROR(INDEX(Лист1!$A$2:$AA$1801,TRIM(RIGHTB(SUBSTITUTE(CELL("filename",A3),"Лист",REPT(" ",31)),31)),MATCH($A10&amp;B$7,Лист1!$1:$1,0))&amp;"","")</f>
        <v/>
      </c>
      <c r="C10" s="25" t="str">
        <f ca="1">IFERROR(INDEX(Лист1!$A$2:$AA$1801,TRIM(RIGHTB(SUBSTITUTE(CELL("filename",B3),"Лист",REPT(" ",31)),31)),MATCH($A10&amp;C$7,Лист1!$1:$1,0))&amp;"","")</f>
        <v/>
      </c>
      <c r="D10" s="25" t="str">
        <f ca="1">IFERROR(INDEX(Лист1!$A$2:$AA$1801,TRIM(RIGHTB(SUBSTITUTE(CELL("filename",C3),"Лист",REPT(" ",31)),31)),MATCH($A10&amp;D$7,Лист1!$1:$1,0))&amp;"","")</f>
        <v/>
      </c>
      <c r="E10" s="12"/>
      <c r="F10" s="25" t="str">
        <f ca="1">IFERROR(INDEX(Лист1!$A$2:$AA$1801,TRIM(RIGHTB(SUBSTITUTE(CELL("filename",E3),"Лист",REPT(" ",31)),31)),MATCH($A10&amp;F$7,Лист1!$1:$1,0))&amp;"","")</f>
        <v/>
      </c>
      <c r="G10" s="12"/>
      <c r="H10" s="12"/>
      <c r="I10" s="13"/>
      <c r="J10" s="16">
        <v>1</v>
      </c>
    </row>
    <row r="11" spans="1:10" x14ac:dyDescent="0.25">
      <c r="A11" s="11">
        <v>4</v>
      </c>
      <c r="B11" s="25" t="str">
        <f ca="1">IFERROR(INDEX(Лист1!$A$2:$AA$1801,TRIM(RIGHTB(SUBSTITUTE(CELL("filename",A4),"Лист",REPT(" ",31)),31)),MATCH($A11&amp;B$7,Лист1!$1:$1,0))&amp;"","")</f>
        <v/>
      </c>
      <c r="C11" s="25" t="str">
        <f ca="1">IFERROR(INDEX(Лист1!$A$2:$AA$1801,TRIM(RIGHTB(SUBSTITUTE(CELL("filename",B4),"Лист",REPT(" ",31)),31)),MATCH($A11&amp;C$7,Лист1!$1:$1,0))&amp;"","")</f>
        <v/>
      </c>
      <c r="D11" s="25" t="str">
        <f ca="1">IFERROR(INDEX(Лист1!$A$2:$AA$1801,TRIM(RIGHTB(SUBSTITUTE(CELL("filename",C4),"Лист",REPT(" ",31)),31)),MATCH($A11&amp;D$7,Лист1!$1:$1,0))&amp;"","")</f>
        <v/>
      </c>
      <c r="E11" s="12"/>
      <c r="F11" s="25" t="str">
        <f ca="1">IFERROR(INDEX(Лист1!$A$2:$AA$1801,TRIM(RIGHTB(SUBSTITUTE(CELL("filename",E4),"Лист",REPT(" ",31)),31)),MATCH($A11&amp;F$7,Лист1!$1:$1,0))&amp;"","")</f>
        <v/>
      </c>
      <c r="G11" s="12"/>
      <c r="H11" s="12"/>
      <c r="I11" s="13"/>
      <c r="J11" s="16">
        <v>1</v>
      </c>
    </row>
    <row r="12" spans="1:10" x14ac:dyDescent="0.25">
      <c r="A12" s="11">
        <v>5</v>
      </c>
      <c r="B12" s="25" t="str">
        <f ca="1">IFERROR(INDEX(Лист1!$A$2:$AA$1801,TRIM(RIGHTB(SUBSTITUTE(CELL("filename",A5),"Лист",REPT(" ",31)),31)),MATCH($A12&amp;B$7,Лист1!$1:$1,0))&amp;"","")</f>
        <v/>
      </c>
      <c r="C12" s="25" t="str">
        <f ca="1">IFERROR(INDEX(Лист1!$A$2:$AA$1801,TRIM(RIGHTB(SUBSTITUTE(CELL("filename",B5),"Лист",REPT(" ",31)),31)),MATCH($A12&amp;C$7,Лист1!$1:$1,0))&amp;"","")</f>
        <v/>
      </c>
      <c r="D12" s="25" t="str">
        <f ca="1">IFERROR(INDEX(Лист1!$A$2:$AA$1801,TRIM(RIGHTB(SUBSTITUTE(CELL("filename",C5),"Лист",REPT(" ",31)),31)),MATCH($A12&amp;D$7,Лист1!$1:$1,0))&amp;"","")</f>
        <v/>
      </c>
      <c r="E12" s="12"/>
      <c r="F12" s="25" t="str">
        <f ca="1">IFERROR(INDEX(Лист1!$A$2:$AA$1801,TRIM(RIGHTB(SUBSTITUTE(CELL("filename",E5),"Лист",REPT(" ",31)),31)),MATCH($A12&amp;F$7,Лист1!$1:$1,0))&amp;"","")</f>
        <v/>
      </c>
      <c r="G12" s="12"/>
      <c r="H12" s="12"/>
      <c r="I12" s="13"/>
      <c r="J12" s="16">
        <v>1</v>
      </c>
    </row>
    <row r="13" spans="1:10" x14ac:dyDescent="0.25">
      <c r="A13" s="11">
        <v>6</v>
      </c>
      <c r="B13" s="25" t="str">
        <f ca="1">IFERROR(INDEX(Лист1!$A$2:$AA$1801,TRIM(RIGHTB(SUBSTITUTE(CELL("filename",A6),"Лист",REPT(" ",31)),31)),MATCH($A13&amp;B$7,Лист1!$1:$1,0))&amp;"","")</f>
        <v/>
      </c>
      <c r="C13" s="25" t="str">
        <f ca="1">IFERROR(INDEX(Лист1!$A$2:$AA$1801,TRIM(RIGHTB(SUBSTITUTE(CELL("filename",B6),"Лист",REPT(" ",31)),31)),MATCH($A13&amp;C$7,Лист1!$1:$1,0))&amp;"","")</f>
        <v/>
      </c>
      <c r="D13" s="25" t="str">
        <f ca="1">IFERROR(INDEX(Лист1!$A$2:$AA$1801,TRIM(RIGHTB(SUBSTITUTE(CELL("filename",C6),"Лист",REPT(" ",31)),31)),MATCH($A13&amp;D$7,Лист1!$1:$1,0))&amp;"","")</f>
        <v/>
      </c>
      <c r="E13" s="12"/>
      <c r="F13" s="25" t="str">
        <f ca="1">IFERROR(INDEX(Лист1!$A$2:$AA$1801,TRIM(RIGHTB(SUBSTITUTE(CELL("filename",E6),"Лист",REPT(" ",31)),31)),MATCH($A13&amp;F$7,Лист1!$1:$1,0))&amp;"","")</f>
        <v/>
      </c>
      <c r="G13" s="12"/>
      <c r="H13" s="12"/>
      <c r="I13" s="13"/>
      <c r="J13" s="16">
        <v>1</v>
      </c>
    </row>
    <row r="14" spans="1:10" x14ac:dyDescent="0.25">
      <c r="A14" s="11">
        <v>7</v>
      </c>
      <c r="B14" s="25" t="str">
        <f ca="1">IFERROR(INDEX(Лист1!$A$2:$AA$1801,TRIM(RIGHTB(SUBSTITUTE(CELL("filename",A7),"Лист",REPT(" ",31)),31)),MATCH($A14&amp;B$7,Лист1!$1:$1,0))&amp;"","")</f>
        <v/>
      </c>
      <c r="C14" s="25" t="str">
        <f ca="1">IFERROR(INDEX(Лист1!$A$2:$AA$1801,TRIM(RIGHTB(SUBSTITUTE(CELL("filename",B7),"Лист",REPT(" ",31)),31)),MATCH($A14&amp;C$7,Лист1!$1:$1,0))&amp;"","")</f>
        <v/>
      </c>
      <c r="D14" s="25" t="str">
        <f ca="1">IFERROR(INDEX(Лист1!$A$2:$AA$1801,TRIM(RIGHTB(SUBSTITUTE(CELL("filename",C7),"Лист",REPT(" ",31)),31)),MATCH($A14&amp;D$7,Лист1!$1:$1,0))&amp;"","")</f>
        <v/>
      </c>
      <c r="E14" s="12"/>
      <c r="F14" s="25" t="str">
        <f ca="1">IFERROR(INDEX(Лист1!$A$2:$AA$1801,TRIM(RIGHTB(SUBSTITUTE(CELL("filename",E7),"Лист",REPT(" ",31)),31)),MATCH($A14&amp;F$7,Лист1!$1:$1,0))&amp;"","")</f>
        <v/>
      </c>
      <c r="G14" s="12"/>
      <c r="H14" s="12"/>
      <c r="I14" s="13"/>
      <c r="J14" s="16"/>
    </row>
    <row r="15" spans="1:10" x14ac:dyDescent="0.25">
      <c r="A15" s="11">
        <v>8</v>
      </c>
      <c r="B15" s="25" t="str">
        <f ca="1">IFERROR(INDEX(Лист1!$A$2:$AA$1801,TRIM(RIGHTB(SUBSTITUTE(CELL("filename",A8),"Лист",REPT(" ",31)),31)),MATCH($A15&amp;B$7,Лист1!$1:$1,0))&amp;"","")</f>
        <v/>
      </c>
      <c r="C15" s="25" t="str">
        <f ca="1">IFERROR(INDEX(Лист1!$A$2:$AA$1801,TRIM(RIGHTB(SUBSTITUTE(CELL("filename",B8),"Лист",REPT(" ",31)),31)),MATCH($A15&amp;C$7,Лист1!$1:$1,0))&amp;"","")</f>
        <v/>
      </c>
      <c r="D15" s="25" t="str">
        <f ca="1">IFERROR(INDEX(Лист1!$A$2:$AA$1801,TRIM(RIGHTB(SUBSTITUTE(CELL("filename",C8),"Лист",REPT(" ",31)),31)),MATCH($A15&amp;D$7,Лист1!$1:$1,0))&amp;"","")</f>
        <v/>
      </c>
      <c r="E15" s="12"/>
      <c r="F15" s="25" t="str">
        <f ca="1">IFERROR(INDEX(Лист1!$A$2:$AA$1801,TRIM(RIGHTB(SUBSTITUTE(CELL("filename",E8),"Лист",REPT(" ",31)),31)),MATCH($A15&amp;F$7,Лист1!$1:$1,0))&amp;"","")</f>
        <v/>
      </c>
      <c r="G15" s="12"/>
      <c r="H15" s="12"/>
      <c r="I15" s="13"/>
      <c r="J15" s="16"/>
    </row>
    <row r="16" spans="1:10" x14ac:dyDescent="0.25">
      <c r="A16" s="11">
        <v>9</v>
      </c>
      <c r="B16" s="25" t="str">
        <f ca="1">IFERROR(INDEX(Лист1!$A$2:$AA$1801,TRIM(RIGHTB(SUBSTITUTE(CELL("filename",A9),"Лист",REPT(" ",31)),31)),MATCH($A16&amp;B$7,Лист1!$1:$1,0))&amp;"","")</f>
        <v/>
      </c>
      <c r="C16" s="25" t="str">
        <f ca="1">IFERROR(INDEX(Лист1!$A$2:$AA$1801,TRIM(RIGHTB(SUBSTITUTE(CELL("filename",B9),"Лист",REPT(" ",31)),31)),MATCH($A16&amp;C$7,Лист1!$1:$1,0))&amp;"","")</f>
        <v/>
      </c>
      <c r="D16" s="25" t="str">
        <f ca="1">IFERROR(INDEX(Лист1!$A$2:$AA$1801,TRIM(RIGHTB(SUBSTITUTE(CELL("filename",C9),"Лист",REPT(" ",31)),31)),MATCH($A16&amp;D$7,Лист1!$1:$1,0))&amp;"","")</f>
        <v/>
      </c>
      <c r="E16" s="12"/>
      <c r="F16" s="25" t="str">
        <f ca="1">IFERROR(INDEX(Лист1!$A$2:$AA$1801,TRIM(RIGHTB(SUBSTITUTE(CELL("filename",E9),"Лист",REPT(" ",31)),31)),MATCH($A16&amp;F$7,Лист1!$1:$1,0))&amp;"","")</f>
        <v/>
      </c>
      <c r="G16" s="12"/>
      <c r="H16" s="12"/>
      <c r="I16" s="13"/>
      <c r="J16" s="16"/>
    </row>
    <row r="17" spans="1:10" x14ac:dyDescent="0.25">
      <c r="A17" s="11">
        <v>10</v>
      </c>
      <c r="B17" s="25" t="str">
        <f ca="1">IFERROR(INDEX(Лист1!$A$2:$AA$1801,TRIM(RIGHTB(SUBSTITUTE(CELL("filename",A10),"Лист",REPT(" ",31)),31)),MATCH($A17&amp;B$7,Лист1!$1:$1,0))&amp;"","")</f>
        <v/>
      </c>
      <c r="C17" s="25" t="str">
        <f ca="1">IFERROR(INDEX(Лист1!$A$2:$AA$1801,TRIM(RIGHTB(SUBSTITUTE(CELL("filename",B10),"Лист",REPT(" ",31)),31)),MATCH($A17&amp;C$7,Лист1!$1:$1,0))&amp;"","")</f>
        <v/>
      </c>
      <c r="D17" s="25" t="str">
        <f ca="1">IFERROR(INDEX(Лист1!$A$2:$AA$1801,TRIM(RIGHTB(SUBSTITUTE(CELL("filename",C10),"Лист",REPT(" ",31)),31)),MATCH($A17&amp;D$7,Лист1!$1:$1,0))&amp;"","")</f>
        <v/>
      </c>
      <c r="E17" s="12"/>
      <c r="F17" s="25" t="str">
        <f ca="1">IFERROR(INDEX(Лист1!$A$2:$AA$1801,TRIM(RIGHTB(SUBSTITUTE(CELL("filename",E10),"Лист",REPT(" ",31)),31)),MATCH($A17&amp;F$7,Лист1!$1:$1,0))&amp;"","")</f>
        <v/>
      </c>
      <c r="G17" s="12"/>
      <c r="H17" s="12"/>
      <c r="I17" s="13"/>
      <c r="J17" s="16"/>
    </row>
    <row r="18" spans="1:10" x14ac:dyDescent="0.25">
      <c r="A18" s="11">
        <v>11</v>
      </c>
      <c r="B18" s="25" t="str">
        <f ca="1">IFERROR(INDEX(Лист1!$A$2:$AA$1801,TRIM(RIGHTB(SUBSTITUTE(CELL("filename",A11),"Лист",REPT(" ",31)),31)),MATCH($A18&amp;B$7,Лист1!$1:$1,0))&amp;"","")</f>
        <v/>
      </c>
      <c r="C18" s="25" t="str">
        <f ca="1">IFERROR(INDEX(Лист1!$A$2:$AA$1801,TRIM(RIGHTB(SUBSTITUTE(CELL("filename",B11),"Лист",REPT(" ",31)),31)),MATCH($A18&amp;C$7,Лист1!$1:$1,0))&amp;"","")</f>
        <v/>
      </c>
      <c r="D18" s="25" t="str">
        <f ca="1">IFERROR(INDEX(Лист1!$A$2:$AA$1801,TRIM(RIGHTB(SUBSTITUTE(CELL("filename",C11),"Лист",REPT(" ",31)),31)),MATCH($A18&amp;D$7,Лист1!$1:$1,0))&amp;"","")</f>
        <v/>
      </c>
      <c r="E18" s="12"/>
      <c r="F18" s="25" t="str">
        <f ca="1">IFERROR(INDEX(Лист1!$A$2:$AA$1801,TRIM(RIGHTB(SUBSTITUTE(CELL("filename",E11),"Лист",REPT(" ",31)),31)),MATCH($A18&amp;F$7,Лист1!$1:$1,0))&amp;"","")</f>
        <v/>
      </c>
      <c r="G18" s="12"/>
      <c r="H18" s="12"/>
      <c r="I18" s="13"/>
      <c r="J18" s="16"/>
    </row>
    <row r="19" spans="1:10" x14ac:dyDescent="0.25">
      <c r="A19" s="11">
        <v>12</v>
      </c>
      <c r="B19" s="25" t="str">
        <f ca="1">IFERROR(INDEX(Лист1!$A$2:$AA$1801,TRIM(RIGHTB(SUBSTITUTE(CELL("filename",A12),"Лист",REPT(" ",31)),31)),MATCH($A19&amp;B$7,Лист1!$1:$1,0))&amp;"","")</f>
        <v/>
      </c>
      <c r="C19" s="25" t="str">
        <f ca="1">IFERROR(INDEX(Лист1!$A$2:$AA$1801,TRIM(RIGHTB(SUBSTITUTE(CELL("filename",B12),"Лист",REPT(" ",31)),31)),MATCH($A19&amp;C$7,Лист1!$1:$1,0))&amp;"","")</f>
        <v/>
      </c>
      <c r="D19" s="25" t="str">
        <f ca="1">IFERROR(INDEX(Лист1!$A$2:$AA$1801,TRIM(RIGHTB(SUBSTITUTE(CELL("filename",C12),"Лист",REPT(" ",31)),31)),MATCH($A19&amp;D$7,Лист1!$1:$1,0))&amp;"","")</f>
        <v/>
      </c>
      <c r="E19" s="12"/>
      <c r="F19" s="25" t="str">
        <f ca="1">IFERROR(INDEX(Лист1!$A$2:$AA$1801,TRIM(RIGHTB(SUBSTITUTE(CELL("filename",E12),"Лист",REPT(" ",31)),31)),MATCH($A19&amp;F$7,Лист1!$1:$1,0))&amp;"","")</f>
        <v/>
      </c>
      <c r="G19" s="12"/>
      <c r="H19" s="12"/>
      <c r="I19" s="13"/>
      <c r="J19" s="26"/>
    </row>
    <row r="20" spans="1:10" x14ac:dyDescent="0.25">
      <c r="A20" s="11">
        <v>13</v>
      </c>
      <c r="B20" s="25" t="str">
        <f ca="1">IFERROR(INDEX(Лист1!$A$2:$AA$1801,TRIM(RIGHTB(SUBSTITUTE(CELL("filename",A13),"Лист",REPT(" ",31)),31)),MATCH($A20&amp;B$7,Лист1!$1:$1,0))&amp;"","")</f>
        <v/>
      </c>
      <c r="C20" s="25" t="str">
        <f ca="1">IFERROR(INDEX(Лист1!$A$2:$AA$1801,TRIM(RIGHTB(SUBSTITUTE(CELL("filename",B13),"Лист",REPT(" ",31)),31)),MATCH($A20&amp;C$7,Лист1!$1:$1,0))&amp;"","")</f>
        <v/>
      </c>
      <c r="D20" s="25" t="str">
        <f ca="1">IFERROR(INDEX(Лист1!$A$2:$AA$1801,TRIM(RIGHTB(SUBSTITUTE(CELL("filename",C13),"Лист",REPT(" ",31)),31)),MATCH($A20&amp;D$7,Лист1!$1:$1,0))&amp;"","")</f>
        <v/>
      </c>
      <c r="E20" s="12"/>
      <c r="F20" s="25" t="str">
        <f ca="1">IFERROR(INDEX(Лист1!$A$2:$AA$1801,TRIM(RIGHTB(SUBSTITUTE(CELL("filename",E13),"Лист",REPT(" ",31)),31)),MATCH($A20&amp;F$7,Лист1!$1:$1,0))&amp;"","")</f>
        <v/>
      </c>
      <c r="G20" s="12"/>
      <c r="H20" s="12"/>
      <c r="I20" s="13"/>
      <c r="J20" s="27"/>
    </row>
    <row r="21" spans="1:10" x14ac:dyDescent="0.25">
      <c r="A21" s="11">
        <v>14</v>
      </c>
      <c r="B21" s="25" t="str">
        <f ca="1">IFERROR(INDEX(Лист1!$A$2:$AA$1801,TRIM(RIGHTB(SUBSTITUTE(CELL("filename",A14),"Лист",REPT(" ",31)),31)),MATCH($A21&amp;B$7,Лист1!$1:$1,0))&amp;"","")</f>
        <v/>
      </c>
      <c r="C21" s="25" t="str">
        <f ca="1">IFERROR(INDEX(Лист1!$A$2:$AA$1801,TRIM(RIGHTB(SUBSTITUTE(CELL("filename",B14),"Лист",REPT(" ",31)),31)),MATCH($A21&amp;C$7,Лист1!$1:$1,0))&amp;"","")</f>
        <v/>
      </c>
      <c r="D21" s="25" t="str">
        <f ca="1">IFERROR(INDEX(Лист1!$A$2:$AA$1801,TRIM(RIGHTB(SUBSTITUTE(CELL("filename",C14),"Лист",REPT(" ",31)),31)),MATCH($A21&amp;D$7,Лист1!$1:$1,0))&amp;"","")</f>
        <v/>
      </c>
      <c r="E21" s="12"/>
      <c r="F21" s="25" t="str">
        <f ca="1">IFERROR(INDEX(Лист1!$A$2:$AA$1801,TRIM(RIGHTB(SUBSTITUTE(CELL("filename",E14),"Лист",REPT(" ",31)),31)),MATCH($A21&amp;F$7,Лист1!$1:$1,0))&amp;"","")</f>
        <v/>
      </c>
      <c r="G21" s="12"/>
      <c r="H21" s="12"/>
      <c r="I21" s="13"/>
      <c r="J21" s="27"/>
    </row>
    <row r="22" spans="1:10" x14ac:dyDescent="0.25">
      <c r="A22" s="11">
        <v>15</v>
      </c>
      <c r="B22" s="25" t="str">
        <f ca="1">IFERROR(INDEX(Лист1!$A$2:$AA$1801,TRIM(RIGHTB(SUBSTITUTE(CELL("filename",A15),"Лист",REPT(" ",31)),31)),MATCH($A22&amp;B$7,Лист1!$1:$1,0))&amp;"","")</f>
        <v/>
      </c>
      <c r="C22" s="25" t="str">
        <f ca="1">IFERROR(INDEX(Лист1!$A$2:$AA$1801,TRIM(RIGHTB(SUBSTITUTE(CELL("filename",B15),"Лист",REPT(" ",31)),31)),MATCH($A22&amp;C$7,Лист1!$1:$1,0))&amp;"","")</f>
        <v/>
      </c>
      <c r="D22" s="25" t="str">
        <f ca="1">IFERROR(INDEX(Лист1!$A$2:$AA$1801,TRIM(RIGHTB(SUBSTITUTE(CELL("filename",C15),"Лист",REPT(" ",31)),31)),MATCH($A22&amp;D$7,Лист1!$1:$1,0))&amp;"","")</f>
        <v/>
      </c>
      <c r="E22" s="12"/>
      <c r="F22" s="25" t="str">
        <f ca="1">IFERROR(INDEX(Лист1!$A$2:$AA$1801,TRIM(RIGHTB(SUBSTITUTE(CELL("filename",E15),"Лист",REPT(" ",31)),31)),MATCH($A22&amp;F$7,Лист1!$1:$1,0))&amp;"","")</f>
        <v/>
      </c>
      <c r="G22" s="12"/>
      <c r="H22" s="12"/>
      <c r="I22" s="13"/>
      <c r="J22" s="28"/>
    </row>
  </sheetData>
  <mergeCells count="3">
    <mergeCell ref="D6:I6"/>
    <mergeCell ref="A2:J2"/>
    <mergeCell ref="A3:J3"/>
  </mergeCells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workbookViewId="0">
      <selection activeCell="C6" sqref="C6"/>
    </sheetView>
  </sheetViews>
  <sheetFormatPr defaultRowHeight="15" x14ac:dyDescent="0.25"/>
  <cols>
    <col min="1" max="1" width="4.140625" customWidth="1"/>
    <col min="2" max="2" width="12" customWidth="1"/>
    <col min="3" max="3" width="15.140625" customWidth="1"/>
    <col min="8" max="8" width="8.7109375" customWidth="1"/>
    <col min="9" max="9" width="18.140625" customWidth="1"/>
    <col min="10" max="10" width="4.42578125" customWidth="1"/>
  </cols>
  <sheetData>
    <row r="1" spans="1:10" s="1" customFormat="1" x14ac:dyDescent="0.25">
      <c r="A1" s="2"/>
      <c r="H1" s="17"/>
      <c r="I1" s="17"/>
    </row>
    <row r="2" spans="1:10" ht="18.75" customHeight="1" x14ac:dyDescent="0.3">
      <c r="A2" s="56" t="s">
        <v>4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ht="15.75" thickBot="1" x14ac:dyDescent="0.3">
      <c r="A3" s="57"/>
      <c r="B3" s="57"/>
      <c r="C3" s="57"/>
      <c r="D3" s="57"/>
      <c r="E3" s="57"/>
      <c r="F3" s="57"/>
      <c r="G3" s="57"/>
      <c r="H3" s="57"/>
      <c r="I3" s="57"/>
      <c r="J3" s="57"/>
    </row>
    <row r="4" spans="1:10" ht="20.25" customHeight="1" x14ac:dyDescent="0.25">
      <c r="A4" s="3" t="s">
        <v>8</v>
      </c>
      <c r="B4" s="4"/>
      <c r="C4" s="4"/>
      <c r="D4" s="22" t="str">
        <f ca="1">INDEX(Лист1!$A$2:$AA$1801,TRIM(RIGHTB(SUBSTITUTE(CELL("filename",A1),"Лист",REPT(" ",31)),31)),1)&amp;""</f>
        <v/>
      </c>
      <c r="E4" s="4"/>
      <c r="F4" s="4"/>
      <c r="G4" s="4"/>
      <c r="H4" s="4"/>
      <c r="I4" s="4"/>
      <c r="J4" s="5"/>
    </row>
    <row r="5" spans="1:10" ht="21" customHeight="1" thickBot="1" x14ac:dyDescent="0.3">
      <c r="A5" s="9" t="s">
        <v>16</v>
      </c>
      <c r="B5" s="7"/>
      <c r="C5" s="23" t="str">
        <f ca="1">INDEX(Лист1!$A$2:$AA$1801,TRIM(RIGHTB(SUBSTITUTE(CELL("filename",A1),"Лист",REPT(" ",31)),31)),3)&amp;""</f>
        <v/>
      </c>
      <c r="D5" s="7"/>
      <c r="E5" s="7"/>
      <c r="F5" s="10" t="s">
        <v>17</v>
      </c>
      <c r="G5" s="7"/>
      <c r="H5" s="7"/>
      <c r="I5" s="24"/>
      <c r="J5" s="8"/>
    </row>
    <row r="6" spans="1:10" ht="42.75" customHeight="1" x14ac:dyDescent="0.25">
      <c r="A6" s="15" t="s">
        <v>0</v>
      </c>
      <c r="B6" s="20" t="s">
        <v>10</v>
      </c>
      <c r="C6" s="20" t="s">
        <v>12</v>
      </c>
      <c r="D6" s="61" t="s">
        <v>13</v>
      </c>
      <c r="E6" s="62"/>
      <c r="F6" s="62"/>
      <c r="G6" s="62"/>
      <c r="H6" s="62"/>
      <c r="I6" s="63"/>
      <c r="J6" s="18" t="s">
        <v>15</v>
      </c>
    </row>
    <row r="7" spans="1:10" x14ac:dyDescent="0.25">
      <c r="B7" s="65" t="s">
        <v>5</v>
      </c>
      <c r="C7" s="65" t="s">
        <v>6</v>
      </c>
      <c r="D7" s="65" t="s">
        <v>2</v>
      </c>
      <c r="F7" s="65" t="s">
        <v>3</v>
      </c>
    </row>
    <row r="8" spans="1:10" x14ac:dyDescent="0.25">
      <c r="A8" s="11">
        <v>1</v>
      </c>
      <c r="B8" s="25" t="str">
        <f ca="1">IFERROR(INDEX(Лист1!$A$2:$AA$1801,TRIM(RIGHTB(SUBSTITUTE(CELL("filename",A1),"Лист",REPT(" ",31)),31)),MATCH($A8&amp;B$7,Лист1!$1:$1,0))&amp;"","")</f>
        <v/>
      </c>
      <c r="C8" s="25" t="str">
        <f ca="1">IFERROR(INDEX(Лист1!$A$2:$AA$1801,TRIM(RIGHTB(SUBSTITUTE(CELL("filename",B1),"Лист",REPT(" ",31)),31)),MATCH($A8&amp;C$7,Лист1!$1:$1,0))&amp;"","")</f>
        <v/>
      </c>
      <c r="D8" s="25" t="str">
        <f ca="1">IFERROR(INDEX(Лист1!$A$2:$AA$1801,TRIM(RIGHTB(SUBSTITUTE(CELL("filename",C1),"Лист",REPT(" ",31)),31)),MATCH($A8&amp;D$7,Лист1!$1:$1,0))&amp;"","")</f>
        <v/>
      </c>
      <c r="E8" s="12"/>
      <c r="F8" s="25" t="str">
        <f ca="1">IFERROR(INDEX(Лист1!$A$2:$AA$1801,TRIM(RIGHTB(SUBSTITUTE(CELL("filename",E1),"Лист",REPT(" ",31)),31)),MATCH($A8&amp;F$7,Лист1!$1:$1,0))&amp;"","")</f>
        <v/>
      </c>
      <c r="G8" s="12"/>
      <c r="H8" s="12"/>
      <c r="I8" s="13"/>
      <c r="J8" s="16">
        <v>1</v>
      </c>
    </row>
    <row r="9" spans="1:10" x14ac:dyDescent="0.25">
      <c r="A9" s="11">
        <v>2</v>
      </c>
      <c r="B9" s="25" t="str">
        <f ca="1">IFERROR(INDEX(Лист1!$A$2:$AA$1801,TRIM(RIGHTB(SUBSTITUTE(CELL("filename",A2),"Лист",REPT(" ",31)),31)),MATCH($A9&amp;B$7,Лист1!$1:$1,0))&amp;"","")</f>
        <v/>
      </c>
      <c r="C9" s="25" t="str">
        <f ca="1">IFERROR(INDEX(Лист1!$A$2:$AA$1801,TRIM(RIGHTB(SUBSTITUTE(CELL("filename",B2),"Лист",REPT(" ",31)),31)),MATCH($A9&amp;C$7,Лист1!$1:$1,0))&amp;"","")</f>
        <v/>
      </c>
      <c r="D9" s="25" t="str">
        <f ca="1">IFERROR(INDEX(Лист1!$A$2:$AA$1801,TRIM(RIGHTB(SUBSTITUTE(CELL("filename",C2),"Лист",REPT(" ",31)),31)),MATCH($A9&amp;D$7,Лист1!$1:$1,0))&amp;"","")</f>
        <v/>
      </c>
      <c r="E9" s="12"/>
      <c r="F9" s="25" t="str">
        <f ca="1">IFERROR(INDEX(Лист1!$A$2:$AA$1801,TRIM(RIGHTB(SUBSTITUTE(CELL("filename",E2),"Лист",REPT(" ",31)),31)),MATCH($A9&amp;F$7,Лист1!$1:$1,0))&amp;"","")</f>
        <v/>
      </c>
      <c r="G9" s="12"/>
      <c r="H9" s="12"/>
      <c r="I9" s="13"/>
      <c r="J9" s="16">
        <v>1</v>
      </c>
    </row>
    <row r="10" spans="1:10" x14ac:dyDescent="0.25">
      <c r="A10" s="11">
        <v>3</v>
      </c>
      <c r="B10" s="25" t="str">
        <f ca="1">IFERROR(INDEX(Лист1!$A$2:$AA$1801,TRIM(RIGHTB(SUBSTITUTE(CELL("filename",A3),"Лист",REPT(" ",31)),31)),MATCH($A10&amp;B$7,Лист1!$1:$1,0))&amp;"","")</f>
        <v/>
      </c>
      <c r="C10" s="25" t="str">
        <f ca="1">IFERROR(INDEX(Лист1!$A$2:$AA$1801,TRIM(RIGHTB(SUBSTITUTE(CELL("filename",B3),"Лист",REPT(" ",31)),31)),MATCH($A10&amp;C$7,Лист1!$1:$1,0))&amp;"","")</f>
        <v/>
      </c>
      <c r="D10" s="25" t="str">
        <f ca="1">IFERROR(INDEX(Лист1!$A$2:$AA$1801,TRIM(RIGHTB(SUBSTITUTE(CELL("filename",C3),"Лист",REPT(" ",31)),31)),MATCH($A10&amp;D$7,Лист1!$1:$1,0))&amp;"","")</f>
        <v/>
      </c>
      <c r="E10" s="12"/>
      <c r="F10" s="25" t="str">
        <f ca="1">IFERROR(INDEX(Лист1!$A$2:$AA$1801,TRIM(RIGHTB(SUBSTITUTE(CELL("filename",E3),"Лист",REPT(" ",31)),31)),MATCH($A10&amp;F$7,Лист1!$1:$1,0))&amp;"","")</f>
        <v/>
      </c>
      <c r="G10" s="12"/>
      <c r="H10" s="12"/>
      <c r="I10" s="13"/>
      <c r="J10" s="16">
        <v>1</v>
      </c>
    </row>
    <row r="11" spans="1:10" x14ac:dyDescent="0.25">
      <c r="A11" s="11">
        <v>4</v>
      </c>
      <c r="B11" s="25" t="str">
        <f ca="1">IFERROR(INDEX(Лист1!$A$2:$AA$1801,TRIM(RIGHTB(SUBSTITUTE(CELL("filename",A4),"Лист",REPT(" ",31)),31)),MATCH($A11&amp;B$7,Лист1!$1:$1,0))&amp;"","")</f>
        <v/>
      </c>
      <c r="C11" s="25" t="str">
        <f ca="1">IFERROR(INDEX(Лист1!$A$2:$AA$1801,TRIM(RIGHTB(SUBSTITUTE(CELL("filename",B4),"Лист",REPT(" ",31)),31)),MATCH($A11&amp;C$7,Лист1!$1:$1,0))&amp;"","")</f>
        <v/>
      </c>
      <c r="D11" s="25" t="str">
        <f ca="1">IFERROR(INDEX(Лист1!$A$2:$AA$1801,TRIM(RIGHTB(SUBSTITUTE(CELL("filename",C4),"Лист",REPT(" ",31)),31)),MATCH($A11&amp;D$7,Лист1!$1:$1,0))&amp;"","")</f>
        <v/>
      </c>
      <c r="E11" s="12"/>
      <c r="F11" s="25" t="str">
        <f ca="1">IFERROR(INDEX(Лист1!$A$2:$AA$1801,TRIM(RIGHTB(SUBSTITUTE(CELL("filename",E4),"Лист",REPT(" ",31)),31)),MATCH($A11&amp;F$7,Лист1!$1:$1,0))&amp;"","")</f>
        <v/>
      </c>
      <c r="G11" s="12"/>
      <c r="H11" s="12"/>
      <c r="I11" s="13"/>
      <c r="J11" s="16">
        <v>1</v>
      </c>
    </row>
    <row r="12" spans="1:10" x14ac:dyDescent="0.25">
      <c r="A12" s="11">
        <v>5</v>
      </c>
      <c r="B12" s="25" t="str">
        <f ca="1">IFERROR(INDEX(Лист1!$A$2:$AA$1801,TRIM(RIGHTB(SUBSTITUTE(CELL("filename",A5),"Лист",REPT(" ",31)),31)),MATCH($A12&amp;B$7,Лист1!$1:$1,0))&amp;"","")</f>
        <v/>
      </c>
      <c r="C12" s="25" t="str">
        <f ca="1">IFERROR(INDEX(Лист1!$A$2:$AA$1801,TRIM(RIGHTB(SUBSTITUTE(CELL("filename",B5),"Лист",REPT(" ",31)),31)),MATCH($A12&amp;C$7,Лист1!$1:$1,0))&amp;"","")</f>
        <v/>
      </c>
      <c r="D12" s="25" t="str">
        <f ca="1">IFERROR(INDEX(Лист1!$A$2:$AA$1801,TRIM(RIGHTB(SUBSTITUTE(CELL("filename",C5),"Лист",REPT(" ",31)),31)),MATCH($A12&amp;D$7,Лист1!$1:$1,0))&amp;"","")</f>
        <v/>
      </c>
      <c r="E12" s="12"/>
      <c r="F12" s="25" t="str">
        <f ca="1">IFERROR(INDEX(Лист1!$A$2:$AA$1801,TRIM(RIGHTB(SUBSTITUTE(CELL("filename",E5),"Лист",REPT(" ",31)),31)),MATCH($A12&amp;F$7,Лист1!$1:$1,0))&amp;"","")</f>
        <v/>
      </c>
      <c r="G12" s="12"/>
      <c r="H12" s="12"/>
      <c r="I12" s="13"/>
      <c r="J12" s="16">
        <v>1</v>
      </c>
    </row>
    <row r="13" spans="1:10" x14ac:dyDescent="0.25">
      <c r="A13" s="11">
        <v>6</v>
      </c>
      <c r="B13" s="25" t="str">
        <f ca="1">IFERROR(INDEX(Лист1!$A$2:$AA$1801,TRIM(RIGHTB(SUBSTITUTE(CELL("filename",A6),"Лист",REPT(" ",31)),31)),MATCH($A13&amp;B$7,Лист1!$1:$1,0))&amp;"","")</f>
        <v/>
      </c>
      <c r="C13" s="25" t="str">
        <f ca="1">IFERROR(INDEX(Лист1!$A$2:$AA$1801,TRIM(RIGHTB(SUBSTITUTE(CELL("filename",B6),"Лист",REPT(" ",31)),31)),MATCH($A13&amp;C$7,Лист1!$1:$1,0))&amp;"","")</f>
        <v/>
      </c>
      <c r="D13" s="25" t="str">
        <f ca="1">IFERROR(INDEX(Лист1!$A$2:$AA$1801,TRIM(RIGHTB(SUBSTITUTE(CELL("filename",C6),"Лист",REPT(" ",31)),31)),MATCH($A13&amp;D$7,Лист1!$1:$1,0))&amp;"","")</f>
        <v/>
      </c>
      <c r="E13" s="12"/>
      <c r="F13" s="25" t="str">
        <f ca="1">IFERROR(INDEX(Лист1!$A$2:$AA$1801,TRIM(RIGHTB(SUBSTITUTE(CELL("filename",E6),"Лист",REPT(" ",31)),31)),MATCH($A13&amp;F$7,Лист1!$1:$1,0))&amp;"","")</f>
        <v/>
      </c>
      <c r="G13" s="12"/>
      <c r="H13" s="12"/>
      <c r="I13" s="13"/>
      <c r="J13" s="16">
        <v>1</v>
      </c>
    </row>
    <row r="14" spans="1:10" x14ac:dyDescent="0.25">
      <c r="A14" s="11">
        <v>7</v>
      </c>
      <c r="B14" s="25" t="str">
        <f ca="1">IFERROR(INDEX(Лист1!$A$2:$AA$1801,TRIM(RIGHTB(SUBSTITUTE(CELL("filename",A7),"Лист",REPT(" ",31)),31)),MATCH($A14&amp;B$7,Лист1!$1:$1,0))&amp;"","")</f>
        <v/>
      </c>
      <c r="C14" s="25" t="str">
        <f ca="1">IFERROR(INDEX(Лист1!$A$2:$AA$1801,TRIM(RIGHTB(SUBSTITUTE(CELL("filename",B7),"Лист",REPT(" ",31)),31)),MATCH($A14&amp;C$7,Лист1!$1:$1,0))&amp;"","")</f>
        <v/>
      </c>
      <c r="D14" s="25" t="str">
        <f ca="1">IFERROR(INDEX(Лист1!$A$2:$AA$1801,TRIM(RIGHTB(SUBSTITUTE(CELL("filename",C7),"Лист",REPT(" ",31)),31)),MATCH($A14&amp;D$7,Лист1!$1:$1,0))&amp;"","")</f>
        <v/>
      </c>
      <c r="E14" s="12"/>
      <c r="F14" s="25" t="str">
        <f ca="1">IFERROR(INDEX(Лист1!$A$2:$AA$1801,TRIM(RIGHTB(SUBSTITUTE(CELL("filename",E7),"Лист",REPT(" ",31)),31)),MATCH($A14&amp;F$7,Лист1!$1:$1,0))&amp;"","")</f>
        <v/>
      </c>
      <c r="G14" s="12"/>
      <c r="H14" s="12"/>
      <c r="I14" s="13"/>
      <c r="J14" s="16"/>
    </row>
    <row r="15" spans="1:10" x14ac:dyDescent="0.25">
      <c r="A15" s="11">
        <v>8</v>
      </c>
      <c r="B15" s="25" t="str">
        <f ca="1">IFERROR(INDEX(Лист1!$A$2:$AA$1801,TRIM(RIGHTB(SUBSTITUTE(CELL("filename",A8),"Лист",REPT(" ",31)),31)),MATCH($A15&amp;B$7,Лист1!$1:$1,0))&amp;"","")</f>
        <v/>
      </c>
      <c r="C15" s="25" t="str">
        <f ca="1">IFERROR(INDEX(Лист1!$A$2:$AA$1801,TRIM(RIGHTB(SUBSTITUTE(CELL("filename",B8),"Лист",REPT(" ",31)),31)),MATCH($A15&amp;C$7,Лист1!$1:$1,0))&amp;"","")</f>
        <v/>
      </c>
      <c r="D15" s="25" t="str">
        <f ca="1">IFERROR(INDEX(Лист1!$A$2:$AA$1801,TRIM(RIGHTB(SUBSTITUTE(CELL("filename",C8),"Лист",REPT(" ",31)),31)),MATCH($A15&amp;D$7,Лист1!$1:$1,0))&amp;"","")</f>
        <v/>
      </c>
      <c r="E15" s="12"/>
      <c r="F15" s="25" t="str">
        <f ca="1">IFERROR(INDEX(Лист1!$A$2:$AA$1801,TRIM(RIGHTB(SUBSTITUTE(CELL("filename",E8),"Лист",REPT(" ",31)),31)),MATCH($A15&amp;F$7,Лист1!$1:$1,0))&amp;"","")</f>
        <v/>
      </c>
      <c r="G15" s="12"/>
      <c r="H15" s="12"/>
      <c r="I15" s="13"/>
      <c r="J15" s="16"/>
    </row>
    <row r="16" spans="1:10" x14ac:dyDescent="0.25">
      <c r="A16" s="11">
        <v>9</v>
      </c>
      <c r="B16" s="25" t="str">
        <f ca="1">IFERROR(INDEX(Лист1!$A$2:$AA$1801,TRIM(RIGHTB(SUBSTITUTE(CELL("filename",A9),"Лист",REPT(" ",31)),31)),MATCH($A16&amp;B$7,Лист1!$1:$1,0))&amp;"","")</f>
        <v/>
      </c>
      <c r="C16" s="25" t="str">
        <f ca="1">IFERROR(INDEX(Лист1!$A$2:$AA$1801,TRIM(RIGHTB(SUBSTITUTE(CELL("filename",B9),"Лист",REPT(" ",31)),31)),MATCH($A16&amp;C$7,Лист1!$1:$1,0))&amp;"","")</f>
        <v/>
      </c>
      <c r="D16" s="25" t="str">
        <f ca="1">IFERROR(INDEX(Лист1!$A$2:$AA$1801,TRIM(RIGHTB(SUBSTITUTE(CELL("filename",C9),"Лист",REPT(" ",31)),31)),MATCH($A16&amp;D$7,Лист1!$1:$1,0))&amp;"","")</f>
        <v/>
      </c>
      <c r="E16" s="12"/>
      <c r="F16" s="25" t="str">
        <f ca="1">IFERROR(INDEX(Лист1!$A$2:$AA$1801,TRIM(RIGHTB(SUBSTITUTE(CELL("filename",E9),"Лист",REPT(" ",31)),31)),MATCH($A16&amp;F$7,Лист1!$1:$1,0))&amp;"","")</f>
        <v/>
      </c>
      <c r="G16" s="12"/>
      <c r="H16" s="12"/>
      <c r="I16" s="13"/>
      <c r="J16" s="16"/>
    </row>
    <row r="17" spans="1:10" x14ac:dyDescent="0.25">
      <c r="A17" s="11">
        <v>10</v>
      </c>
      <c r="B17" s="25" t="str">
        <f ca="1">IFERROR(INDEX(Лист1!$A$2:$AA$1801,TRIM(RIGHTB(SUBSTITUTE(CELL("filename",A10),"Лист",REPT(" ",31)),31)),MATCH($A17&amp;B$7,Лист1!$1:$1,0))&amp;"","")</f>
        <v/>
      </c>
      <c r="C17" s="25" t="str">
        <f ca="1">IFERROR(INDEX(Лист1!$A$2:$AA$1801,TRIM(RIGHTB(SUBSTITUTE(CELL("filename",B10),"Лист",REPT(" ",31)),31)),MATCH($A17&amp;C$7,Лист1!$1:$1,0))&amp;"","")</f>
        <v/>
      </c>
      <c r="D17" s="25" t="str">
        <f ca="1">IFERROR(INDEX(Лист1!$A$2:$AA$1801,TRIM(RIGHTB(SUBSTITUTE(CELL("filename",C10),"Лист",REPT(" ",31)),31)),MATCH($A17&amp;D$7,Лист1!$1:$1,0))&amp;"","")</f>
        <v/>
      </c>
      <c r="E17" s="12"/>
      <c r="F17" s="25" t="str">
        <f ca="1">IFERROR(INDEX(Лист1!$A$2:$AA$1801,TRIM(RIGHTB(SUBSTITUTE(CELL("filename",E10),"Лист",REPT(" ",31)),31)),MATCH($A17&amp;F$7,Лист1!$1:$1,0))&amp;"","")</f>
        <v/>
      </c>
      <c r="G17" s="12"/>
      <c r="H17" s="12"/>
      <c r="I17" s="13"/>
      <c r="J17" s="16"/>
    </row>
    <row r="18" spans="1:10" x14ac:dyDescent="0.25">
      <c r="A18" s="11">
        <v>11</v>
      </c>
      <c r="B18" s="25" t="str">
        <f ca="1">IFERROR(INDEX(Лист1!$A$2:$AA$1801,TRIM(RIGHTB(SUBSTITUTE(CELL("filename",A11),"Лист",REPT(" ",31)),31)),MATCH($A18&amp;B$7,Лист1!$1:$1,0))&amp;"","")</f>
        <v/>
      </c>
      <c r="C18" s="25" t="str">
        <f ca="1">IFERROR(INDEX(Лист1!$A$2:$AA$1801,TRIM(RIGHTB(SUBSTITUTE(CELL("filename",B11),"Лист",REPT(" ",31)),31)),MATCH($A18&amp;C$7,Лист1!$1:$1,0))&amp;"","")</f>
        <v/>
      </c>
      <c r="D18" s="25" t="str">
        <f ca="1">IFERROR(INDEX(Лист1!$A$2:$AA$1801,TRIM(RIGHTB(SUBSTITUTE(CELL("filename",C11),"Лист",REPT(" ",31)),31)),MATCH($A18&amp;D$7,Лист1!$1:$1,0))&amp;"","")</f>
        <v/>
      </c>
      <c r="E18" s="12"/>
      <c r="F18" s="25" t="str">
        <f ca="1">IFERROR(INDEX(Лист1!$A$2:$AA$1801,TRIM(RIGHTB(SUBSTITUTE(CELL("filename",E11),"Лист",REPT(" ",31)),31)),MATCH($A18&amp;F$7,Лист1!$1:$1,0))&amp;"","")</f>
        <v/>
      </c>
      <c r="G18" s="12"/>
      <c r="H18" s="12"/>
      <c r="I18" s="13"/>
      <c r="J18" s="16"/>
    </row>
    <row r="19" spans="1:10" x14ac:dyDescent="0.25">
      <c r="A19" s="11">
        <v>12</v>
      </c>
      <c r="B19" s="25" t="str">
        <f ca="1">IFERROR(INDEX(Лист1!$A$2:$AA$1801,TRIM(RIGHTB(SUBSTITUTE(CELL("filename",A12),"Лист",REPT(" ",31)),31)),MATCH($A19&amp;B$7,Лист1!$1:$1,0))&amp;"","")</f>
        <v/>
      </c>
      <c r="C19" s="25" t="str">
        <f ca="1">IFERROR(INDEX(Лист1!$A$2:$AA$1801,TRIM(RIGHTB(SUBSTITUTE(CELL("filename",B12),"Лист",REPT(" ",31)),31)),MATCH($A19&amp;C$7,Лист1!$1:$1,0))&amp;"","")</f>
        <v/>
      </c>
      <c r="D19" s="25" t="str">
        <f ca="1">IFERROR(INDEX(Лист1!$A$2:$AA$1801,TRIM(RIGHTB(SUBSTITUTE(CELL("filename",C12),"Лист",REPT(" ",31)),31)),MATCH($A19&amp;D$7,Лист1!$1:$1,0))&amp;"","")</f>
        <v/>
      </c>
      <c r="E19" s="12"/>
      <c r="F19" s="25" t="str">
        <f ca="1">IFERROR(INDEX(Лист1!$A$2:$AA$1801,TRIM(RIGHTB(SUBSTITUTE(CELL("filename",E12),"Лист",REPT(" ",31)),31)),MATCH($A19&amp;F$7,Лист1!$1:$1,0))&amp;"","")</f>
        <v/>
      </c>
      <c r="G19" s="12"/>
      <c r="H19" s="12"/>
      <c r="I19" s="13"/>
      <c r="J19" s="26"/>
    </row>
    <row r="20" spans="1:10" x14ac:dyDescent="0.25">
      <c r="A20" s="11">
        <v>13</v>
      </c>
      <c r="B20" s="25" t="str">
        <f ca="1">IFERROR(INDEX(Лист1!$A$2:$AA$1801,TRIM(RIGHTB(SUBSTITUTE(CELL("filename",A13),"Лист",REPT(" ",31)),31)),MATCH($A20&amp;B$7,Лист1!$1:$1,0))&amp;"","")</f>
        <v/>
      </c>
      <c r="C20" s="25" t="str">
        <f ca="1">IFERROR(INDEX(Лист1!$A$2:$AA$1801,TRIM(RIGHTB(SUBSTITUTE(CELL("filename",B13),"Лист",REPT(" ",31)),31)),MATCH($A20&amp;C$7,Лист1!$1:$1,0))&amp;"","")</f>
        <v/>
      </c>
      <c r="D20" s="25" t="str">
        <f ca="1">IFERROR(INDEX(Лист1!$A$2:$AA$1801,TRIM(RIGHTB(SUBSTITUTE(CELL("filename",C13),"Лист",REPT(" ",31)),31)),MATCH($A20&amp;D$7,Лист1!$1:$1,0))&amp;"","")</f>
        <v/>
      </c>
      <c r="E20" s="12"/>
      <c r="F20" s="25" t="str">
        <f ca="1">IFERROR(INDEX(Лист1!$A$2:$AA$1801,TRIM(RIGHTB(SUBSTITUTE(CELL("filename",E13),"Лист",REPT(" ",31)),31)),MATCH($A20&amp;F$7,Лист1!$1:$1,0))&amp;"","")</f>
        <v/>
      </c>
      <c r="G20" s="12"/>
      <c r="H20" s="12"/>
      <c r="I20" s="13"/>
      <c r="J20" s="27"/>
    </row>
    <row r="21" spans="1:10" x14ac:dyDescent="0.25">
      <c r="A21" s="11">
        <v>14</v>
      </c>
      <c r="B21" s="25" t="str">
        <f ca="1">IFERROR(INDEX(Лист1!$A$2:$AA$1801,TRIM(RIGHTB(SUBSTITUTE(CELL("filename",A14),"Лист",REPT(" ",31)),31)),MATCH($A21&amp;B$7,Лист1!$1:$1,0))&amp;"","")</f>
        <v/>
      </c>
      <c r="C21" s="25" t="str">
        <f ca="1">IFERROR(INDEX(Лист1!$A$2:$AA$1801,TRIM(RIGHTB(SUBSTITUTE(CELL("filename",B14),"Лист",REPT(" ",31)),31)),MATCH($A21&amp;C$7,Лист1!$1:$1,0))&amp;"","")</f>
        <v/>
      </c>
      <c r="D21" s="25" t="str">
        <f ca="1">IFERROR(INDEX(Лист1!$A$2:$AA$1801,TRIM(RIGHTB(SUBSTITUTE(CELL("filename",C14),"Лист",REPT(" ",31)),31)),MATCH($A21&amp;D$7,Лист1!$1:$1,0))&amp;"","")</f>
        <v/>
      </c>
      <c r="E21" s="12"/>
      <c r="F21" s="25" t="str">
        <f ca="1">IFERROR(INDEX(Лист1!$A$2:$AA$1801,TRIM(RIGHTB(SUBSTITUTE(CELL("filename",E14),"Лист",REPT(" ",31)),31)),MATCH($A21&amp;F$7,Лист1!$1:$1,0))&amp;"","")</f>
        <v/>
      </c>
      <c r="G21" s="12"/>
      <c r="H21" s="12"/>
      <c r="I21" s="13"/>
      <c r="J21" s="27"/>
    </row>
    <row r="22" spans="1:10" x14ac:dyDescent="0.25">
      <c r="A22" s="11">
        <v>15</v>
      </c>
      <c r="B22" s="25" t="str">
        <f ca="1">IFERROR(INDEX(Лист1!$A$2:$AA$1801,TRIM(RIGHTB(SUBSTITUTE(CELL("filename",A15),"Лист",REPT(" ",31)),31)),MATCH($A22&amp;B$7,Лист1!$1:$1,0))&amp;"","")</f>
        <v/>
      </c>
      <c r="C22" s="25" t="str">
        <f ca="1">IFERROR(INDEX(Лист1!$A$2:$AA$1801,TRIM(RIGHTB(SUBSTITUTE(CELL("filename",B15),"Лист",REPT(" ",31)),31)),MATCH($A22&amp;C$7,Лист1!$1:$1,0))&amp;"","")</f>
        <v/>
      </c>
      <c r="D22" s="25" t="str">
        <f ca="1">IFERROR(INDEX(Лист1!$A$2:$AA$1801,TRIM(RIGHTB(SUBSTITUTE(CELL("filename",C15),"Лист",REPT(" ",31)),31)),MATCH($A22&amp;D$7,Лист1!$1:$1,0))&amp;"","")</f>
        <v/>
      </c>
      <c r="E22" s="12"/>
      <c r="F22" s="25" t="str">
        <f ca="1">IFERROR(INDEX(Лист1!$A$2:$AA$1801,TRIM(RIGHTB(SUBSTITUTE(CELL("filename",E15),"Лист",REPT(" ",31)),31)),MATCH($A22&amp;F$7,Лист1!$1:$1,0))&amp;"","")</f>
        <v/>
      </c>
      <c r="G22" s="12"/>
      <c r="H22" s="12"/>
      <c r="I22" s="13"/>
      <c r="J22" s="28"/>
    </row>
  </sheetData>
  <mergeCells count="3">
    <mergeCell ref="D6:I6"/>
    <mergeCell ref="A2:J2"/>
    <mergeCell ref="A3:J3"/>
  </mergeCells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workbookViewId="0">
      <selection activeCell="C6" sqref="C6"/>
    </sheetView>
  </sheetViews>
  <sheetFormatPr defaultRowHeight="15" x14ac:dyDescent="0.25"/>
  <cols>
    <col min="1" max="1" width="4.140625" customWidth="1"/>
    <col min="2" max="2" width="12" customWidth="1"/>
    <col min="3" max="3" width="15.140625" customWidth="1"/>
    <col min="8" max="8" width="8.7109375" customWidth="1"/>
    <col min="9" max="9" width="18.140625" customWidth="1"/>
    <col min="10" max="10" width="4.42578125" customWidth="1"/>
  </cols>
  <sheetData>
    <row r="1" spans="1:10" s="1" customFormat="1" x14ac:dyDescent="0.25">
      <c r="A1" s="2"/>
      <c r="H1" s="17"/>
      <c r="I1" s="17"/>
    </row>
    <row r="2" spans="1:10" ht="18.75" customHeight="1" x14ac:dyDescent="0.3">
      <c r="A2" s="56" t="s">
        <v>4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ht="15.75" thickBot="1" x14ac:dyDescent="0.3">
      <c r="A3" s="57"/>
      <c r="B3" s="57"/>
      <c r="C3" s="57"/>
      <c r="D3" s="57"/>
      <c r="E3" s="57"/>
      <c r="F3" s="57"/>
      <c r="G3" s="57"/>
      <c r="H3" s="57"/>
      <c r="I3" s="57"/>
      <c r="J3" s="57"/>
    </row>
    <row r="4" spans="1:10" ht="20.25" customHeight="1" x14ac:dyDescent="0.25">
      <c r="A4" s="3" t="s">
        <v>8</v>
      </c>
      <c r="B4" s="4"/>
      <c r="C4" s="4"/>
      <c r="D4" s="22" t="str">
        <f ca="1">INDEX(Лист1!$A$2:$AA$1801,TRIM(RIGHTB(SUBSTITUTE(CELL("filename",A1),"Лист",REPT(" ",31)),31)),1)&amp;""</f>
        <v/>
      </c>
      <c r="E4" s="4"/>
      <c r="F4" s="4"/>
      <c r="G4" s="4"/>
      <c r="H4" s="4"/>
      <c r="I4" s="4"/>
      <c r="J4" s="5"/>
    </row>
    <row r="5" spans="1:10" ht="21" customHeight="1" thickBot="1" x14ac:dyDescent="0.3">
      <c r="A5" s="9" t="s">
        <v>16</v>
      </c>
      <c r="B5" s="7"/>
      <c r="C5" s="23" t="str">
        <f ca="1">INDEX(Лист1!$A$2:$AA$1801,TRIM(RIGHTB(SUBSTITUTE(CELL("filename",A1),"Лист",REPT(" ",31)),31)),3)&amp;""</f>
        <v/>
      </c>
      <c r="D5" s="7"/>
      <c r="E5" s="7"/>
      <c r="F5" s="10" t="s">
        <v>17</v>
      </c>
      <c r="G5" s="7"/>
      <c r="H5" s="7"/>
      <c r="I5" s="24"/>
      <c r="J5" s="8"/>
    </row>
    <row r="6" spans="1:10" ht="42.75" customHeight="1" x14ac:dyDescent="0.25">
      <c r="A6" s="15" t="s">
        <v>0</v>
      </c>
      <c r="B6" s="20" t="s">
        <v>10</v>
      </c>
      <c r="C6" s="20" t="s">
        <v>12</v>
      </c>
      <c r="D6" s="61" t="s">
        <v>13</v>
      </c>
      <c r="E6" s="62"/>
      <c r="F6" s="62"/>
      <c r="G6" s="62"/>
      <c r="H6" s="62"/>
      <c r="I6" s="63"/>
      <c r="J6" s="18" t="s">
        <v>15</v>
      </c>
    </row>
    <row r="7" spans="1:10" x14ac:dyDescent="0.25">
      <c r="B7" s="65" t="s">
        <v>5</v>
      </c>
      <c r="C7" s="65" t="s">
        <v>6</v>
      </c>
      <c r="D7" s="65" t="s">
        <v>2</v>
      </c>
      <c r="F7" s="65" t="s">
        <v>3</v>
      </c>
    </row>
    <row r="8" spans="1:10" x14ac:dyDescent="0.25">
      <c r="A8" s="11">
        <v>1</v>
      </c>
      <c r="B8" s="25" t="str">
        <f ca="1">IFERROR(INDEX(Лист1!$A$2:$AA$1801,TRIM(RIGHTB(SUBSTITUTE(CELL("filename",A1),"Лист",REPT(" ",31)),31)),MATCH($A8&amp;B$7,Лист1!$1:$1,0))&amp;"","")</f>
        <v/>
      </c>
      <c r="C8" s="25" t="str">
        <f ca="1">IFERROR(INDEX(Лист1!$A$2:$AA$1801,TRIM(RIGHTB(SUBSTITUTE(CELL("filename",B1),"Лист",REPT(" ",31)),31)),MATCH($A8&amp;C$7,Лист1!$1:$1,0))&amp;"","")</f>
        <v/>
      </c>
      <c r="D8" s="25" t="str">
        <f ca="1">IFERROR(INDEX(Лист1!$A$2:$AA$1801,TRIM(RIGHTB(SUBSTITUTE(CELL("filename",C1),"Лист",REPT(" ",31)),31)),MATCH($A8&amp;D$7,Лист1!$1:$1,0))&amp;"","")</f>
        <v/>
      </c>
      <c r="E8" s="12"/>
      <c r="F8" s="25" t="str">
        <f ca="1">IFERROR(INDEX(Лист1!$A$2:$AA$1801,TRIM(RIGHTB(SUBSTITUTE(CELL("filename",E1),"Лист",REPT(" ",31)),31)),MATCH($A8&amp;F$7,Лист1!$1:$1,0))&amp;"","")</f>
        <v/>
      </c>
      <c r="G8" s="12"/>
      <c r="H8" s="12"/>
      <c r="I8" s="13"/>
      <c r="J8" s="16">
        <v>1</v>
      </c>
    </row>
    <row r="9" spans="1:10" x14ac:dyDescent="0.25">
      <c r="A9" s="11">
        <v>2</v>
      </c>
      <c r="B9" s="25" t="str">
        <f ca="1">IFERROR(INDEX(Лист1!$A$2:$AA$1801,TRIM(RIGHTB(SUBSTITUTE(CELL("filename",A2),"Лист",REPT(" ",31)),31)),MATCH($A9&amp;B$7,Лист1!$1:$1,0))&amp;"","")</f>
        <v/>
      </c>
      <c r="C9" s="25" t="str">
        <f ca="1">IFERROR(INDEX(Лист1!$A$2:$AA$1801,TRIM(RIGHTB(SUBSTITUTE(CELL("filename",B2),"Лист",REPT(" ",31)),31)),MATCH($A9&amp;C$7,Лист1!$1:$1,0))&amp;"","")</f>
        <v/>
      </c>
      <c r="D9" s="25" t="str">
        <f ca="1">IFERROR(INDEX(Лист1!$A$2:$AA$1801,TRIM(RIGHTB(SUBSTITUTE(CELL("filename",C2),"Лист",REPT(" ",31)),31)),MATCH($A9&amp;D$7,Лист1!$1:$1,0))&amp;"","")</f>
        <v/>
      </c>
      <c r="E9" s="12"/>
      <c r="F9" s="25" t="str">
        <f ca="1">IFERROR(INDEX(Лист1!$A$2:$AA$1801,TRIM(RIGHTB(SUBSTITUTE(CELL("filename",E2),"Лист",REPT(" ",31)),31)),MATCH($A9&amp;F$7,Лист1!$1:$1,0))&amp;"","")</f>
        <v/>
      </c>
      <c r="G9" s="12"/>
      <c r="H9" s="12"/>
      <c r="I9" s="13"/>
      <c r="J9" s="16">
        <v>1</v>
      </c>
    </row>
    <row r="10" spans="1:10" x14ac:dyDescent="0.25">
      <c r="A10" s="11">
        <v>3</v>
      </c>
      <c r="B10" s="25" t="str">
        <f ca="1">IFERROR(INDEX(Лист1!$A$2:$AA$1801,TRIM(RIGHTB(SUBSTITUTE(CELL("filename",A3),"Лист",REPT(" ",31)),31)),MATCH($A10&amp;B$7,Лист1!$1:$1,0))&amp;"","")</f>
        <v/>
      </c>
      <c r="C10" s="25" t="str">
        <f ca="1">IFERROR(INDEX(Лист1!$A$2:$AA$1801,TRIM(RIGHTB(SUBSTITUTE(CELL("filename",B3),"Лист",REPT(" ",31)),31)),MATCH($A10&amp;C$7,Лист1!$1:$1,0))&amp;"","")</f>
        <v/>
      </c>
      <c r="D10" s="25" t="str">
        <f ca="1">IFERROR(INDEX(Лист1!$A$2:$AA$1801,TRIM(RIGHTB(SUBSTITUTE(CELL("filename",C3),"Лист",REPT(" ",31)),31)),MATCH($A10&amp;D$7,Лист1!$1:$1,0))&amp;"","")</f>
        <v/>
      </c>
      <c r="E10" s="12"/>
      <c r="F10" s="25" t="str">
        <f ca="1">IFERROR(INDEX(Лист1!$A$2:$AA$1801,TRIM(RIGHTB(SUBSTITUTE(CELL("filename",E3),"Лист",REPT(" ",31)),31)),MATCH($A10&amp;F$7,Лист1!$1:$1,0))&amp;"","")</f>
        <v/>
      </c>
      <c r="G10" s="12"/>
      <c r="H10" s="12"/>
      <c r="I10" s="13"/>
      <c r="J10" s="16">
        <v>1</v>
      </c>
    </row>
    <row r="11" spans="1:10" x14ac:dyDescent="0.25">
      <c r="A11" s="11">
        <v>4</v>
      </c>
      <c r="B11" s="25" t="str">
        <f ca="1">IFERROR(INDEX(Лист1!$A$2:$AA$1801,TRIM(RIGHTB(SUBSTITUTE(CELL("filename",A4),"Лист",REPT(" ",31)),31)),MATCH($A11&amp;B$7,Лист1!$1:$1,0))&amp;"","")</f>
        <v/>
      </c>
      <c r="C11" s="25" t="str">
        <f ca="1">IFERROR(INDEX(Лист1!$A$2:$AA$1801,TRIM(RIGHTB(SUBSTITUTE(CELL("filename",B4),"Лист",REPT(" ",31)),31)),MATCH($A11&amp;C$7,Лист1!$1:$1,0))&amp;"","")</f>
        <v/>
      </c>
      <c r="D11" s="25" t="str">
        <f ca="1">IFERROR(INDEX(Лист1!$A$2:$AA$1801,TRIM(RIGHTB(SUBSTITUTE(CELL("filename",C4),"Лист",REPT(" ",31)),31)),MATCH($A11&amp;D$7,Лист1!$1:$1,0))&amp;"","")</f>
        <v/>
      </c>
      <c r="E11" s="12"/>
      <c r="F11" s="25" t="str">
        <f ca="1">IFERROR(INDEX(Лист1!$A$2:$AA$1801,TRIM(RIGHTB(SUBSTITUTE(CELL("filename",E4),"Лист",REPT(" ",31)),31)),MATCH($A11&amp;F$7,Лист1!$1:$1,0))&amp;"","")</f>
        <v/>
      </c>
      <c r="G11" s="12"/>
      <c r="H11" s="12"/>
      <c r="I11" s="13"/>
      <c r="J11" s="16">
        <v>1</v>
      </c>
    </row>
    <row r="12" spans="1:10" x14ac:dyDescent="0.25">
      <c r="A12" s="11">
        <v>5</v>
      </c>
      <c r="B12" s="25" t="str">
        <f ca="1">IFERROR(INDEX(Лист1!$A$2:$AA$1801,TRIM(RIGHTB(SUBSTITUTE(CELL("filename",A5),"Лист",REPT(" ",31)),31)),MATCH($A12&amp;B$7,Лист1!$1:$1,0))&amp;"","")</f>
        <v/>
      </c>
      <c r="C12" s="25" t="str">
        <f ca="1">IFERROR(INDEX(Лист1!$A$2:$AA$1801,TRIM(RIGHTB(SUBSTITUTE(CELL("filename",B5),"Лист",REPT(" ",31)),31)),MATCH($A12&amp;C$7,Лист1!$1:$1,0))&amp;"","")</f>
        <v/>
      </c>
      <c r="D12" s="25" t="str">
        <f ca="1">IFERROR(INDEX(Лист1!$A$2:$AA$1801,TRIM(RIGHTB(SUBSTITUTE(CELL("filename",C5),"Лист",REPT(" ",31)),31)),MATCH($A12&amp;D$7,Лист1!$1:$1,0))&amp;"","")</f>
        <v/>
      </c>
      <c r="E12" s="12"/>
      <c r="F12" s="25" t="str">
        <f ca="1">IFERROR(INDEX(Лист1!$A$2:$AA$1801,TRIM(RIGHTB(SUBSTITUTE(CELL("filename",E5),"Лист",REPT(" ",31)),31)),MATCH($A12&amp;F$7,Лист1!$1:$1,0))&amp;"","")</f>
        <v/>
      </c>
      <c r="G12" s="12"/>
      <c r="H12" s="12"/>
      <c r="I12" s="13"/>
      <c r="J12" s="16">
        <v>1</v>
      </c>
    </row>
    <row r="13" spans="1:10" x14ac:dyDescent="0.25">
      <c r="A13" s="11">
        <v>6</v>
      </c>
      <c r="B13" s="25" t="str">
        <f ca="1">IFERROR(INDEX(Лист1!$A$2:$AA$1801,TRIM(RIGHTB(SUBSTITUTE(CELL("filename",A6),"Лист",REPT(" ",31)),31)),MATCH($A13&amp;B$7,Лист1!$1:$1,0))&amp;"","")</f>
        <v/>
      </c>
      <c r="C13" s="25" t="str">
        <f ca="1">IFERROR(INDEX(Лист1!$A$2:$AA$1801,TRIM(RIGHTB(SUBSTITUTE(CELL("filename",B6),"Лист",REPT(" ",31)),31)),MATCH($A13&amp;C$7,Лист1!$1:$1,0))&amp;"","")</f>
        <v/>
      </c>
      <c r="D13" s="25" t="str">
        <f ca="1">IFERROR(INDEX(Лист1!$A$2:$AA$1801,TRIM(RIGHTB(SUBSTITUTE(CELL("filename",C6),"Лист",REPT(" ",31)),31)),MATCH($A13&amp;D$7,Лист1!$1:$1,0))&amp;"","")</f>
        <v/>
      </c>
      <c r="E13" s="12"/>
      <c r="F13" s="25" t="str">
        <f ca="1">IFERROR(INDEX(Лист1!$A$2:$AA$1801,TRIM(RIGHTB(SUBSTITUTE(CELL("filename",E6),"Лист",REPT(" ",31)),31)),MATCH($A13&amp;F$7,Лист1!$1:$1,0))&amp;"","")</f>
        <v/>
      </c>
      <c r="G13" s="12"/>
      <c r="H13" s="12"/>
      <c r="I13" s="13"/>
      <c r="J13" s="16">
        <v>1</v>
      </c>
    </row>
    <row r="14" spans="1:10" x14ac:dyDescent="0.25">
      <c r="A14" s="11">
        <v>7</v>
      </c>
      <c r="B14" s="25" t="str">
        <f ca="1">IFERROR(INDEX(Лист1!$A$2:$AA$1801,TRIM(RIGHTB(SUBSTITUTE(CELL("filename",A7),"Лист",REPT(" ",31)),31)),MATCH($A14&amp;B$7,Лист1!$1:$1,0))&amp;"","")</f>
        <v/>
      </c>
      <c r="C14" s="25" t="str">
        <f ca="1">IFERROR(INDEX(Лист1!$A$2:$AA$1801,TRIM(RIGHTB(SUBSTITUTE(CELL("filename",B7),"Лист",REPT(" ",31)),31)),MATCH($A14&amp;C$7,Лист1!$1:$1,0))&amp;"","")</f>
        <v/>
      </c>
      <c r="D14" s="25" t="str">
        <f ca="1">IFERROR(INDEX(Лист1!$A$2:$AA$1801,TRIM(RIGHTB(SUBSTITUTE(CELL("filename",C7),"Лист",REPT(" ",31)),31)),MATCH($A14&amp;D$7,Лист1!$1:$1,0))&amp;"","")</f>
        <v/>
      </c>
      <c r="E14" s="12"/>
      <c r="F14" s="25" t="str">
        <f ca="1">IFERROR(INDEX(Лист1!$A$2:$AA$1801,TRIM(RIGHTB(SUBSTITUTE(CELL("filename",E7),"Лист",REPT(" ",31)),31)),MATCH($A14&amp;F$7,Лист1!$1:$1,0))&amp;"","")</f>
        <v/>
      </c>
      <c r="G14" s="12"/>
      <c r="H14" s="12"/>
      <c r="I14" s="13"/>
      <c r="J14" s="16"/>
    </row>
    <row r="15" spans="1:10" x14ac:dyDescent="0.25">
      <c r="A15" s="11">
        <v>8</v>
      </c>
      <c r="B15" s="25" t="str">
        <f ca="1">IFERROR(INDEX(Лист1!$A$2:$AA$1801,TRIM(RIGHTB(SUBSTITUTE(CELL("filename",A8),"Лист",REPT(" ",31)),31)),MATCH($A15&amp;B$7,Лист1!$1:$1,0))&amp;"","")</f>
        <v/>
      </c>
      <c r="C15" s="25" t="str">
        <f ca="1">IFERROR(INDEX(Лист1!$A$2:$AA$1801,TRIM(RIGHTB(SUBSTITUTE(CELL("filename",B8),"Лист",REPT(" ",31)),31)),MATCH($A15&amp;C$7,Лист1!$1:$1,0))&amp;"","")</f>
        <v/>
      </c>
      <c r="D15" s="25" t="str">
        <f ca="1">IFERROR(INDEX(Лист1!$A$2:$AA$1801,TRIM(RIGHTB(SUBSTITUTE(CELL("filename",C8),"Лист",REPT(" ",31)),31)),MATCH($A15&amp;D$7,Лист1!$1:$1,0))&amp;"","")</f>
        <v/>
      </c>
      <c r="E15" s="12"/>
      <c r="F15" s="25" t="str">
        <f ca="1">IFERROR(INDEX(Лист1!$A$2:$AA$1801,TRIM(RIGHTB(SUBSTITUTE(CELL("filename",E8),"Лист",REPT(" ",31)),31)),MATCH($A15&amp;F$7,Лист1!$1:$1,0))&amp;"","")</f>
        <v/>
      </c>
      <c r="G15" s="12"/>
      <c r="H15" s="12"/>
      <c r="I15" s="13"/>
      <c r="J15" s="16"/>
    </row>
    <row r="16" spans="1:10" x14ac:dyDescent="0.25">
      <c r="A16" s="11">
        <v>9</v>
      </c>
      <c r="B16" s="25" t="str">
        <f ca="1">IFERROR(INDEX(Лист1!$A$2:$AA$1801,TRIM(RIGHTB(SUBSTITUTE(CELL("filename",A9),"Лист",REPT(" ",31)),31)),MATCH($A16&amp;B$7,Лист1!$1:$1,0))&amp;"","")</f>
        <v/>
      </c>
      <c r="C16" s="25" t="str">
        <f ca="1">IFERROR(INDEX(Лист1!$A$2:$AA$1801,TRIM(RIGHTB(SUBSTITUTE(CELL("filename",B9),"Лист",REPT(" ",31)),31)),MATCH($A16&amp;C$7,Лист1!$1:$1,0))&amp;"","")</f>
        <v/>
      </c>
      <c r="D16" s="25" t="str">
        <f ca="1">IFERROR(INDEX(Лист1!$A$2:$AA$1801,TRIM(RIGHTB(SUBSTITUTE(CELL("filename",C9),"Лист",REPT(" ",31)),31)),MATCH($A16&amp;D$7,Лист1!$1:$1,0))&amp;"","")</f>
        <v/>
      </c>
      <c r="E16" s="12"/>
      <c r="F16" s="25" t="str">
        <f ca="1">IFERROR(INDEX(Лист1!$A$2:$AA$1801,TRIM(RIGHTB(SUBSTITUTE(CELL("filename",E9),"Лист",REPT(" ",31)),31)),MATCH($A16&amp;F$7,Лист1!$1:$1,0))&amp;"","")</f>
        <v/>
      </c>
      <c r="G16" s="12"/>
      <c r="H16" s="12"/>
      <c r="I16" s="13"/>
      <c r="J16" s="16"/>
    </row>
    <row r="17" spans="1:10" x14ac:dyDescent="0.25">
      <c r="A17" s="11">
        <v>10</v>
      </c>
      <c r="B17" s="25" t="str">
        <f ca="1">IFERROR(INDEX(Лист1!$A$2:$AA$1801,TRIM(RIGHTB(SUBSTITUTE(CELL("filename",A10),"Лист",REPT(" ",31)),31)),MATCH($A17&amp;B$7,Лист1!$1:$1,0))&amp;"","")</f>
        <v/>
      </c>
      <c r="C17" s="25" t="str">
        <f ca="1">IFERROR(INDEX(Лист1!$A$2:$AA$1801,TRIM(RIGHTB(SUBSTITUTE(CELL("filename",B10),"Лист",REPT(" ",31)),31)),MATCH($A17&amp;C$7,Лист1!$1:$1,0))&amp;"","")</f>
        <v/>
      </c>
      <c r="D17" s="25" t="str">
        <f ca="1">IFERROR(INDEX(Лист1!$A$2:$AA$1801,TRIM(RIGHTB(SUBSTITUTE(CELL("filename",C10),"Лист",REPT(" ",31)),31)),MATCH($A17&amp;D$7,Лист1!$1:$1,0))&amp;"","")</f>
        <v/>
      </c>
      <c r="E17" s="12"/>
      <c r="F17" s="25" t="str">
        <f ca="1">IFERROR(INDEX(Лист1!$A$2:$AA$1801,TRIM(RIGHTB(SUBSTITUTE(CELL("filename",E10),"Лист",REPT(" ",31)),31)),MATCH($A17&amp;F$7,Лист1!$1:$1,0))&amp;"","")</f>
        <v/>
      </c>
      <c r="G17" s="12"/>
      <c r="H17" s="12"/>
      <c r="I17" s="13"/>
      <c r="J17" s="16"/>
    </row>
    <row r="18" spans="1:10" x14ac:dyDescent="0.25">
      <c r="A18" s="11">
        <v>11</v>
      </c>
      <c r="B18" s="25" t="str">
        <f ca="1">IFERROR(INDEX(Лист1!$A$2:$AA$1801,TRIM(RIGHTB(SUBSTITUTE(CELL("filename",A11),"Лист",REPT(" ",31)),31)),MATCH($A18&amp;B$7,Лист1!$1:$1,0))&amp;"","")</f>
        <v/>
      </c>
      <c r="C18" s="25" t="str">
        <f ca="1">IFERROR(INDEX(Лист1!$A$2:$AA$1801,TRIM(RIGHTB(SUBSTITUTE(CELL("filename",B11),"Лист",REPT(" ",31)),31)),MATCH($A18&amp;C$7,Лист1!$1:$1,0))&amp;"","")</f>
        <v/>
      </c>
      <c r="D18" s="25" t="str">
        <f ca="1">IFERROR(INDEX(Лист1!$A$2:$AA$1801,TRIM(RIGHTB(SUBSTITUTE(CELL("filename",C11),"Лист",REPT(" ",31)),31)),MATCH($A18&amp;D$7,Лист1!$1:$1,0))&amp;"","")</f>
        <v/>
      </c>
      <c r="E18" s="12"/>
      <c r="F18" s="25" t="str">
        <f ca="1">IFERROR(INDEX(Лист1!$A$2:$AA$1801,TRIM(RIGHTB(SUBSTITUTE(CELL("filename",E11),"Лист",REPT(" ",31)),31)),MATCH($A18&amp;F$7,Лист1!$1:$1,0))&amp;"","")</f>
        <v/>
      </c>
      <c r="G18" s="12"/>
      <c r="H18" s="12"/>
      <c r="I18" s="13"/>
      <c r="J18" s="16"/>
    </row>
    <row r="19" spans="1:10" x14ac:dyDescent="0.25">
      <c r="A19" s="11">
        <v>12</v>
      </c>
      <c r="B19" s="25" t="str">
        <f ca="1">IFERROR(INDEX(Лист1!$A$2:$AA$1801,TRIM(RIGHTB(SUBSTITUTE(CELL("filename",A12),"Лист",REPT(" ",31)),31)),MATCH($A19&amp;B$7,Лист1!$1:$1,0))&amp;"","")</f>
        <v/>
      </c>
      <c r="C19" s="25" t="str">
        <f ca="1">IFERROR(INDEX(Лист1!$A$2:$AA$1801,TRIM(RIGHTB(SUBSTITUTE(CELL("filename",B12),"Лист",REPT(" ",31)),31)),MATCH($A19&amp;C$7,Лист1!$1:$1,0))&amp;"","")</f>
        <v/>
      </c>
      <c r="D19" s="25" t="str">
        <f ca="1">IFERROR(INDEX(Лист1!$A$2:$AA$1801,TRIM(RIGHTB(SUBSTITUTE(CELL("filename",C12),"Лист",REPT(" ",31)),31)),MATCH($A19&amp;D$7,Лист1!$1:$1,0))&amp;"","")</f>
        <v/>
      </c>
      <c r="E19" s="12"/>
      <c r="F19" s="25" t="str">
        <f ca="1">IFERROR(INDEX(Лист1!$A$2:$AA$1801,TRIM(RIGHTB(SUBSTITUTE(CELL("filename",E12),"Лист",REPT(" ",31)),31)),MATCH($A19&amp;F$7,Лист1!$1:$1,0))&amp;"","")</f>
        <v/>
      </c>
      <c r="G19" s="12"/>
      <c r="H19" s="12"/>
      <c r="I19" s="13"/>
      <c r="J19" s="26"/>
    </row>
    <row r="20" spans="1:10" x14ac:dyDescent="0.25">
      <c r="A20" s="11">
        <v>13</v>
      </c>
      <c r="B20" s="25" t="str">
        <f ca="1">IFERROR(INDEX(Лист1!$A$2:$AA$1801,TRIM(RIGHTB(SUBSTITUTE(CELL("filename",A13),"Лист",REPT(" ",31)),31)),MATCH($A20&amp;B$7,Лист1!$1:$1,0))&amp;"","")</f>
        <v/>
      </c>
      <c r="C20" s="25" t="str">
        <f ca="1">IFERROR(INDEX(Лист1!$A$2:$AA$1801,TRIM(RIGHTB(SUBSTITUTE(CELL("filename",B13),"Лист",REPT(" ",31)),31)),MATCH($A20&amp;C$7,Лист1!$1:$1,0))&amp;"","")</f>
        <v/>
      </c>
      <c r="D20" s="25" t="str">
        <f ca="1">IFERROR(INDEX(Лист1!$A$2:$AA$1801,TRIM(RIGHTB(SUBSTITUTE(CELL("filename",C13),"Лист",REPT(" ",31)),31)),MATCH($A20&amp;D$7,Лист1!$1:$1,0))&amp;"","")</f>
        <v/>
      </c>
      <c r="E20" s="12"/>
      <c r="F20" s="25" t="str">
        <f ca="1">IFERROR(INDEX(Лист1!$A$2:$AA$1801,TRIM(RIGHTB(SUBSTITUTE(CELL("filename",E13),"Лист",REPT(" ",31)),31)),MATCH($A20&amp;F$7,Лист1!$1:$1,0))&amp;"","")</f>
        <v/>
      </c>
      <c r="G20" s="12"/>
      <c r="H20" s="12"/>
      <c r="I20" s="13"/>
      <c r="J20" s="27"/>
    </row>
    <row r="21" spans="1:10" x14ac:dyDescent="0.25">
      <c r="A21" s="11">
        <v>14</v>
      </c>
      <c r="B21" s="25" t="str">
        <f ca="1">IFERROR(INDEX(Лист1!$A$2:$AA$1801,TRIM(RIGHTB(SUBSTITUTE(CELL("filename",A14),"Лист",REPT(" ",31)),31)),MATCH($A21&amp;B$7,Лист1!$1:$1,0))&amp;"","")</f>
        <v/>
      </c>
      <c r="C21" s="25" t="str">
        <f ca="1">IFERROR(INDEX(Лист1!$A$2:$AA$1801,TRIM(RIGHTB(SUBSTITUTE(CELL("filename",B14),"Лист",REPT(" ",31)),31)),MATCH($A21&amp;C$7,Лист1!$1:$1,0))&amp;"","")</f>
        <v/>
      </c>
      <c r="D21" s="25" t="str">
        <f ca="1">IFERROR(INDEX(Лист1!$A$2:$AA$1801,TRIM(RIGHTB(SUBSTITUTE(CELL("filename",C14),"Лист",REPT(" ",31)),31)),MATCH($A21&amp;D$7,Лист1!$1:$1,0))&amp;"","")</f>
        <v/>
      </c>
      <c r="E21" s="12"/>
      <c r="F21" s="25" t="str">
        <f ca="1">IFERROR(INDEX(Лист1!$A$2:$AA$1801,TRIM(RIGHTB(SUBSTITUTE(CELL("filename",E14),"Лист",REPT(" ",31)),31)),MATCH($A21&amp;F$7,Лист1!$1:$1,0))&amp;"","")</f>
        <v/>
      </c>
      <c r="G21" s="12"/>
      <c r="H21" s="12"/>
      <c r="I21" s="13"/>
      <c r="J21" s="27"/>
    </row>
    <row r="22" spans="1:10" x14ac:dyDescent="0.25">
      <c r="A22" s="11">
        <v>15</v>
      </c>
      <c r="B22" s="25" t="str">
        <f ca="1">IFERROR(INDEX(Лист1!$A$2:$AA$1801,TRIM(RIGHTB(SUBSTITUTE(CELL("filename",A15),"Лист",REPT(" ",31)),31)),MATCH($A22&amp;B$7,Лист1!$1:$1,0))&amp;"","")</f>
        <v/>
      </c>
      <c r="C22" s="25" t="str">
        <f ca="1">IFERROR(INDEX(Лист1!$A$2:$AA$1801,TRIM(RIGHTB(SUBSTITUTE(CELL("filename",B15),"Лист",REPT(" ",31)),31)),MATCH($A22&amp;C$7,Лист1!$1:$1,0))&amp;"","")</f>
        <v/>
      </c>
      <c r="D22" s="25" t="str">
        <f ca="1">IFERROR(INDEX(Лист1!$A$2:$AA$1801,TRIM(RIGHTB(SUBSTITUTE(CELL("filename",C15),"Лист",REPT(" ",31)),31)),MATCH($A22&amp;D$7,Лист1!$1:$1,0))&amp;"","")</f>
        <v/>
      </c>
      <c r="E22" s="12"/>
      <c r="F22" s="25" t="str">
        <f ca="1">IFERROR(INDEX(Лист1!$A$2:$AA$1801,TRIM(RIGHTB(SUBSTITUTE(CELL("filename",E15),"Лист",REPT(" ",31)),31)),MATCH($A22&amp;F$7,Лист1!$1:$1,0))&amp;"","")</f>
        <v/>
      </c>
      <c r="G22" s="12"/>
      <c r="H22" s="12"/>
      <c r="I22" s="13"/>
      <c r="J22" s="28"/>
    </row>
  </sheetData>
  <mergeCells count="3">
    <mergeCell ref="D6:I6"/>
    <mergeCell ref="A2:J2"/>
    <mergeCell ref="A3:J3"/>
  </mergeCells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workbookViewId="0">
      <selection activeCell="C6" sqref="C6"/>
    </sheetView>
  </sheetViews>
  <sheetFormatPr defaultRowHeight="15" x14ac:dyDescent="0.25"/>
  <cols>
    <col min="1" max="1" width="4.140625" customWidth="1"/>
    <col min="2" max="2" width="12" customWidth="1"/>
    <col min="3" max="3" width="15.140625" customWidth="1"/>
    <col min="8" max="8" width="8.7109375" customWidth="1"/>
    <col min="9" max="9" width="18.140625" customWidth="1"/>
    <col min="10" max="10" width="4.42578125" customWidth="1"/>
  </cols>
  <sheetData>
    <row r="1" spans="1:10" s="1" customFormat="1" x14ac:dyDescent="0.25">
      <c r="A1" s="2"/>
      <c r="H1" s="17"/>
      <c r="I1" s="17"/>
    </row>
    <row r="2" spans="1:10" ht="18.75" customHeight="1" x14ac:dyDescent="0.3">
      <c r="A2" s="56" t="s">
        <v>4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ht="15.75" thickBot="1" x14ac:dyDescent="0.3">
      <c r="A3" s="57"/>
      <c r="B3" s="57"/>
      <c r="C3" s="57"/>
      <c r="D3" s="57"/>
      <c r="E3" s="57"/>
      <c r="F3" s="57"/>
      <c r="G3" s="57"/>
      <c r="H3" s="57"/>
      <c r="I3" s="57"/>
      <c r="J3" s="57"/>
    </row>
    <row r="4" spans="1:10" ht="20.25" customHeight="1" x14ac:dyDescent="0.25">
      <c r="A4" s="3" t="s">
        <v>8</v>
      </c>
      <c r="B4" s="4"/>
      <c r="C4" s="4"/>
      <c r="D4" s="22" t="str">
        <f ca="1">INDEX(Лист1!$A$2:$AA$1801,TRIM(RIGHTB(SUBSTITUTE(CELL("filename",A1),"Лист",REPT(" ",31)),31)),1)&amp;""</f>
        <v/>
      </c>
      <c r="E4" s="4"/>
      <c r="F4" s="4"/>
      <c r="G4" s="4"/>
      <c r="H4" s="4"/>
      <c r="I4" s="4"/>
      <c r="J4" s="5"/>
    </row>
    <row r="5" spans="1:10" ht="21" customHeight="1" thickBot="1" x14ac:dyDescent="0.3">
      <c r="A5" s="9" t="s">
        <v>16</v>
      </c>
      <c r="B5" s="7"/>
      <c r="C5" s="23" t="str">
        <f ca="1">INDEX(Лист1!$A$2:$AA$1801,TRIM(RIGHTB(SUBSTITUTE(CELL("filename",A1),"Лист",REPT(" ",31)),31)),3)&amp;""</f>
        <v/>
      </c>
      <c r="D5" s="7"/>
      <c r="E5" s="7"/>
      <c r="F5" s="10" t="s">
        <v>17</v>
      </c>
      <c r="G5" s="7"/>
      <c r="H5" s="7"/>
      <c r="I5" s="24"/>
      <c r="J5" s="8"/>
    </row>
    <row r="6" spans="1:10" ht="42.75" customHeight="1" x14ac:dyDescent="0.25">
      <c r="A6" s="15" t="s">
        <v>0</v>
      </c>
      <c r="B6" s="20" t="s">
        <v>10</v>
      </c>
      <c r="C6" s="20" t="s">
        <v>12</v>
      </c>
      <c r="D6" s="61" t="s">
        <v>13</v>
      </c>
      <c r="E6" s="62"/>
      <c r="F6" s="62"/>
      <c r="G6" s="62"/>
      <c r="H6" s="62"/>
      <c r="I6" s="63"/>
      <c r="J6" s="18" t="s">
        <v>15</v>
      </c>
    </row>
    <row r="7" spans="1:10" x14ac:dyDescent="0.25">
      <c r="B7" s="65" t="s">
        <v>5</v>
      </c>
      <c r="C7" s="65" t="s">
        <v>6</v>
      </c>
      <c r="D7" s="65" t="s">
        <v>2</v>
      </c>
      <c r="F7" s="65" t="s">
        <v>3</v>
      </c>
    </row>
    <row r="8" spans="1:10" x14ac:dyDescent="0.25">
      <c r="A8" s="11">
        <v>1</v>
      </c>
      <c r="B8" s="25" t="str">
        <f ca="1">IFERROR(INDEX(Лист1!$A$2:$AA$1801,TRIM(RIGHTB(SUBSTITUTE(CELL("filename",A1),"Лист",REPT(" ",31)),31)),MATCH($A8&amp;B$7,Лист1!$1:$1,0))&amp;"","")</f>
        <v/>
      </c>
      <c r="C8" s="25" t="str">
        <f ca="1">IFERROR(INDEX(Лист1!$A$2:$AA$1801,TRIM(RIGHTB(SUBSTITUTE(CELL("filename",B1),"Лист",REPT(" ",31)),31)),MATCH($A8&amp;C$7,Лист1!$1:$1,0))&amp;"","")</f>
        <v/>
      </c>
      <c r="D8" s="25" t="str">
        <f ca="1">IFERROR(INDEX(Лист1!$A$2:$AA$1801,TRIM(RIGHTB(SUBSTITUTE(CELL("filename",C1),"Лист",REPT(" ",31)),31)),MATCH($A8&amp;D$7,Лист1!$1:$1,0))&amp;"","")</f>
        <v/>
      </c>
      <c r="E8" s="12"/>
      <c r="F8" s="25" t="str">
        <f ca="1">IFERROR(INDEX(Лист1!$A$2:$AA$1801,TRIM(RIGHTB(SUBSTITUTE(CELL("filename",E1),"Лист",REPT(" ",31)),31)),MATCH($A8&amp;F$7,Лист1!$1:$1,0))&amp;"","")</f>
        <v/>
      </c>
      <c r="G8" s="12"/>
      <c r="H8" s="12"/>
      <c r="I8" s="13"/>
      <c r="J8" s="16">
        <v>1</v>
      </c>
    </row>
    <row r="9" spans="1:10" x14ac:dyDescent="0.25">
      <c r="A9" s="11">
        <v>2</v>
      </c>
      <c r="B9" s="25" t="str">
        <f ca="1">IFERROR(INDEX(Лист1!$A$2:$AA$1801,TRIM(RIGHTB(SUBSTITUTE(CELL("filename",A2),"Лист",REPT(" ",31)),31)),MATCH($A9&amp;B$7,Лист1!$1:$1,0))&amp;"","")</f>
        <v/>
      </c>
      <c r="C9" s="25" t="str">
        <f ca="1">IFERROR(INDEX(Лист1!$A$2:$AA$1801,TRIM(RIGHTB(SUBSTITUTE(CELL("filename",B2),"Лист",REPT(" ",31)),31)),MATCH($A9&amp;C$7,Лист1!$1:$1,0))&amp;"","")</f>
        <v/>
      </c>
      <c r="D9" s="25" t="str">
        <f ca="1">IFERROR(INDEX(Лист1!$A$2:$AA$1801,TRIM(RIGHTB(SUBSTITUTE(CELL("filename",C2),"Лист",REPT(" ",31)),31)),MATCH($A9&amp;D$7,Лист1!$1:$1,0))&amp;"","")</f>
        <v/>
      </c>
      <c r="E9" s="12"/>
      <c r="F9" s="25" t="str">
        <f ca="1">IFERROR(INDEX(Лист1!$A$2:$AA$1801,TRIM(RIGHTB(SUBSTITUTE(CELL("filename",E2),"Лист",REPT(" ",31)),31)),MATCH($A9&amp;F$7,Лист1!$1:$1,0))&amp;"","")</f>
        <v/>
      </c>
      <c r="G9" s="12"/>
      <c r="H9" s="12"/>
      <c r="I9" s="13"/>
      <c r="J9" s="16">
        <v>1</v>
      </c>
    </row>
    <row r="10" spans="1:10" x14ac:dyDescent="0.25">
      <c r="A10" s="11">
        <v>3</v>
      </c>
      <c r="B10" s="25" t="str">
        <f ca="1">IFERROR(INDEX(Лист1!$A$2:$AA$1801,TRIM(RIGHTB(SUBSTITUTE(CELL("filename",A3),"Лист",REPT(" ",31)),31)),MATCH($A10&amp;B$7,Лист1!$1:$1,0))&amp;"","")</f>
        <v/>
      </c>
      <c r="C10" s="25" t="str">
        <f ca="1">IFERROR(INDEX(Лист1!$A$2:$AA$1801,TRIM(RIGHTB(SUBSTITUTE(CELL("filename",B3),"Лист",REPT(" ",31)),31)),MATCH($A10&amp;C$7,Лист1!$1:$1,0))&amp;"","")</f>
        <v/>
      </c>
      <c r="D10" s="25" t="str">
        <f ca="1">IFERROR(INDEX(Лист1!$A$2:$AA$1801,TRIM(RIGHTB(SUBSTITUTE(CELL("filename",C3),"Лист",REPT(" ",31)),31)),MATCH($A10&amp;D$7,Лист1!$1:$1,0))&amp;"","")</f>
        <v/>
      </c>
      <c r="E10" s="12"/>
      <c r="F10" s="25" t="str">
        <f ca="1">IFERROR(INDEX(Лист1!$A$2:$AA$1801,TRIM(RIGHTB(SUBSTITUTE(CELL("filename",E3),"Лист",REPT(" ",31)),31)),MATCH($A10&amp;F$7,Лист1!$1:$1,0))&amp;"","")</f>
        <v/>
      </c>
      <c r="G10" s="12"/>
      <c r="H10" s="12"/>
      <c r="I10" s="13"/>
      <c r="J10" s="16">
        <v>1</v>
      </c>
    </row>
    <row r="11" spans="1:10" x14ac:dyDescent="0.25">
      <c r="A11" s="11">
        <v>4</v>
      </c>
      <c r="B11" s="25" t="str">
        <f ca="1">IFERROR(INDEX(Лист1!$A$2:$AA$1801,TRIM(RIGHTB(SUBSTITUTE(CELL("filename",A4),"Лист",REPT(" ",31)),31)),MATCH($A11&amp;B$7,Лист1!$1:$1,0))&amp;"","")</f>
        <v/>
      </c>
      <c r="C11" s="25" t="str">
        <f ca="1">IFERROR(INDEX(Лист1!$A$2:$AA$1801,TRIM(RIGHTB(SUBSTITUTE(CELL("filename",B4),"Лист",REPT(" ",31)),31)),MATCH($A11&amp;C$7,Лист1!$1:$1,0))&amp;"","")</f>
        <v/>
      </c>
      <c r="D11" s="25" t="str">
        <f ca="1">IFERROR(INDEX(Лист1!$A$2:$AA$1801,TRIM(RIGHTB(SUBSTITUTE(CELL("filename",C4),"Лист",REPT(" ",31)),31)),MATCH($A11&amp;D$7,Лист1!$1:$1,0))&amp;"","")</f>
        <v/>
      </c>
      <c r="E11" s="12"/>
      <c r="F11" s="25" t="str">
        <f ca="1">IFERROR(INDEX(Лист1!$A$2:$AA$1801,TRIM(RIGHTB(SUBSTITUTE(CELL("filename",E4),"Лист",REPT(" ",31)),31)),MATCH($A11&amp;F$7,Лист1!$1:$1,0))&amp;"","")</f>
        <v/>
      </c>
      <c r="G11" s="12"/>
      <c r="H11" s="12"/>
      <c r="I11" s="13"/>
      <c r="J11" s="16">
        <v>1</v>
      </c>
    </row>
    <row r="12" spans="1:10" x14ac:dyDescent="0.25">
      <c r="A12" s="11">
        <v>5</v>
      </c>
      <c r="B12" s="25" t="str">
        <f ca="1">IFERROR(INDEX(Лист1!$A$2:$AA$1801,TRIM(RIGHTB(SUBSTITUTE(CELL("filename",A5),"Лист",REPT(" ",31)),31)),MATCH($A12&amp;B$7,Лист1!$1:$1,0))&amp;"","")</f>
        <v/>
      </c>
      <c r="C12" s="25" t="str">
        <f ca="1">IFERROR(INDEX(Лист1!$A$2:$AA$1801,TRIM(RIGHTB(SUBSTITUTE(CELL("filename",B5),"Лист",REPT(" ",31)),31)),MATCH($A12&amp;C$7,Лист1!$1:$1,0))&amp;"","")</f>
        <v/>
      </c>
      <c r="D12" s="25" t="str">
        <f ca="1">IFERROR(INDEX(Лист1!$A$2:$AA$1801,TRIM(RIGHTB(SUBSTITUTE(CELL("filename",C5),"Лист",REPT(" ",31)),31)),MATCH($A12&amp;D$7,Лист1!$1:$1,0))&amp;"","")</f>
        <v/>
      </c>
      <c r="E12" s="12"/>
      <c r="F12" s="25" t="str">
        <f ca="1">IFERROR(INDEX(Лист1!$A$2:$AA$1801,TRIM(RIGHTB(SUBSTITUTE(CELL("filename",E5),"Лист",REPT(" ",31)),31)),MATCH($A12&amp;F$7,Лист1!$1:$1,0))&amp;"","")</f>
        <v/>
      </c>
      <c r="G12" s="12"/>
      <c r="H12" s="12"/>
      <c r="I12" s="13"/>
      <c r="J12" s="16">
        <v>1</v>
      </c>
    </row>
    <row r="13" spans="1:10" x14ac:dyDescent="0.25">
      <c r="A13" s="11">
        <v>6</v>
      </c>
      <c r="B13" s="25" t="str">
        <f ca="1">IFERROR(INDEX(Лист1!$A$2:$AA$1801,TRIM(RIGHTB(SUBSTITUTE(CELL("filename",A6),"Лист",REPT(" ",31)),31)),MATCH($A13&amp;B$7,Лист1!$1:$1,0))&amp;"","")</f>
        <v/>
      </c>
      <c r="C13" s="25" t="str">
        <f ca="1">IFERROR(INDEX(Лист1!$A$2:$AA$1801,TRIM(RIGHTB(SUBSTITUTE(CELL("filename",B6),"Лист",REPT(" ",31)),31)),MATCH($A13&amp;C$7,Лист1!$1:$1,0))&amp;"","")</f>
        <v/>
      </c>
      <c r="D13" s="25" t="str">
        <f ca="1">IFERROR(INDEX(Лист1!$A$2:$AA$1801,TRIM(RIGHTB(SUBSTITUTE(CELL("filename",C6),"Лист",REPT(" ",31)),31)),MATCH($A13&amp;D$7,Лист1!$1:$1,0))&amp;"","")</f>
        <v/>
      </c>
      <c r="E13" s="12"/>
      <c r="F13" s="25" t="str">
        <f ca="1">IFERROR(INDEX(Лист1!$A$2:$AA$1801,TRIM(RIGHTB(SUBSTITUTE(CELL("filename",E6),"Лист",REPT(" ",31)),31)),MATCH($A13&amp;F$7,Лист1!$1:$1,0))&amp;"","")</f>
        <v/>
      </c>
      <c r="G13" s="12"/>
      <c r="H13" s="12"/>
      <c r="I13" s="13"/>
      <c r="J13" s="16">
        <v>1</v>
      </c>
    </row>
    <row r="14" spans="1:10" x14ac:dyDescent="0.25">
      <c r="A14" s="11">
        <v>7</v>
      </c>
      <c r="B14" s="25" t="str">
        <f ca="1">IFERROR(INDEX(Лист1!$A$2:$AA$1801,TRIM(RIGHTB(SUBSTITUTE(CELL("filename",A7),"Лист",REPT(" ",31)),31)),MATCH($A14&amp;B$7,Лист1!$1:$1,0))&amp;"","")</f>
        <v/>
      </c>
      <c r="C14" s="25" t="str">
        <f ca="1">IFERROR(INDEX(Лист1!$A$2:$AA$1801,TRIM(RIGHTB(SUBSTITUTE(CELL("filename",B7),"Лист",REPT(" ",31)),31)),MATCH($A14&amp;C$7,Лист1!$1:$1,0))&amp;"","")</f>
        <v/>
      </c>
      <c r="D14" s="25" t="str">
        <f ca="1">IFERROR(INDEX(Лист1!$A$2:$AA$1801,TRIM(RIGHTB(SUBSTITUTE(CELL("filename",C7),"Лист",REPT(" ",31)),31)),MATCH($A14&amp;D$7,Лист1!$1:$1,0))&amp;"","")</f>
        <v/>
      </c>
      <c r="E14" s="12"/>
      <c r="F14" s="25" t="str">
        <f ca="1">IFERROR(INDEX(Лист1!$A$2:$AA$1801,TRIM(RIGHTB(SUBSTITUTE(CELL("filename",E7),"Лист",REPT(" ",31)),31)),MATCH($A14&amp;F$7,Лист1!$1:$1,0))&amp;"","")</f>
        <v/>
      </c>
      <c r="G14" s="12"/>
      <c r="H14" s="12"/>
      <c r="I14" s="13"/>
      <c r="J14" s="16"/>
    </row>
    <row r="15" spans="1:10" x14ac:dyDescent="0.25">
      <c r="A15" s="11">
        <v>8</v>
      </c>
      <c r="B15" s="25" t="str">
        <f ca="1">IFERROR(INDEX(Лист1!$A$2:$AA$1801,TRIM(RIGHTB(SUBSTITUTE(CELL("filename",A8),"Лист",REPT(" ",31)),31)),MATCH($A15&amp;B$7,Лист1!$1:$1,0))&amp;"","")</f>
        <v/>
      </c>
      <c r="C15" s="25" t="str">
        <f ca="1">IFERROR(INDEX(Лист1!$A$2:$AA$1801,TRIM(RIGHTB(SUBSTITUTE(CELL("filename",B8),"Лист",REPT(" ",31)),31)),MATCH($A15&amp;C$7,Лист1!$1:$1,0))&amp;"","")</f>
        <v/>
      </c>
      <c r="D15" s="25" t="str">
        <f ca="1">IFERROR(INDEX(Лист1!$A$2:$AA$1801,TRIM(RIGHTB(SUBSTITUTE(CELL("filename",C8),"Лист",REPT(" ",31)),31)),MATCH($A15&amp;D$7,Лист1!$1:$1,0))&amp;"","")</f>
        <v/>
      </c>
      <c r="E15" s="12"/>
      <c r="F15" s="25" t="str">
        <f ca="1">IFERROR(INDEX(Лист1!$A$2:$AA$1801,TRIM(RIGHTB(SUBSTITUTE(CELL("filename",E8),"Лист",REPT(" ",31)),31)),MATCH($A15&amp;F$7,Лист1!$1:$1,0))&amp;"","")</f>
        <v/>
      </c>
      <c r="G15" s="12"/>
      <c r="H15" s="12"/>
      <c r="I15" s="13"/>
      <c r="J15" s="16"/>
    </row>
    <row r="16" spans="1:10" x14ac:dyDescent="0.25">
      <c r="A16" s="11">
        <v>9</v>
      </c>
      <c r="B16" s="25" t="str">
        <f ca="1">IFERROR(INDEX(Лист1!$A$2:$AA$1801,TRIM(RIGHTB(SUBSTITUTE(CELL("filename",A9),"Лист",REPT(" ",31)),31)),MATCH($A16&amp;B$7,Лист1!$1:$1,0))&amp;"","")</f>
        <v/>
      </c>
      <c r="C16" s="25" t="str">
        <f ca="1">IFERROR(INDEX(Лист1!$A$2:$AA$1801,TRIM(RIGHTB(SUBSTITUTE(CELL("filename",B9),"Лист",REPT(" ",31)),31)),MATCH($A16&amp;C$7,Лист1!$1:$1,0))&amp;"","")</f>
        <v/>
      </c>
      <c r="D16" s="25" t="str">
        <f ca="1">IFERROR(INDEX(Лист1!$A$2:$AA$1801,TRIM(RIGHTB(SUBSTITUTE(CELL("filename",C9),"Лист",REPT(" ",31)),31)),MATCH($A16&amp;D$7,Лист1!$1:$1,0))&amp;"","")</f>
        <v/>
      </c>
      <c r="E16" s="12"/>
      <c r="F16" s="25" t="str">
        <f ca="1">IFERROR(INDEX(Лист1!$A$2:$AA$1801,TRIM(RIGHTB(SUBSTITUTE(CELL("filename",E9),"Лист",REPT(" ",31)),31)),MATCH($A16&amp;F$7,Лист1!$1:$1,0))&amp;"","")</f>
        <v/>
      </c>
      <c r="G16" s="12"/>
      <c r="H16" s="12"/>
      <c r="I16" s="13"/>
      <c r="J16" s="16"/>
    </row>
    <row r="17" spans="1:10" x14ac:dyDescent="0.25">
      <c r="A17" s="11">
        <v>10</v>
      </c>
      <c r="B17" s="25" t="str">
        <f ca="1">IFERROR(INDEX(Лист1!$A$2:$AA$1801,TRIM(RIGHTB(SUBSTITUTE(CELL("filename",A10),"Лист",REPT(" ",31)),31)),MATCH($A17&amp;B$7,Лист1!$1:$1,0))&amp;"","")</f>
        <v/>
      </c>
      <c r="C17" s="25" t="str">
        <f ca="1">IFERROR(INDEX(Лист1!$A$2:$AA$1801,TRIM(RIGHTB(SUBSTITUTE(CELL("filename",B10),"Лист",REPT(" ",31)),31)),MATCH($A17&amp;C$7,Лист1!$1:$1,0))&amp;"","")</f>
        <v/>
      </c>
      <c r="D17" s="25" t="str">
        <f ca="1">IFERROR(INDEX(Лист1!$A$2:$AA$1801,TRIM(RIGHTB(SUBSTITUTE(CELL("filename",C10),"Лист",REPT(" ",31)),31)),MATCH($A17&amp;D$7,Лист1!$1:$1,0))&amp;"","")</f>
        <v/>
      </c>
      <c r="E17" s="12"/>
      <c r="F17" s="25" t="str">
        <f ca="1">IFERROR(INDEX(Лист1!$A$2:$AA$1801,TRIM(RIGHTB(SUBSTITUTE(CELL("filename",E10),"Лист",REPT(" ",31)),31)),MATCH($A17&amp;F$7,Лист1!$1:$1,0))&amp;"","")</f>
        <v/>
      </c>
      <c r="G17" s="12"/>
      <c r="H17" s="12"/>
      <c r="I17" s="13"/>
      <c r="J17" s="16"/>
    </row>
    <row r="18" spans="1:10" x14ac:dyDescent="0.25">
      <c r="A18" s="11">
        <v>11</v>
      </c>
      <c r="B18" s="25" t="str">
        <f ca="1">IFERROR(INDEX(Лист1!$A$2:$AA$1801,TRIM(RIGHTB(SUBSTITUTE(CELL("filename",A11),"Лист",REPT(" ",31)),31)),MATCH($A18&amp;B$7,Лист1!$1:$1,0))&amp;"","")</f>
        <v/>
      </c>
      <c r="C18" s="25" t="str">
        <f ca="1">IFERROR(INDEX(Лист1!$A$2:$AA$1801,TRIM(RIGHTB(SUBSTITUTE(CELL("filename",B11),"Лист",REPT(" ",31)),31)),MATCH($A18&amp;C$7,Лист1!$1:$1,0))&amp;"","")</f>
        <v/>
      </c>
      <c r="D18" s="25" t="str">
        <f ca="1">IFERROR(INDEX(Лист1!$A$2:$AA$1801,TRIM(RIGHTB(SUBSTITUTE(CELL("filename",C11),"Лист",REPT(" ",31)),31)),MATCH($A18&amp;D$7,Лист1!$1:$1,0))&amp;"","")</f>
        <v/>
      </c>
      <c r="E18" s="12"/>
      <c r="F18" s="25" t="str">
        <f ca="1">IFERROR(INDEX(Лист1!$A$2:$AA$1801,TRIM(RIGHTB(SUBSTITUTE(CELL("filename",E11),"Лист",REPT(" ",31)),31)),MATCH($A18&amp;F$7,Лист1!$1:$1,0))&amp;"","")</f>
        <v/>
      </c>
      <c r="G18" s="12"/>
      <c r="H18" s="12"/>
      <c r="I18" s="13"/>
      <c r="J18" s="16"/>
    </row>
    <row r="19" spans="1:10" x14ac:dyDescent="0.25">
      <c r="A19" s="11">
        <v>12</v>
      </c>
      <c r="B19" s="25" t="str">
        <f ca="1">IFERROR(INDEX(Лист1!$A$2:$AA$1801,TRIM(RIGHTB(SUBSTITUTE(CELL("filename",A12),"Лист",REPT(" ",31)),31)),MATCH($A19&amp;B$7,Лист1!$1:$1,0))&amp;"","")</f>
        <v/>
      </c>
      <c r="C19" s="25" t="str">
        <f ca="1">IFERROR(INDEX(Лист1!$A$2:$AA$1801,TRIM(RIGHTB(SUBSTITUTE(CELL("filename",B12),"Лист",REPT(" ",31)),31)),MATCH($A19&amp;C$7,Лист1!$1:$1,0))&amp;"","")</f>
        <v/>
      </c>
      <c r="D19" s="25" t="str">
        <f ca="1">IFERROR(INDEX(Лист1!$A$2:$AA$1801,TRIM(RIGHTB(SUBSTITUTE(CELL("filename",C12),"Лист",REPT(" ",31)),31)),MATCH($A19&amp;D$7,Лист1!$1:$1,0))&amp;"","")</f>
        <v/>
      </c>
      <c r="E19" s="12"/>
      <c r="F19" s="25" t="str">
        <f ca="1">IFERROR(INDEX(Лист1!$A$2:$AA$1801,TRIM(RIGHTB(SUBSTITUTE(CELL("filename",E12),"Лист",REPT(" ",31)),31)),MATCH($A19&amp;F$7,Лист1!$1:$1,0))&amp;"","")</f>
        <v/>
      </c>
      <c r="G19" s="12"/>
      <c r="H19" s="12"/>
      <c r="I19" s="13"/>
      <c r="J19" s="26"/>
    </row>
    <row r="20" spans="1:10" x14ac:dyDescent="0.25">
      <c r="A20" s="11">
        <v>13</v>
      </c>
      <c r="B20" s="25" t="str">
        <f ca="1">IFERROR(INDEX(Лист1!$A$2:$AA$1801,TRIM(RIGHTB(SUBSTITUTE(CELL("filename",A13),"Лист",REPT(" ",31)),31)),MATCH($A20&amp;B$7,Лист1!$1:$1,0))&amp;"","")</f>
        <v/>
      </c>
      <c r="C20" s="25" t="str">
        <f ca="1">IFERROR(INDEX(Лист1!$A$2:$AA$1801,TRIM(RIGHTB(SUBSTITUTE(CELL("filename",B13),"Лист",REPT(" ",31)),31)),MATCH($A20&amp;C$7,Лист1!$1:$1,0))&amp;"","")</f>
        <v/>
      </c>
      <c r="D20" s="25" t="str">
        <f ca="1">IFERROR(INDEX(Лист1!$A$2:$AA$1801,TRIM(RIGHTB(SUBSTITUTE(CELL("filename",C13),"Лист",REPT(" ",31)),31)),MATCH($A20&amp;D$7,Лист1!$1:$1,0))&amp;"","")</f>
        <v/>
      </c>
      <c r="E20" s="12"/>
      <c r="F20" s="25" t="str">
        <f ca="1">IFERROR(INDEX(Лист1!$A$2:$AA$1801,TRIM(RIGHTB(SUBSTITUTE(CELL("filename",E13),"Лист",REPT(" ",31)),31)),MATCH($A20&amp;F$7,Лист1!$1:$1,0))&amp;"","")</f>
        <v/>
      </c>
      <c r="G20" s="12"/>
      <c r="H20" s="12"/>
      <c r="I20" s="13"/>
      <c r="J20" s="27"/>
    </row>
    <row r="21" spans="1:10" x14ac:dyDescent="0.25">
      <c r="A21" s="11">
        <v>14</v>
      </c>
      <c r="B21" s="25" t="str">
        <f ca="1">IFERROR(INDEX(Лист1!$A$2:$AA$1801,TRIM(RIGHTB(SUBSTITUTE(CELL("filename",A14),"Лист",REPT(" ",31)),31)),MATCH($A21&amp;B$7,Лист1!$1:$1,0))&amp;"","")</f>
        <v/>
      </c>
      <c r="C21" s="25" t="str">
        <f ca="1">IFERROR(INDEX(Лист1!$A$2:$AA$1801,TRIM(RIGHTB(SUBSTITUTE(CELL("filename",B14),"Лист",REPT(" ",31)),31)),MATCH($A21&amp;C$7,Лист1!$1:$1,0))&amp;"","")</f>
        <v/>
      </c>
      <c r="D21" s="25" t="str">
        <f ca="1">IFERROR(INDEX(Лист1!$A$2:$AA$1801,TRIM(RIGHTB(SUBSTITUTE(CELL("filename",C14),"Лист",REPT(" ",31)),31)),MATCH($A21&amp;D$7,Лист1!$1:$1,0))&amp;"","")</f>
        <v/>
      </c>
      <c r="E21" s="12"/>
      <c r="F21" s="25" t="str">
        <f ca="1">IFERROR(INDEX(Лист1!$A$2:$AA$1801,TRIM(RIGHTB(SUBSTITUTE(CELL("filename",E14),"Лист",REPT(" ",31)),31)),MATCH($A21&amp;F$7,Лист1!$1:$1,0))&amp;"","")</f>
        <v/>
      </c>
      <c r="G21" s="12"/>
      <c r="H21" s="12"/>
      <c r="I21" s="13"/>
      <c r="J21" s="27"/>
    </row>
    <row r="22" spans="1:10" x14ac:dyDescent="0.25">
      <c r="A22" s="11">
        <v>15</v>
      </c>
      <c r="B22" s="25" t="str">
        <f ca="1">IFERROR(INDEX(Лист1!$A$2:$AA$1801,TRIM(RIGHTB(SUBSTITUTE(CELL("filename",A15),"Лист",REPT(" ",31)),31)),MATCH($A22&amp;B$7,Лист1!$1:$1,0))&amp;"","")</f>
        <v/>
      </c>
      <c r="C22" s="25" t="str">
        <f ca="1">IFERROR(INDEX(Лист1!$A$2:$AA$1801,TRIM(RIGHTB(SUBSTITUTE(CELL("filename",B15),"Лист",REPT(" ",31)),31)),MATCH($A22&amp;C$7,Лист1!$1:$1,0))&amp;"","")</f>
        <v/>
      </c>
      <c r="D22" s="25" t="str">
        <f ca="1">IFERROR(INDEX(Лист1!$A$2:$AA$1801,TRIM(RIGHTB(SUBSTITUTE(CELL("filename",C15),"Лист",REPT(" ",31)),31)),MATCH($A22&amp;D$7,Лист1!$1:$1,0))&amp;"","")</f>
        <v/>
      </c>
      <c r="E22" s="12"/>
      <c r="F22" s="25" t="str">
        <f ca="1">IFERROR(INDEX(Лист1!$A$2:$AA$1801,TRIM(RIGHTB(SUBSTITUTE(CELL("filename",E15),"Лист",REPT(" ",31)),31)),MATCH($A22&amp;F$7,Лист1!$1:$1,0))&amp;"","")</f>
        <v/>
      </c>
      <c r="G22" s="12"/>
      <c r="H22" s="12"/>
      <c r="I22" s="13"/>
      <c r="J22" s="28"/>
    </row>
  </sheetData>
  <mergeCells count="3">
    <mergeCell ref="D6:I6"/>
    <mergeCell ref="A2:J2"/>
    <mergeCell ref="A3:J3"/>
  </mergeCells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workbookViewId="0">
      <selection activeCell="C6" sqref="C6"/>
    </sheetView>
  </sheetViews>
  <sheetFormatPr defaultRowHeight="15" x14ac:dyDescent="0.25"/>
  <cols>
    <col min="1" max="1" width="4.140625" customWidth="1"/>
    <col min="2" max="2" width="12" customWidth="1"/>
    <col min="3" max="3" width="15.140625" customWidth="1"/>
    <col min="8" max="8" width="8.7109375" customWidth="1"/>
    <col min="9" max="9" width="18.140625" customWidth="1"/>
    <col min="10" max="10" width="4.42578125" customWidth="1"/>
  </cols>
  <sheetData>
    <row r="1" spans="1:10" s="1" customFormat="1" x14ac:dyDescent="0.25">
      <c r="A1" s="2"/>
      <c r="H1" s="17"/>
      <c r="I1" s="17"/>
    </row>
    <row r="2" spans="1:10" ht="18.75" customHeight="1" x14ac:dyDescent="0.3">
      <c r="A2" s="56" t="s">
        <v>4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ht="15.75" thickBot="1" x14ac:dyDescent="0.3">
      <c r="A3" s="57"/>
      <c r="B3" s="57"/>
      <c r="C3" s="57"/>
      <c r="D3" s="57"/>
      <c r="E3" s="57"/>
      <c r="F3" s="57"/>
      <c r="G3" s="57"/>
      <c r="H3" s="57"/>
      <c r="I3" s="57"/>
      <c r="J3" s="57"/>
    </row>
    <row r="4" spans="1:10" ht="20.25" customHeight="1" x14ac:dyDescent="0.25">
      <c r="A4" s="3" t="s">
        <v>8</v>
      </c>
      <c r="B4" s="4"/>
      <c r="C4" s="4"/>
      <c r="D4" s="22" t="str">
        <f ca="1">INDEX(Лист1!$A$2:$AA$1801,TRIM(RIGHTB(SUBSTITUTE(CELL("filename",A1),"Лист",REPT(" ",31)),31)),1)&amp;""</f>
        <v/>
      </c>
      <c r="E4" s="4"/>
      <c r="F4" s="4"/>
      <c r="G4" s="4"/>
      <c r="H4" s="4"/>
      <c r="I4" s="4"/>
      <c r="J4" s="5"/>
    </row>
    <row r="5" spans="1:10" ht="21" customHeight="1" thickBot="1" x14ac:dyDescent="0.3">
      <c r="A5" s="9" t="s">
        <v>16</v>
      </c>
      <c r="B5" s="7"/>
      <c r="C5" s="23" t="str">
        <f ca="1">INDEX(Лист1!$A$2:$AA$1801,TRIM(RIGHTB(SUBSTITUTE(CELL("filename",A1),"Лист",REPT(" ",31)),31)),3)&amp;""</f>
        <v/>
      </c>
      <c r="D5" s="7"/>
      <c r="E5" s="7"/>
      <c r="F5" s="10" t="s">
        <v>17</v>
      </c>
      <c r="G5" s="7"/>
      <c r="H5" s="7"/>
      <c r="I5" s="24"/>
      <c r="J5" s="8"/>
    </row>
    <row r="6" spans="1:10" ht="42.75" customHeight="1" x14ac:dyDescent="0.25">
      <c r="A6" s="15" t="s">
        <v>0</v>
      </c>
      <c r="B6" s="20" t="s">
        <v>10</v>
      </c>
      <c r="C6" s="20" t="s">
        <v>12</v>
      </c>
      <c r="D6" s="61" t="s">
        <v>13</v>
      </c>
      <c r="E6" s="62"/>
      <c r="F6" s="62"/>
      <c r="G6" s="62"/>
      <c r="H6" s="62"/>
      <c r="I6" s="63"/>
      <c r="J6" s="18" t="s">
        <v>15</v>
      </c>
    </row>
    <row r="7" spans="1:10" x14ac:dyDescent="0.25">
      <c r="B7" s="65" t="s">
        <v>5</v>
      </c>
      <c r="C7" s="65" t="s">
        <v>6</v>
      </c>
      <c r="D7" s="65" t="s">
        <v>2</v>
      </c>
      <c r="F7" s="65" t="s">
        <v>3</v>
      </c>
    </row>
    <row r="8" spans="1:10" x14ac:dyDescent="0.25">
      <c r="A8" s="11">
        <v>1</v>
      </c>
      <c r="B8" s="25" t="str">
        <f ca="1">IFERROR(INDEX(Лист1!$A$2:$AA$1801,TRIM(RIGHTB(SUBSTITUTE(CELL("filename",A1),"Лист",REPT(" ",31)),31)),MATCH($A8&amp;B$7,Лист1!$1:$1,0))&amp;"","")</f>
        <v/>
      </c>
      <c r="C8" s="25" t="str">
        <f ca="1">IFERROR(INDEX(Лист1!$A$2:$AA$1801,TRIM(RIGHTB(SUBSTITUTE(CELL("filename",B1),"Лист",REPT(" ",31)),31)),MATCH($A8&amp;C$7,Лист1!$1:$1,0))&amp;"","")</f>
        <v/>
      </c>
      <c r="D8" s="25" t="str">
        <f ca="1">IFERROR(INDEX(Лист1!$A$2:$AA$1801,TRIM(RIGHTB(SUBSTITUTE(CELL("filename",C1),"Лист",REPT(" ",31)),31)),MATCH($A8&amp;D$7,Лист1!$1:$1,0))&amp;"","")</f>
        <v/>
      </c>
      <c r="E8" s="12"/>
      <c r="F8" s="25" t="str">
        <f ca="1">IFERROR(INDEX(Лист1!$A$2:$AA$1801,TRIM(RIGHTB(SUBSTITUTE(CELL("filename",E1),"Лист",REPT(" ",31)),31)),MATCH($A8&amp;F$7,Лист1!$1:$1,0))&amp;"","")</f>
        <v/>
      </c>
      <c r="G8" s="12"/>
      <c r="H8" s="12"/>
      <c r="I8" s="13"/>
      <c r="J8" s="16">
        <v>1</v>
      </c>
    </row>
    <row r="9" spans="1:10" x14ac:dyDescent="0.25">
      <c r="A9" s="11">
        <v>2</v>
      </c>
      <c r="B9" s="25" t="str">
        <f ca="1">IFERROR(INDEX(Лист1!$A$2:$AA$1801,TRIM(RIGHTB(SUBSTITUTE(CELL("filename",A2),"Лист",REPT(" ",31)),31)),MATCH($A9&amp;B$7,Лист1!$1:$1,0))&amp;"","")</f>
        <v/>
      </c>
      <c r="C9" s="25" t="str">
        <f ca="1">IFERROR(INDEX(Лист1!$A$2:$AA$1801,TRIM(RIGHTB(SUBSTITUTE(CELL("filename",B2),"Лист",REPT(" ",31)),31)),MATCH($A9&amp;C$7,Лист1!$1:$1,0))&amp;"","")</f>
        <v/>
      </c>
      <c r="D9" s="25" t="str">
        <f ca="1">IFERROR(INDEX(Лист1!$A$2:$AA$1801,TRIM(RIGHTB(SUBSTITUTE(CELL("filename",C2),"Лист",REPT(" ",31)),31)),MATCH($A9&amp;D$7,Лист1!$1:$1,0))&amp;"","")</f>
        <v/>
      </c>
      <c r="E9" s="12"/>
      <c r="F9" s="25" t="str">
        <f ca="1">IFERROR(INDEX(Лист1!$A$2:$AA$1801,TRIM(RIGHTB(SUBSTITUTE(CELL("filename",E2),"Лист",REPT(" ",31)),31)),MATCH($A9&amp;F$7,Лист1!$1:$1,0))&amp;"","")</f>
        <v/>
      </c>
      <c r="G9" s="12"/>
      <c r="H9" s="12"/>
      <c r="I9" s="13"/>
      <c r="J9" s="16">
        <v>1</v>
      </c>
    </row>
    <row r="10" spans="1:10" x14ac:dyDescent="0.25">
      <c r="A10" s="11">
        <v>3</v>
      </c>
      <c r="B10" s="25" t="str">
        <f ca="1">IFERROR(INDEX(Лист1!$A$2:$AA$1801,TRIM(RIGHTB(SUBSTITUTE(CELL("filename",A3),"Лист",REPT(" ",31)),31)),MATCH($A10&amp;B$7,Лист1!$1:$1,0))&amp;"","")</f>
        <v/>
      </c>
      <c r="C10" s="25" t="str">
        <f ca="1">IFERROR(INDEX(Лист1!$A$2:$AA$1801,TRIM(RIGHTB(SUBSTITUTE(CELL("filename",B3),"Лист",REPT(" ",31)),31)),MATCH($A10&amp;C$7,Лист1!$1:$1,0))&amp;"","")</f>
        <v/>
      </c>
      <c r="D10" s="25" t="str">
        <f ca="1">IFERROR(INDEX(Лист1!$A$2:$AA$1801,TRIM(RIGHTB(SUBSTITUTE(CELL("filename",C3),"Лист",REPT(" ",31)),31)),MATCH($A10&amp;D$7,Лист1!$1:$1,0))&amp;"","")</f>
        <v/>
      </c>
      <c r="E10" s="12"/>
      <c r="F10" s="25" t="str">
        <f ca="1">IFERROR(INDEX(Лист1!$A$2:$AA$1801,TRIM(RIGHTB(SUBSTITUTE(CELL("filename",E3),"Лист",REPT(" ",31)),31)),MATCH($A10&amp;F$7,Лист1!$1:$1,0))&amp;"","")</f>
        <v/>
      </c>
      <c r="G10" s="12"/>
      <c r="H10" s="12"/>
      <c r="I10" s="13"/>
      <c r="J10" s="16">
        <v>1</v>
      </c>
    </row>
    <row r="11" spans="1:10" x14ac:dyDescent="0.25">
      <c r="A11" s="11">
        <v>4</v>
      </c>
      <c r="B11" s="25" t="str">
        <f ca="1">IFERROR(INDEX(Лист1!$A$2:$AA$1801,TRIM(RIGHTB(SUBSTITUTE(CELL("filename",A4),"Лист",REPT(" ",31)),31)),MATCH($A11&amp;B$7,Лист1!$1:$1,0))&amp;"","")</f>
        <v/>
      </c>
      <c r="C11" s="25" t="str">
        <f ca="1">IFERROR(INDEX(Лист1!$A$2:$AA$1801,TRIM(RIGHTB(SUBSTITUTE(CELL("filename",B4),"Лист",REPT(" ",31)),31)),MATCH($A11&amp;C$7,Лист1!$1:$1,0))&amp;"","")</f>
        <v/>
      </c>
      <c r="D11" s="25" t="str">
        <f ca="1">IFERROR(INDEX(Лист1!$A$2:$AA$1801,TRIM(RIGHTB(SUBSTITUTE(CELL("filename",C4),"Лист",REPT(" ",31)),31)),MATCH($A11&amp;D$7,Лист1!$1:$1,0))&amp;"","")</f>
        <v/>
      </c>
      <c r="E11" s="12"/>
      <c r="F11" s="25" t="str">
        <f ca="1">IFERROR(INDEX(Лист1!$A$2:$AA$1801,TRIM(RIGHTB(SUBSTITUTE(CELL("filename",E4),"Лист",REPT(" ",31)),31)),MATCH($A11&amp;F$7,Лист1!$1:$1,0))&amp;"","")</f>
        <v/>
      </c>
      <c r="G11" s="12"/>
      <c r="H11" s="12"/>
      <c r="I11" s="13"/>
      <c r="J11" s="16">
        <v>1</v>
      </c>
    </row>
    <row r="12" spans="1:10" x14ac:dyDescent="0.25">
      <c r="A12" s="11">
        <v>5</v>
      </c>
      <c r="B12" s="25" t="str">
        <f ca="1">IFERROR(INDEX(Лист1!$A$2:$AA$1801,TRIM(RIGHTB(SUBSTITUTE(CELL("filename",A5),"Лист",REPT(" ",31)),31)),MATCH($A12&amp;B$7,Лист1!$1:$1,0))&amp;"","")</f>
        <v/>
      </c>
      <c r="C12" s="25" t="str">
        <f ca="1">IFERROR(INDEX(Лист1!$A$2:$AA$1801,TRIM(RIGHTB(SUBSTITUTE(CELL("filename",B5),"Лист",REPT(" ",31)),31)),MATCH($A12&amp;C$7,Лист1!$1:$1,0))&amp;"","")</f>
        <v/>
      </c>
      <c r="D12" s="25" t="str">
        <f ca="1">IFERROR(INDEX(Лист1!$A$2:$AA$1801,TRIM(RIGHTB(SUBSTITUTE(CELL("filename",C5),"Лист",REPT(" ",31)),31)),MATCH($A12&amp;D$7,Лист1!$1:$1,0))&amp;"","")</f>
        <v/>
      </c>
      <c r="E12" s="12"/>
      <c r="F12" s="25" t="str">
        <f ca="1">IFERROR(INDEX(Лист1!$A$2:$AA$1801,TRIM(RIGHTB(SUBSTITUTE(CELL("filename",E5),"Лист",REPT(" ",31)),31)),MATCH($A12&amp;F$7,Лист1!$1:$1,0))&amp;"","")</f>
        <v/>
      </c>
      <c r="G12" s="12"/>
      <c r="H12" s="12"/>
      <c r="I12" s="13"/>
      <c r="J12" s="16">
        <v>1</v>
      </c>
    </row>
    <row r="13" spans="1:10" x14ac:dyDescent="0.25">
      <c r="A13" s="11">
        <v>6</v>
      </c>
      <c r="B13" s="25" t="str">
        <f ca="1">IFERROR(INDEX(Лист1!$A$2:$AA$1801,TRIM(RIGHTB(SUBSTITUTE(CELL("filename",A6),"Лист",REPT(" ",31)),31)),MATCH($A13&amp;B$7,Лист1!$1:$1,0))&amp;"","")</f>
        <v/>
      </c>
      <c r="C13" s="25" t="str">
        <f ca="1">IFERROR(INDEX(Лист1!$A$2:$AA$1801,TRIM(RIGHTB(SUBSTITUTE(CELL("filename",B6),"Лист",REPT(" ",31)),31)),MATCH($A13&amp;C$7,Лист1!$1:$1,0))&amp;"","")</f>
        <v/>
      </c>
      <c r="D13" s="25" t="str">
        <f ca="1">IFERROR(INDEX(Лист1!$A$2:$AA$1801,TRIM(RIGHTB(SUBSTITUTE(CELL("filename",C6),"Лист",REPT(" ",31)),31)),MATCH($A13&amp;D$7,Лист1!$1:$1,0))&amp;"","")</f>
        <v/>
      </c>
      <c r="E13" s="12"/>
      <c r="F13" s="25" t="str">
        <f ca="1">IFERROR(INDEX(Лист1!$A$2:$AA$1801,TRIM(RIGHTB(SUBSTITUTE(CELL("filename",E6),"Лист",REPT(" ",31)),31)),MATCH($A13&amp;F$7,Лист1!$1:$1,0))&amp;"","")</f>
        <v/>
      </c>
      <c r="G13" s="12"/>
      <c r="H13" s="12"/>
      <c r="I13" s="13"/>
      <c r="J13" s="16">
        <v>1</v>
      </c>
    </row>
    <row r="14" spans="1:10" x14ac:dyDescent="0.25">
      <c r="A14" s="11">
        <v>7</v>
      </c>
      <c r="B14" s="25" t="str">
        <f ca="1">IFERROR(INDEX(Лист1!$A$2:$AA$1801,TRIM(RIGHTB(SUBSTITUTE(CELL("filename",A7),"Лист",REPT(" ",31)),31)),MATCH($A14&amp;B$7,Лист1!$1:$1,0))&amp;"","")</f>
        <v/>
      </c>
      <c r="C14" s="25" t="str">
        <f ca="1">IFERROR(INDEX(Лист1!$A$2:$AA$1801,TRIM(RIGHTB(SUBSTITUTE(CELL("filename",B7),"Лист",REPT(" ",31)),31)),MATCH($A14&amp;C$7,Лист1!$1:$1,0))&amp;"","")</f>
        <v/>
      </c>
      <c r="D14" s="25" t="str">
        <f ca="1">IFERROR(INDEX(Лист1!$A$2:$AA$1801,TRIM(RIGHTB(SUBSTITUTE(CELL("filename",C7),"Лист",REPT(" ",31)),31)),MATCH($A14&amp;D$7,Лист1!$1:$1,0))&amp;"","")</f>
        <v/>
      </c>
      <c r="E14" s="12"/>
      <c r="F14" s="25" t="str">
        <f ca="1">IFERROR(INDEX(Лист1!$A$2:$AA$1801,TRIM(RIGHTB(SUBSTITUTE(CELL("filename",E7),"Лист",REPT(" ",31)),31)),MATCH($A14&amp;F$7,Лист1!$1:$1,0))&amp;"","")</f>
        <v/>
      </c>
      <c r="G14" s="12"/>
      <c r="H14" s="12"/>
      <c r="I14" s="13"/>
      <c r="J14" s="16"/>
    </row>
    <row r="15" spans="1:10" x14ac:dyDescent="0.25">
      <c r="A15" s="11">
        <v>8</v>
      </c>
      <c r="B15" s="25" t="str">
        <f ca="1">IFERROR(INDEX(Лист1!$A$2:$AA$1801,TRIM(RIGHTB(SUBSTITUTE(CELL("filename",A8),"Лист",REPT(" ",31)),31)),MATCH($A15&amp;B$7,Лист1!$1:$1,0))&amp;"","")</f>
        <v/>
      </c>
      <c r="C15" s="25" t="str">
        <f ca="1">IFERROR(INDEX(Лист1!$A$2:$AA$1801,TRIM(RIGHTB(SUBSTITUTE(CELL("filename",B8),"Лист",REPT(" ",31)),31)),MATCH($A15&amp;C$7,Лист1!$1:$1,0))&amp;"","")</f>
        <v/>
      </c>
      <c r="D15" s="25" t="str">
        <f ca="1">IFERROR(INDEX(Лист1!$A$2:$AA$1801,TRIM(RIGHTB(SUBSTITUTE(CELL("filename",C8),"Лист",REPT(" ",31)),31)),MATCH($A15&amp;D$7,Лист1!$1:$1,0))&amp;"","")</f>
        <v/>
      </c>
      <c r="E15" s="12"/>
      <c r="F15" s="25" t="str">
        <f ca="1">IFERROR(INDEX(Лист1!$A$2:$AA$1801,TRIM(RIGHTB(SUBSTITUTE(CELL("filename",E8),"Лист",REPT(" ",31)),31)),MATCH($A15&amp;F$7,Лист1!$1:$1,0))&amp;"","")</f>
        <v/>
      </c>
      <c r="G15" s="12"/>
      <c r="H15" s="12"/>
      <c r="I15" s="13"/>
      <c r="J15" s="16"/>
    </row>
    <row r="16" spans="1:10" x14ac:dyDescent="0.25">
      <c r="A16" s="11">
        <v>9</v>
      </c>
      <c r="B16" s="25" t="str">
        <f ca="1">IFERROR(INDEX(Лист1!$A$2:$AA$1801,TRIM(RIGHTB(SUBSTITUTE(CELL("filename",A9),"Лист",REPT(" ",31)),31)),MATCH($A16&amp;B$7,Лист1!$1:$1,0))&amp;"","")</f>
        <v/>
      </c>
      <c r="C16" s="25" t="str">
        <f ca="1">IFERROR(INDEX(Лист1!$A$2:$AA$1801,TRIM(RIGHTB(SUBSTITUTE(CELL("filename",B9),"Лист",REPT(" ",31)),31)),MATCH($A16&amp;C$7,Лист1!$1:$1,0))&amp;"","")</f>
        <v/>
      </c>
      <c r="D16" s="25" t="str">
        <f ca="1">IFERROR(INDEX(Лист1!$A$2:$AA$1801,TRIM(RIGHTB(SUBSTITUTE(CELL("filename",C9),"Лист",REPT(" ",31)),31)),MATCH($A16&amp;D$7,Лист1!$1:$1,0))&amp;"","")</f>
        <v/>
      </c>
      <c r="E16" s="12"/>
      <c r="F16" s="25" t="str">
        <f ca="1">IFERROR(INDEX(Лист1!$A$2:$AA$1801,TRIM(RIGHTB(SUBSTITUTE(CELL("filename",E9),"Лист",REPT(" ",31)),31)),MATCH($A16&amp;F$7,Лист1!$1:$1,0))&amp;"","")</f>
        <v/>
      </c>
      <c r="G16" s="12"/>
      <c r="H16" s="12"/>
      <c r="I16" s="13"/>
      <c r="J16" s="16"/>
    </row>
    <row r="17" spans="1:10" x14ac:dyDescent="0.25">
      <c r="A17" s="11">
        <v>10</v>
      </c>
      <c r="B17" s="25" t="str">
        <f ca="1">IFERROR(INDEX(Лист1!$A$2:$AA$1801,TRIM(RIGHTB(SUBSTITUTE(CELL("filename",A10),"Лист",REPT(" ",31)),31)),MATCH($A17&amp;B$7,Лист1!$1:$1,0))&amp;"","")</f>
        <v/>
      </c>
      <c r="C17" s="25" t="str">
        <f ca="1">IFERROR(INDEX(Лист1!$A$2:$AA$1801,TRIM(RIGHTB(SUBSTITUTE(CELL("filename",B10),"Лист",REPT(" ",31)),31)),MATCH($A17&amp;C$7,Лист1!$1:$1,0))&amp;"","")</f>
        <v/>
      </c>
      <c r="D17" s="25" t="str">
        <f ca="1">IFERROR(INDEX(Лист1!$A$2:$AA$1801,TRIM(RIGHTB(SUBSTITUTE(CELL("filename",C10),"Лист",REPT(" ",31)),31)),MATCH($A17&amp;D$7,Лист1!$1:$1,0))&amp;"","")</f>
        <v/>
      </c>
      <c r="E17" s="12"/>
      <c r="F17" s="25" t="str">
        <f ca="1">IFERROR(INDEX(Лист1!$A$2:$AA$1801,TRIM(RIGHTB(SUBSTITUTE(CELL("filename",E10),"Лист",REPT(" ",31)),31)),MATCH($A17&amp;F$7,Лист1!$1:$1,0))&amp;"","")</f>
        <v/>
      </c>
      <c r="G17" s="12"/>
      <c r="H17" s="12"/>
      <c r="I17" s="13"/>
      <c r="J17" s="16"/>
    </row>
    <row r="18" spans="1:10" x14ac:dyDescent="0.25">
      <c r="A18" s="11">
        <v>11</v>
      </c>
      <c r="B18" s="25" t="str">
        <f ca="1">IFERROR(INDEX(Лист1!$A$2:$AA$1801,TRIM(RIGHTB(SUBSTITUTE(CELL("filename",A11),"Лист",REPT(" ",31)),31)),MATCH($A18&amp;B$7,Лист1!$1:$1,0))&amp;"","")</f>
        <v/>
      </c>
      <c r="C18" s="25" t="str">
        <f ca="1">IFERROR(INDEX(Лист1!$A$2:$AA$1801,TRIM(RIGHTB(SUBSTITUTE(CELL("filename",B11),"Лист",REPT(" ",31)),31)),MATCH($A18&amp;C$7,Лист1!$1:$1,0))&amp;"","")</f>
        <v/>
      </c>
      <c r="D18" s="25" t="str">
        <f ca="1">IFERROR(INDEX(Лист1!$A$2:$AA$1801,TRIM(RIGHTB(SUBSTITUTE(CELL("filename",C11),"Лист",REPT(" ",31)),31)),MATCH($A18&amp;D$7,Лист1!$1:$1,0))&amp;"","")</f>
        <v/>
      </c>
      <c r="E18" s="12"/>
      <c r="F18" s="25" t="str">
        <f ca="1">IFERROR(INDEX(Лист1!$A$2:$AA$1801,TRIM(RIGHTB(SUBSTITUTE(CELL("filename",E11),"Лист",REPT(" ",31)),31)),MATCH($A18&amp;F$7,Лист1!$1:$1,0))&amp;"","")</f>
        <v/>
      </c>
      <c r="G18" s="12"/>
      <c r="H18" s="12"/>
      <c r="I18" s="13"/>
      <c r="J18" s="16"/>
    </row>
    <row r="19" spans="1:10" x14ac:dyDescent="0.25">
      <c r="A19" s="11">
        <v>12</v>
      </c>
      <c r="B19" s="25" t="str">
        <f ca="1">IFERROR(INDEX(Лист1!$A$2:$AA$1801,TRIM(RIGHTB(SUBSTITUTE(CELL("filename",A12),"Лист",REPT(" ",31)),31)),MATCH($A19&amp;B$7,Лист1!$1:$1,0))&amp;"","")</f>
        <v/>
      </c>
      <c r="C19" s="25" t="str">
        <f ca="1">IFERROR(INDEX(Лист1!$A$2:$AA$1801,TRIM(RIGHTB(SUBSTITUTE(CELL("filename",B12),"Лист",REPT(" ",31)),31)),MATCH($A19&amp;C$7,Лист1!$1:$1,0))&amp;"","")</f>
        <v/>
      </c>
      <c r="D19" s="25" t="str">
        <f ca="1">IFERROR(INDEX(Лист1!$A$2:$AA$1801,TRIM(RIGHTB(SUBSTITUTE(CELL("filename",C12),"Лист",REPT(" ",31)),31)),MATCH($A19&amp;D$7,Лист1!$1:$1,0))&amp;"","")</f>
        <v/>
      </c>
      <c r="E19" s="12"/>
      <c r="F19" s="25" t="str">
        <f ca="1">IFERROR(INDEX(Лист1!$A$2:$AA$1801,TRIM(RIGHTB(SUBSTITUTE(CELL("filename",E12),"Лист",REPT(" ",31)),31)),MATCH($A19&amp;F$7,Лист1!$1:$1,0))&amp;"","")</f>
        <v/>
      </c>
      <c r="G19" s="12"/>
      <c r="H19" s="12"/>
      <c r="I19" s="13"/>
      <c r="J19" s="26"/>
    </row>
    <row r="20" spans="1:10" x14ac:dyDescent="0.25">
      <c r="A20" s="11">
        <v>13</v>
      </c>
      <c r="B20" s="25" t="str">
        <f ca="1">IFERROR(INDEX(Лист1!$A$2:$AA$1801,TRIM(RIGHTB(SUBSTITUTE(CELL("filename",A13),"Лист",REPT(" ",31)),31)),MATCH($A20&amp;B$7,Лист1!$1:$1,0))&amp;"","")</f>
        <v/>
      </c>
      <c r="C20" s="25" t="str">
        <f ca="1">IFERROR(INDEX(Лист1!$A$2:$AA$1801,TRIM(RIGHTB(SUBSTITUTE(CELL("filename",B13),"Лист",REPT(" ",31)),31)),MATCH($A20&amp;C$7,Лист1!$1:$1,0))&amp;"","")</f>
        <v/>
      </c>
      <c r="D20" s="25" t="str">
        <f ca="1">IFERROR(INDEX(Лист1!$A$2:$AA$1801,TRIM(RIGHTB(SUBSTITUTE(CELL("filename",C13),"Лист",REPT(" ",31)),31)),MATCH($A20&amp;D$7,Лист1!$1:$1,0))&amp;"","")</f>
        <v/>
      </c>
      <c r="E20" s="12"/>
      <c r="F20" s="25" t="str">
        <f ca="1">IFERROR(INDEX(Лист1!$A$2:$AA$1801,TRIM(RIGHTB(SUBSTITUTE(CELL("filename",E13),"Лист",REPT(" ",31)),31)),MATCH($A20&amp;F$7,Лист1!$1:$1,0))&amp;"","")</f>
        <v/>
      </c>
      <c r="G20" s="12"/>
      <c r="H20" s="12"/>
      <c r="I20" s="13"/>
      <c r="J20" s="27"/>
    </row>
    <row r="21" spans="1:10" x14ac:dyDescent="0.25">
      <c r="A21" s="11">
        <v>14</v>
      </c>
      <c r="B21" s="25" t="str">
        <f ca="1">IFERROR(INDEX(Лист1!$A$2:$AA$1801,TRIM(RIGHTB(SUBSTITUTE(CELL("filename",A14),"Лист",REPT(" ",31)),31)),MATCH($A21&amp;B$7,Лист1!$1:$1,0))&amp;"","")</f>
        <v/>
      </c>
      <c r="C21" s="25" t="str">
        <f ca="1">IFERROR(INDEX(Лист1!$A$2:$AA$1801,TRIM(RIGHTB(SUBSTITUTE(CELL("filename",B14),"Лист",REPT(" ",31)),31)),MATCH($A21&amp;C$7,Лист1!$1:$1,0))&amp;"","")</f>
        <v/>
      </c>
      <c r="D21" s="25" t="str">
        <f ca="1">IFERROR(INDEX(Лист1!$A$2:$AA$1801,TRIM(RIGHTB(SUBSTITUTE(CELL("filename",C14),"Лист",REPT(" ",31)),31)),MATCH($A21&amp;D$7,Лист1!$1:$1,0))&amp;"","")</f>
        <v/>
      </c>
      <c r="E21" s="12"/>
      <c r="F21" s="25" t="str">
        <f ca="1">IFERROR(INDEX(Лист1!$A$2:$AA$1801,TRIM(RIGHTB(SUBSTITUTE(CELL("filename",E14),"Лист",REPT(" ",31)),31)),MATCH($A21&amp;F$7,Лист1!$1:$1,0))&amp;"","")</f>
        <v/>
      </c>
      <c r="G21" s="12"/>
      <c r="H21" s="12"/>
      <c r="I21" s="13"/>
      <c r="J21" s="27"/>
    </row>
    <row r="22" spans="1:10" x14ac:dyDescent="0.25">
      <c r="A22" s="11">
        <v>15</v>
      </c>
      <c r="B22" s="25" t="str">
        <f ca="1">IFERROR(INDEX(Лист1!$A$2:$AA$1801,TRIM(RIGHTB(SUBSTITUTE(CELL("filename",A15),"Лист",REPT(" ",31)),31)),MATCH($A22&amp;B$7,Лист1!$1:$1,0))&amp;"","")</f>
        <v/>
      </c>
      <c r="C22" s="25" t="str">
        <f ca="1">IFERROR(INDEX(Лист1!$A$2:$AA$1801,TRIM(RIGHTB(SUBSTITUTE(CELL("filename",B15),"Лист",REPT(" ",31)),31)),MATCH($A22&amp;C$7,Лист1!$1:$1,0))&amp;"","")</f>
        <v/>
      </c>
      <c r="D22" s="25" t="str">
        <f ca="1">IFERROR(INDEX(Лист1!$A$2:$AA$1801,TRIM(RIGHTB(SUBSTITUTE(CELL("filename",C15),"Лист",REPT(" ",31)),31)),MATCH($A22&amp;D$7,Лист1!$1:$1,0))&amp;"","")</f>
        <v/>
      </c>
      <c r="E22" s="12"/>
      <c r="F22" s="25" t="str">
        <f ca="1">IFERROR(INDEX(Лист1!$A$2:$AA$1801,TRIM(RIGHTB(SUBSTITUTE(CELL("filename",E15),"Лист",REPT(" ",31)),31)),MATCH($A22&amp;F$7,Лист1!$1:$1,0))&amp;"","")</f>
        <v/>
      </c>
      <c r="G22" s="12"/>
      <c r="H22" s="12"/>
      <c r="I22" s="13"/>
      <c r="J22" s="28"/>
    </row>
  </sheetData>
  <mergeCells count="3">
    <mergeCell ref="D6:I6"/>
    <mergeCell ref="A2:J2"/>
    <mergeCell ref="A3:J3"/>
  </mergeCells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workbookViewId="0">
      <selection activeCell="C6" sqref="C6"/>
    </sheetView>
  </sheetViews>
  <sheetFormatPr defaultRowHeight="15" x14ac:dyDescent="0.25"/>
  <cols>
    <col min="1" max="1" width="4.140625" customWidth="1"/>
    <col min="2" max="2" width="12" customWidth="1"/>
    <col min="3" max="3" width="15.140625" customWidth="1"/>
    <col min="8" max="8" width="8.7109375" customWidth="1"/>
    <col min="9" max="9" width="18.140625" customWidth="1"/>
    <col min="10" max="10" width="4.42578125" customWidth="1"/>
  </cols>
  <sheetData>
    <row r="1" spans="1:10" s="1" customFormat="1" x14ac:dyDescent="0.25">
      <c r="A1" s="2"/>
      <c r="H1" s="17"/>
      <c r="I1" s="17"/>
    </row>
    <row r="2" spans="1:10" ht="18.75" customHeight="1" x14ac:dyDescent="0.3">
      <c r="A2" s="56" t="s">
        <v>4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ht="15.75" thickBot="1" x14ac:dyDescent="0.3">
      <c r="A3" s="57"/>
      <c r="B3" s="57"/>
      <c r="C3" s="57"/>
      <c r="D3" s="57"/>
      <c r="E3" s="57"/>
      <c r="F3" s="57"/>
      <c r="G3" s="57"/>
      <c r="H3" s="57"/>
      <c r="I3" s="57"/>
      <c r="J3" s="57"/>
    </row>
    <row r="4" spans="1:10" ht="20.25" customHeight="1" x14ac:dyDescent="0.25">
      <c r="A4" s="3" t="s">
        <v>8</v>
      </c>
      <c r="B4" s="4"/>
      <c r="C4" s="4"/>
      <c r="D4" s="22" t="str">
        <f ca="1">INDEX(Лист1!$A$2:$AA$1801,TRIM(RIGHTB(SUBSTITUTE(CELL("filename",A1),"Лист",REPT(" ",31)),31)),1)&amp;""</f>
        <v/>
      </c>
      <c r="E4" s="4"/>
      <c r="F4" s="4"/>
      <c r="G4" s="4"/>
      <c r="H4" s="4"/>
      <c r="I4" s="4"/>
      <c r="J4" s="5"/>
    </row>
    <row r="5" spans="1:10" ht="21" customHeight="1" thickBot="1" x14ac:dyDescent="0.3">
      <c r="A5" s="9" t="s">
        <v>16</v>
      </c>
      <c r="B5" s="7"/>
      <c r="C5" s="23" t="str">
        <f ca="1">INDEX(Лист1!$A$2:$AA$1801,TRIM(RIGHTB(SUBSTITUTE(CELL("filename",A1),"Лист",REPT(" ",31)),31)),3)&amp;""</f>
        <v/>
      </c>
      <c r="D5" s="7"/>
      <c r="E5" s="7"/>
      <c r="F5" s="10" t="s">
        <v>17</v>
      </c>
      <c r="G5" s="7"/>
      <c r="H5" s="7"/>
      <c r="I5" s="24"/>
      <c r="J5" s="8"/>
    </row>
    <row r="6" spans="1:10" ht="42.75" customHeight="1" x14ac:dyDescent="0.25">
      <c r="A6" s="15" t="s">
        <v>0</v>
      </c>
      <c r="B6" s="20" t="s">
        <v>10</v>
      </c>
      <c r="C6" s="20" t="s">
        <v>12</v>
      </c>
      <c r="D6" s="61" t="s">
        <v>13</v>
      </c>
      <c r="E6" s="62"/>
      <c r="F6" s="62"/>
      <c r="G6" s="62"/>
      <c r="H6" s="62"/>
      <c r="I6" s="63"/>
      <c r="J6" s="18" t="s">
        <v>15</v>
      </c>
    </row>
    <row r="7" spans="1:10" x14ac:dyDescent="0.25">
      <c r="B7" s="65" t="s">
        <v>5</v>
      </c>
      <c r="C7" s="65" t="s">
        <v>6</v>
      </c>
      <c r="D7" s="65" t="s">
        <v>2</v>
      </c>
      <c r="F7" s="65" t="s">
        <v>3</v>
      </c>
    </row>
    <row r="8" spans="1:10" x14ac:dyDescent="0.25">
      <c r="A8" s="11">
        <v>1</v>
      </c>
      <c r="B8" s="25" t="str">
        <f ca="1">IFERROR(INDEX(Лист1!$A$2:$AA$1801,TRIM(RIGHTB(SUBSTITUTE(CELL("filename",A1),"Лист",REPT(" ",31)),31)),MATCH($A8&amp;B$7,Лист1!$1:$1,0))&amp;"","")</f>
        <v/>
      </c>
      <c r="C8" s="25" t="str">
        <f ca="1">IFERROR(INDEX(Лист1!$A$2:$AA$1801,TRIM(RIGHTB(SUBSTITUTE(CELL("filename",B1),"Лист",REPT(" ",31)),31)),MATCH($A8&amp;C$7,Лист1!$1:$1,0))&amp;"","")</f>
        <v/>
      </c>
      <c r="D8" s="25" t="str">
        <f ca="1">IFERROR(INDEX(Лист1!$A$2:$AA$1801,TRIM(RIGHTB(SUBSTITUTE(CELL("filename",C1),"Лист",REPT(" ",31)),31)),MATCH($A8&amp;D$7,Лист1!$1:$1,0))&amp;"","")</f>
        <v/>
      </c>
      <c r="E8" s="12"/>
      <c r="F8" s="25" t="str">
        <f ca="1">IFERROR(INDEX(Лист1!$A$2:$AA$1801,TRIM(RIGHTB(SUBSTITUTE(CELL("filename",E1),"Лист",REPT(" ",31)),31)),MATCH($A8&amp;F$7,Лист1!$1:$1,0))&amp;"","")</f>
        <v/>
      </c>
      <c r="G8" s="12"/>
      <c r="H8" s="12"/>
      <c r="I8" s="13"/>
      <c r="J8" s="16">
        <v>1</v>
      </c>
    </row>
    <row r="9" spans="1:10" x14ac:dyDescent="0.25">
      <c r="A9" s="11">
        <v>2</v>
      </c>
      <c r="B9" s="25" t="str">
        <f ca="1">IFERROR(INDEX(Лист1!$A$2:$AA$1801,TRIM(RIGHTB(SUBSTITUTE(CELL("filename",A2),"Лист",REPT(" ",31)),31)),MATCH($A9&amp;B$7,Лист1!$1:$1,0))&amp;"","")</f>
        <v/>
      </c>
      <c r="C9" s="25" t="str">
        <f ca="1">IFERROR(INDEX(Лист1!$A$2:$AA$1801,TRIM(RIGHTB(SUBSTITUTE(CELL("filename",B2),"Лист",REPT(" ",31)),31)),MATCH($A9&amp;C$7,Лист1!$1:$1,0))&amp;"","")</f>
        <v/>
      </c>
      <c r="D9" s="25" t="str">
        <f ca="1">IFERROR(INDEX(Лист1!$A$2:$AA$1801,TRIM(RIGHTB(SUBSTITUTE(CELL("filename",C2),"Лист",REPT(" ",31)),31)),MATCH($A9&amp;D$7,Лист1!$1:$1,0))&amp;"","")</f>
        <v/>
      </c>
      <c r="E9" s="12"/>
      <c r="F9" s="25" t="str">
        <f ca="1">IFERROR(INDEX(Лист1!$A$2:$AA$1801,TRIM(RIGHTB(SUBSTITUTE(CELL("filename",E2),"Лист",REPT(" ",31)),31)),MATCH($A9&amp;F$7,Лист1!$1:$1,0))&amp;"","")</f>
        <v/>
      </c>
      <c r="G9" s="12"/>
      <c r="H9" s="12"/>
      <c r="I9" s="13"/>
      <c r="J9" s="16">
        <v>1</v>
      </c>
    </row>
    <row r="10" spans="1:10" x14ac:dyDescent="0.25">
      <c r="A10" s="11">
        <v>3</v>
      </c>
      <c r="B10" s="25" t="str">
        <f ca="1">IFERROR(INDEX(Лист1!$A$2:$AA$1801,TRIM(RIGHTB(SUBSTITUTE(CELL("filename",A3),"Лист",REPT(" ",31)),31)),MATCH($A10&amp;B$7,Лист1!$1:$1,0))&amp;"","")</f>
        <v/>
      </c>
      <c r="C10" s="25" t="str">
        <f ca="1">IFERROR(INDEX(Лист1!$A$2:$AA$1801,TRIM(RIGHTB(SUBSTITUTE(CELL("filename",B3),"Лист",REPT(" ",31)),31)),MATCH($A10&amp;C$7,Лист1!$1:$1,0))&amp;"","")</f>
        <v/>
      </c>
      <c r="D10" s="25" t="str">
        <f ca="1">IFERROR(INDEX(Лист1!$A$2:$AA$1801,TRIM(RIGHTB(SUBSTITUTE(CELL("filename",C3),"Лист",REPT(" ",31)),31)),MATCH($A10&amp;D$7,Лист1!$1:$1,0))&amp;"","")</f>
        <v/>
      </c>
      <c r="E10" s="12"/>
      <c r="F10" s="25" t="str">
        <f ca="1">IFERROR(INDEX(Лист1!$A$2:$AA$1801,TRIM(RIGHTB(SUBSTITUTE(CELL("filename",E3),"Лист",REPT(" ",31)),31)),MATCH($A10&amp;F$7,Лист1!$1:$1,0))&amp;"","")</f>
        <v/>
      </c>
      <c r="G10" s="12"/>
      <c r="H10" s="12"/>
      <c r="I10" s="13"/>
      <c r="J10" s="16">
        <v>1</v>
      </c>
    </row>
    <row r="11" spans="1:10" x14ac:dyDescent="0.25">
      <c r="A11" s="11">
        <v>4</v>
      </c>
      <c r="B11" s="25" t="str">
        <f ca="1">IFERROR(INDEX(Лист1!$A$2:$AA$1801,TRIM(RIGHTB(SUBSTITUTE(CELL("filename",A4),"Лист",REPT(" ",31)),31)),MATCH($A11&amp;B$7,Лист1!$1:$1,0))&amp;"","")</f>
        <v/>
      </c>
      <c r="C11" s="25" t="str">
        <f ca="1">IFERROR(INDEX(Лист1!$A$2:$AA$1801,TRIM(RIGHTB(SUBSTITUTE(CELL("filename",B4),"Лист",REPT(" ",31)),31)),MATCH($A11&amp;C$7,Лист1!$1:$1,0))&amp;"","")</f>
        <v/>
      </c>
      <c r="D11" s="25" t="str">
        <f ca="1">IFERROR(INDEX(Лист1!$A$2:$AA$1801,TRIM(RIGHTB(SUBSTITUTE(CELL("filename",C4),"Лист",REPT(" ",31)),31)),MATCH($A11&amp;D$7,Лист1!$1:$1,0))&amp;"","")</f>
        <v/>
      </c>
      <c r="E11" s="12"/>
      <c r="F11" s="25" t="str">
        <f ca="1">IFERROR(INDEX(Лист1!$A$2:$AA$1801,TRIM(RIGHTB(SUBSTITUTE(CELL("filename",E4),"Лист",REPT(" ",31)),31)),MATCH($A11&amp;F$7,Лист1!$1:$1,0))&amp;"","")</f>
        <v/>
      </c>
      <c r="G11" s="12"/>
      <c r="H11" s="12"/>
      <c r="I11" s="13"/>
      <c r="J11" s="16">
        <v>1</v>
      </c>
    </row>
    <row r="12" spans="1:10" x14ac:dyDescent="0.25">
      <c r="A12" s="11">
        <v>5</v>
      </c>
      <c r="B12" s="25" t="str">
        <f ca="1">IFERROR(INDEX(Лист1!$A$2:$AA$1801,TRIM(RIGHTB(SUBSTITUTE(CELL("filename",A5),"Лист",REPT(" ",31)),31)),MATCH($A12&amp;B$7,Лист1!$1:$1,0))&amp;"","")</f>
        <v/>
      </c>
      <c r="C12" s="25" t="str">
        <f ca="1">IFERROR(INDEX(Лист1!$A$2:$AA$1801,TRIM(RIGHTB(SUBSTITUTE(CELL("filename",B5),"Лист",REPT(" ",31)),31)),MATCH($A12&amp;C$7,Лист1!$1:$1,0))&amp;"","")</f>
        <v/>
      </c>
      <c r="D12" s="25" t="str">
        <f ca="1">IFERROR(INDEX(Лист1!$A$2:$AA$1801,TRIM(RIGHTB(SUBSTITUTE(CELL("filename",C5),"Лист",REPT(" ",31)),31)),MATCH($A12&amp;D$7,Лист1!$1:$1,0))&amp;"","")</f>
        <v/>
      </c>
      <c r="E12" s="12"/>
      <c r="F12" s="25" t="str">
        <f ca="1">IFERROR(INDEX(Лист1!$A$2:$AA$1801,TRIM(RIGHTB(SUBSTITUTE(CELL("filename",E5),"Лист",REPT(" ",31)),31)),MATCH($A12&amp;F$7,Лист1!$1:$1,0))&amp;"","")</f>
        <v/>
      </c>
      <c r="G12" s="12"/>
      <c r="H12" s="12"/>
      <c r="I12" s="13"/>
      <c r="J12" s="16">
        <v>1</v>
      </c>
    </row>
    <row r="13" spans="1:10" x14ac:dyDescent="0.25">
      <c r="A13" s="11">
        <v>6</v>
      </c>
      <c r="B13" s="25" t="str">
        <f ca="1">IFERROR(INDEX(Лист1!$A$2:$AA$1801,TRIM(RIGHTB(SUBSTITUTE(CELL("filename",A6),"Лист",REPT(" ",31)),31)),MATCH($A13&amp;B$7,Лист1!$1:$1,0))&amp;"","")</f>
        <v/>
      </c>
      <c r="C13" s="25" t="str">
        <f ca="1">IFERROR(INDEX(Лист1!$A$2:$AA$1801,TRIM(RIGHTB(SUBSTITUTE(CELL("filename",B6),"Лист",REPT(" ",31)),31)),MATCH($A13&amp;C$7,Лист1!$1:$1,0))&amp;"","")</f>
        <v/>
      </c>
      <c r="D13" s="25" t="str">
        <f ca="1">IFERROR(INDEX(Лист1!$A$2:$AA$1801,TRIM(RIGHTB(SUBSTITUTE(CELL("filename",C6),"Лист",REPT(" ",31)),31)),MATCH($A13&amp;D$7,Лист1!$1:$1,0))&amp;"","")</f>
        <v/>
      </c>
      <c r="E13" s="12"/>
      <c r="F13" s="25" t="str">
        <f ca="1">IFERROR(INDEX(Лист1!$A$2:$AA$1801,TRIM(RIGHTB(SUBSTITUTE(CELL("filename",E6),"Лист",REPT(" ",31)),31)),MATCH($A13&amp;F$7,Лист1!$1:$1,0))&amp;"","")</f>
        <v/>
      </c>
      <c r="G13" s="12"/>
      <c r="H13" s="12"/>
      <c r="I13" s="13"/>
      <c r="J13" s="16">
        <v>1</v>
      </c>
    </row>
    <row r="14" spans="1:10" x14ac:dyDescent="0.25">
      <c r="A14" s="11">
        <v>7</v>
      </c>
      <c r="B14" s="25" t="str">
        <f ca="1">IFERROR(INDEX(Лист1!$A$2:$AA$1801,TRIM(RIGHTB(SUBSTITUTE(CELL("filename",A7),"Лист",REPT(" ",31)),31)),MATCH($A14&amp;B$7,Лист1!$1:$1,0))&amp;"","")</f>
        <v/>
      </c>
      <c r="C14" s="25" t="str">
        <f ca="1">IFERROR(INDEX(Лист1!$A$2:$AA$1801,TRIM(RIGHTB(SUBSTITUTE(CELL("filename",B7),"Лист",REPT(" ",31)),31)),MATCH($A14&amp;C$7,Лист1!$1:$1,0))&amp;"","")</f>
        <v/>
      </c>
      <c r="D14" s="25" t="str">
        <f ca="1">IFERROR(INDEX(Лист1!$A$2:$AA$1801,TRIM(RIGHTB(SUBSTITUTE(CELL("filename",C7),"Лист",REPT(" ",31)),31)),MATCH($A14&amp;D$7,Лист1!$1:$1,0))&amp;"","")</f>
        <v/>
      </c>
      <c r="E14" s="12"/>
      <c r="F14" s="25" t="str">
        <f ca="1">IFERROR(INDEX(Лист1!$A$2:$AA$1801,TRIM(RIGHTB(SUBSTITUTE(CELL("filename",E7),"Лист",REPT(" ",31)),31)),MATCH($A14&amp;F$7,Лист1!$1:$1,0))&amp;"","")</f>
        <v/>
      </c>
      <c r="G14" s="12"/>
      <c r="H14" s="12"/>
      <c r="I14" s="13"/>
      <c r="J14" s="16"/>
    </row>
    <row r="15" spans="1:10" x14ac:dyDescent="0.25">
      <c r="A15" s="11">
        <v>8</v>
      </c>
      <c r="B15" s="25" t="str">
        <f ca="1">IFERROR(INDEX(Лист1!$A$2:$AA$1801,TRIM(RIGHTB(SUBSTITUTE(CELL("filename",A8),"Лист",REPT(" ",31)),31)),MATCH($A15&amp;B$7,Лист1!$1:$1,0))&amp;"","")</f>
        <v/>
      </c>
      <c r="C15" s="25" t="str">
        <f ca="1">IFERROR(INDEX(Лист1!$A$2:$AA$1801,TRIM(RIGHTB(SUBSTITUTE(CELL("filename",B8),"Лист",REPT(" ",31)),31)),MATCH($A15&amp;C$7,Лист1!$1:$1,0))&amp;"","")</f>
        <v/>
      </c>
      <c r="D15" s="25" t="str">
        <f ca="1">IFERROR(INDEX(Лист1!$A$2:$AA$1801,TRIM(RIGHTB(SUBSTITUTE(CELL("filename",C8),"Лист",REPT(" ",31)),31)),MATCH($A15&amp;D$7,Лист1!$1:$1,0))&amp;"","")</f>
        <v/>
      </c>
      <c r="E15" s="12"/>
      <c r="F15" s="25" t="str">
        <f ca="1">IFERROR(INDEX(Лист1!$A$2:$AA$1801,TRIM(RIGHTB(SUBSTITUTE(CELL("filename",E8),"Лист",REPT(" ",31)),31)),MATCH($A15&amp;F$7,Лист1!$1:$1,0))&amp;"","")</f>
        <v/>
      </c>
      <c r="G15" s="12"/>
      <c r="H15" s="12"/>
      <c r="I15" s="13"/>
      <c r="J15" s="16"/>
    </row>
    <row r="16" spans="1:10" x14ac:dyDescent="0.25">
      <c r="A16" s="11">
        <v>9</v>
      </c>
      <c r="B16" s="25" t="str">
        <f ca="1">IFERROR(INDEX(Лист1!$A$2:$AA$1801,TRIM(RIGHTB(SUBSTITUTE(CELL("filename",A9),"Лист",REPT(" ",31)),31)),MATCH($A16&amp;B$7,Лист1!$1:$1,0))&amp;"","")</f>
        <v/>
      </c>
      <c r="C16" s="25" t="str">
        <f ca="1">IFERROR(INDEX(Лист1!$A$2:$AA$1801,TRIM(RIGHTB(SUBSTITUTE(CELL("filename",B9),"Лист",REPT(" ",31)),31)),MATCH($A16&amp;C$7,Лист1!$1:$1,0))&amp;"","")</f>
        <v/>
      </c>
      <c r="D16" s="25" t="str">
        <f ca="1">IFERROR(INDEX(Лист1!$A$2:$AA$1801,TRIM(RIGHTB(SUBSTITUTE(CELL("filename",C9),"Лист",REPT(" ",31)),31)),MATCH($A16&amp;D$7,Лист1!$1:$1,0))&amp;"","")</f>
        <v/>
      </c>
      <c r="E16" s="12"/>
      <c r="F16" s="25" t="str">
        <f ca="1">IFERROR(INDEX(Лист1!$A$2:$AA$1801,TRIM(RIGHTB(SUBSTITUTE(CELL("filename",E9),"Лист",REPT(" ",31)),31)),MATCH($A16&amp;F$7,Лист1!$1:$1,0))&amp;"","")</f>
        <v/>
      </c>
      <c r="G16" s="12"/>
      <c r="H16" s="12"/>
      <c r="I16" s="13"/>
      <c r="J16" s="16"/>
    </row>
    <row r="17" spans="1:10" x14ac:dyDescent="0.25">
      <c r="A17" s="11">
        <v>10</v>
      </c>
      <c r="B17" s="25" t="str">
        <f ca="1">IFERROR(INDEX(Лист1!$A$2:$AA$1801,TRIM(RIGHTB(SUBSTITUTE(CELL("filename",A10),"Лист",REPT(" ",31)),31)),MATCH($A17&amp;B$7,Лист1!$1:$1,0))&amp;"","")</f>
        <v/>
      </c>
      <c r="C17" s="25" t="str">
        <f ca="1">IFERROR(INDEX(Лист1!$A$2:$AA$1801,TRIM(RIGHTB(SUBSTITUTE(CELL("filename",B10),"Лист",REPT(" ",31)),31)),MATCH($A17&amp;C$7,Лист1!$1:$1,0))&amp;"","")</f>
        <v/>
      </c>
      <c r="D17" s="25" t="str">
        <f ca="1">IFERROR(INDEX(Лист1!$A$2:$AA$1801,TRIM(RIGHTB(SUBSTITUTE(CELL("filename",C10),"Лист",REPT(" ",31)),31)),MATCH($A17&amp;D$7,Лист1!$1:$1,0))&amp;"","")</f>
        <v/>
      </c>
      <c r="E17" s="12"/>
      <c r="F17" s="25" t="str">
        <f ca="1">IFERROR(INDEX(Лист1!$A$2:$AA$1801,TRIM(RIGHTB(SUBSTITUTE(CELL("filename",E10),"Лист",REPT(" ",31)),31)),MATCH($A17&amp;F$7,Лист1!$1:$1,0))&amp;"","")</f>
        <v/>
      </c>
      <c r="G17" s="12"/>
      <c r="H17" s="12"/>
      <c r="I17" s="13"/>
      <c r="J17" s="16"/>
    </row>
    <row r="18" spans="1:10" x14ac:dyDescent="0.25">
      <c r="A18" s="11">
        <v>11</v>
      </c>
      <c r="B18" s="25" t="str">
        <f ca="1">IFERROR(INDEX(Лист1!$A$2:$AA$1801,TRIM(RIGHTB(SUBSTITUTE(CELL("filename",A11),"Лист",REPT(" ",31)),31)),MATCH($A18&amp;B$7,Лист1!$1:$1,0))&amp;"","")</f>
        <v/>
      </c>
      <c r="C18" s="25" t="str">
        <f ca="1">IFERROR(INDEX(Лист1!$A$2:$AA$1801,TRIM(RIGHTB(SUBSTITUTE(CELL("filename",B11),"Лист",REPT(" ",31)),31)),MATCH($A18&amp;C$7,Лист1!$1:$1,0))&amp;"","")</f>
        <v/>
      </c>
      <c r="D18" s="25" t="str">
        <f ca="1">IFERROR(INDEX(Лист1!$A$2:$AA$1801,TRIM(RIGHTB(SUBSTITUTE(CELL("filename",C11),"Лист",REPT(" ",31)),31)),MATCH($A18&amp;D$7,Лист1!$1:$1,0))&amp;"","")</f>
        <v/>
      </c>
      <c r="E18" s="12"/>
      <c r="F18" s="25" t="str">
        <f ca="1">IFERROR(INDEX(Лист1!$A$2:$AA$1801,TRIM(RIGHTB(SUBSTITUTE(CELL("filename",E11),"Лист",REPT(" ",31)),31)),MATCH($A18&amp;F$7,Лист1!$1:$1,0))&amp;"","")</f>
        <v/>
      </c>
      <c r="G18" s="12"/>
      <c r="H18" s="12"/>
      <c r="I18" s="13"/>
      <c r="J18" s="16"/>
    </row>
    <row r="19" spans="1:10" x14ac:dyDescent="0.25">
      <c r="A19" s="11">
        <v>12</v>
      </c>
      <c r="B19" s="25" t="str">
        <f ca="1">IFERROR(INDEX(Лист1!$A$2:$AA$1801,TRIM(RIGHTB(SUBSTITUTE(CELL("filename",A12),"Лист",REPT(" ",31)),31)),MATCH($A19&amp;B$7,Лист1!$1:$1,0))&amp;"","")</f>
        <v/>
      </c>
      <c r="C19" s="25" t="str">
        <f ca="1">IFERROR(INDEX(Лист1!$A$2:$AA$1801,TRIM(RIGHTB(SUBSTITUTE(CELL("filename",B12),"Лист",REPT(" ",31)),31)),MATCH($A19&amp;C$7,Лист1!$1:$1,0))&amp;"","")</f>
        <v/>
      </c>
      <c r="D19" s="25" t="str">
        <f ca="1">IFERROR(INDEX(Лист1!$A$2:$AA$1801,TRIM(RIGHTB(SUBSTITUTE(CELL("filename",C12),"Лист",REPT(" ",31)),31)),MATCH($A19&amp;D$7,Лист1!$1:$1,0))&amp;"","")</f>
        <v/>
      </c>
      <c r="E19" s="12"/>
      <c r="F19" s="25" t="str">
        <f ca="1">IFERROR(INDEX(Лист1!$A$2:$AA$1801,TRIM(RIGHTB(SUBSTITUTE(CELL("filename",E12),"Лист",REPT(" ",31)),31)),MATCH($A19&amp;F$7,Лист1!$1:$1,0))&amp;"","")</f>
        <v/>
      </c>
      <c r="G19" s="12"/>
      <c r="H19" s="12"/>
      <c r="I19" s="13"/>
      <c r="J19" s="26"/>
    </row>
    <row r="20" spans="1:10" x14ac:dyDescent="0.25">
      <c r="A20" s="11">
        <v>13</v>
      </c>
      <c r="B20" s="25" t="str">
        <f ca="1">IFERROR(INDEX(Лист1!$A$2:$AA$1801,TRIM(RIGHTB(SUBSTITUTE(CELL("filename",A13),"Лист",REPT(" ",31)),31)),MATCH($A20&amp;B$7,Лист1!$1:$1,0))&amp;"","")</f>
        <v/>
      </c>
      <c r="C20" s="25" t="str">
        <f ca="1">IFERROR(INDEX(Лист1!$A$2:$AA$1801,TRIM(RIGHTB(SUBSTITUTE(CELL("filename",B13),"Лист",REPT(" ",31)),31)),MATCH($A20&amp;C$7,Лист1!$1:$1,0))&amp;"","")</f>
        <v/>
      </c>
      <c r="D20" s="25" t="str">
        <f ca="1">IFERROR(INDEX(Лист1!$A$2:$AA$1801,TRIM(RIGHTB(SUBSTITUTE(CELL("filename",C13),"Лист",REPT(" ",31)),31)),MATCH($A20&amp;D$7,Лист1!$1:$1,0))&amp;"","")</f>
        <v/>
      </c>
      <c r="E20" s="12"/>
      <c r="F20" s="25" t="str">
        <f ca="1">IFERROR(INDEX(Лист1!$A$2:$AA$1801,TRIM(RIGHTB(SUBSTITUTE(CELL("filename",E13),"Лист",REPT(" ",31)),31)),MATCH($A20&amp;F$7,Лист1!$1:$1,0))&amp;"","")</f>
        <v/>
      </c>
      <c r="G20" s="12"/>
      <c r="H20" s="12"/>
      <c r="I20" s="13"/>
      <c r="J20" s="27"/>
    </row>
    <row r="21" spans="1:10" x14ac:dyDescent="0.25">
      <c r="A21" s="11">
        <v>14</v>
      </c>
      <c r="B21" s="25" t="str">
        <f ca="1">IFERROR(INDEX(Лист1!$A$2:$AA$1801,TRIM(RIGHTB(SUBSTITUTE(CELL("filename",A14),"Лист",REPT(" ",31)),31)),MATCH($A21&amp;B$7,Лист1!$1:$1,0))&amp;"","")</f>
        <v/>
      </c>
      <c r="C21" s="25" t="str">
        <f ca="1">IFERROR(INDEX(Лист1!$A$2:$AA$1801,TRIM(RIGHTB(SUBSTITUTE(CELL("filename",B14),"Лист",REPT(" ",31)),31)),MATCH($A21&amp;C$7,Лист1!$1:$1,0))&amp;"","")</f>
        <v/>
      </c>
      <c r="D21" s="25" t="str">
        <f ca="1">IFERROR(INDEX(Лист1!$A$2:$AA$1801,TRIM(RIGHTB(SUBSTITUTE(CELL("filename",C14),"Лист",REPT(" ",31)),31)),MATCH($A21&amp;D$7,Лист1!$1:$1,0))&amp;"","")</f>
        <v/>
      </c>
      <c r="E21" s="12"/>
      <c r="F21" s="25" t="str">
        <f ca="1">IFERROR(INDEX(Лист1!$A$2:$AA$1801,TRIM(RIGHTB(SUBSTITUTE(CELL("filename",E14),"Лист",REPT(" ",31)),31)),MATCH($A21&amp;F$7,Лист1!$1:$1,0))&amp;"","")</f>
        <v/>
      </c>
      <c r="G21" s="12"/>
      <c r="H21" s="12"/>
      <c r="I21" s="13"/>
      <c r="J21" s="27"/>
    </row>
    <row r="22" spans="1:10" x14ac:dyDescent="0.25">
      <c r="A22" s="11">
        <v>15</v>
      </c>
      <c r="B22" s="25" t="str">
        <f ca="1">IFERROR(INDEX(Лист1!$A$2:$AA$1801,TRIM(RIGHTB(SUBSTITUTE(CELL("filename",A15),"Лист",REPT(" ",31)),31)),MATCH($A22&amp;B$7,Лист1!$1:$1,0))&amp;"","")</f>
        <v/>
      </c>
      <c r="C22" s="25" t="str">
        <f ca="1">IFERROR(INDEX(Лист1!$A$2:$AA$1801,TRIM(RIGHTB(SUBSTITUTE(CELL("filename",B15),"Лист",REPT(" ",31)),31)),MATCH($A22&amp;C$7,Лист1!$1:$1,0))&amp;"","")</f>
        <v/>
      </c>
      <c r="D22" s="25" t="str">
        <f ca="1">IFERROR(INDEX(Лист1!$A$2:$AA$1801,TRIM(RIGHTB(SUBSTITUTE(CELL("filename",C15),"Лист",REPT(" ",31)),31)),MATCH($A22&amp;D$7,Лист1!$1:$1,0))&amp;"","")</f>
        <v/>
      </c>
      <c r="E22" s="12"/>
      <c r="F22" s="25" t="str">
        <f ca="1">IFERROR(INDEX(Лист1!$A$2:$AA$1801,TRIM(RIGHTB(SUBSTITUTE(CELL("filename",E15),"Лист",REPT(" ",31)),31)),MATCH($A22&amp;F$7,Лист1!$1:$1,0))&amp;"","")</f>
        <v/>
      </c>
      <c r="G22" s="12"/>
      <c r="H22" s="12"/>
      <c r="I22" s="13"/>
      <c r="J22" s="28"/>
    </row>
  </sheetData>
  <mergeCells count="3">
    <mergeCell ref="D6:I6"/>
    <mergeCell ref="A2:J2"/>
    <mergeCell ref="A3:J3"/>
  </mergeCells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Normal="100" workbookViewId="0">
      <selection activeCell="C6" sqref="C6"/>
    </sheetView>
  </sheetViews>
  <sheetFormatPr defaultRowHeight="15" x14ac:dyDescent="0.25"/>
  <cols>
    <col min="1" max="1" width="4.140625" customWidth="1"/>
    <col min="2" max="2" width="12" customWidth="1"/>
    <col min="3" max="3" width="15.140625" customWidth="1"/>
    <col min="8" max="8" width="8.7109375" customWidth="1"/>
    <col min="9" max="9" width="18.140625" customWidth="1"/>
    <col min="10" max="10" width="4.42578125" customWidth="1"/>
  </cols>
  <sheetData>
    <row r="1" spans="1:10" s="1" customFormat="1" x14ac:dyDescent="0.25">
      <c r="H1" s="17"/>
      <c r="I1" s="17"/>
    </row>
    <row r="2" spans="1:10" ht="18.75" customHeight="1" x14ac:dyDescent="0.3">
      <c r="A2" s="56" t="s">
        <v>4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ht="15.75" thickBot="1" x14ac:dyDescent="0.3">
      <c r="A3" s="57"/>
      <c r="B3" s="57"/>
      <c r="C3" s="57"/>
      <c r="D3" s="57"/>
      <c r="E3" s="57"/>
      <c r="F3" s="57"/>
      <c r="G3" s="57"/>
      <c r="H3" s="57"/>
      <c r="I3" s="57"/>
      <c r="J3" s="57"/>
    </row>
    <row r="4" spans="1:10" ht="20.25" customHeight="1" x14ac:dyDescent="0.25">
      <c r="A4" s="3" t="s">
        <v>7</v>
      </c>
      <c r="B4" s="4"/>
      <c r="C4" s="4"/>
      <c r="D4" s="22" t="str">
        <f ca="1">INDEX(Лист1!$A$2:$AA$1801,TRIM(RIGHTB(SUBSTITUTE(CELL("filename",A1),"Лист",REPT(" ",31)),31)),1)&amp;""</f>
        <v>Датчик X-FA Integra VRA125</v>
      </c>
      <c r="E4" s="4"/>
      <c r="F4" s="4"/>
      <c r="G4" s="4"/>
      <c r="H4" s="4"/>
      <c r="I4" s="4"/>
      <c r="J4" s="5"/>
    </row>
    <row r="5" spans="1:10" ht="21" customHeight="1" thickBot="1" x14ac:dyDescent="0.3">
      <c r="A5" s="6" t="s">
        <v>16</v>
      </c>
      <c r="B5" s="7"/>
      <c r="C5" s="23" t="str">
        <f ca="1">INDEX(Лист1!$A$2:$AA$1801,TRIM(RIGHTB(SUBSTITUTE(CELL("filename",A1),"Лист",REPT(" ",31)),31)),3)&amp;""</f>
        <v>YTU00125KL</v>
      </c>
      <c r="D5" s="7"/>
      <c r="E5" s="7"/>
      <c r="F5" s="7" t="s">
        <v>17</v>
      </c>
      <c r="G5" s="7"/>
      <c r="H5" s="7"/>
      <c r="I5" s="24" t="s">
        <v>24</v>
      </c>
      <c r="J5" s="8"/>
    </row>
    <row r="6" spans="1:10" ht="42.75" customHeight="1" x14ac:dyDescent="0.25">
      <c r="A6" s="15" t="s">
        <v>0</v>
      </c>
      <c r="B6" s="19" t="s">
        <v>9</v>
      </c>
      <c r="C6" s="19" t="s">
        <v>11</v>
      </c>
      <c r="D6" s="58" t="s">
        <v>13</v>
      </c>
      <c r="E6" s="59"/>
      <c r="F6" s="59"/>
      <c r="G6" s="59"/>
      <c r="H6" s="59"/>
      <c r="I6" s="60"/>
      <c r="J6" s="14" t="s">
        <v>14</v>
      </c>
    </row>
    <row r="7" spans="1:10" x14ac:dyDescent="0.25">
      <c r="B7" s="65" t="s">
        <v>5</v>
      </c>
      <c r="C7" s="65" t="s">
        <v>6</v>
      </c>
      <c r="D7" s="65" t="s">
        <v>2</v>
      </c>
      <c r="F7" s="65" t="s">
        <v>3</v>
      </c>
    </row>
    <row r="8" spans="1:10" x14ac:dyDescent="0.25">
      <c r="A8" s="11">
        <v>1</v>
      </c>
      <c r="B8" s="25" t="str">
        <f ca="1">IFERROR(INDEX(Лист1!$A$2:$AA$1801,TRIM(RIGHTB(SUBSTITUTE(CELL("filename",A1),"Лист",REPT(" ",31)),31)),MATCH($A8&amp;B$7,Лист1!$1:$1,0))&amp;"","")</f>
        <v>4558895</v>
      </c>
      <c r="C8" s="25" t="str">
        <f ca="1">IFERROR(INDEX(Лист1!$A$2:$AA$1801,TRIM(RIGHTB(SUBSTITUTE(CELL("filename",B1),"Лист",REPT(" ",31)),31)),MATCH($A8&amp;C$7,Лист1!$1:$1,0))&amp;"","")</f>
        <v>PO555L</v>
      </c>
      <c r="D8" s="25" t="str">
        <f ca="1">IFERROR(INDEX(Лист1!$A$2:$AA$1801,TRIM(RIGHTB(SUBSTITUTE(CELL("filename",C1),"Лист",REPT(" ",31)),31)),MATCH($A8&amp;D$7,Лист1!$1:$1,0))&amp;"","")</f>
        <v>Экран</v>
      </c>
      <c r="E8" s="12"/>
      <c r="F8" s="25" t="str">
        <f ca="1">IFERROR(INDEX(Лист1!$A$2:$AA$1801,TRIM(RIGHTB(SUBSTITUTE(CELL("filename",E1),"Лист",REPT(" ",31)),31)),MATCH($A8&amp;F$7,Лист1!$1:$1,0))&amp;"","")</f>
        <v xml:space="preserve">для X-FA Integra </v>
      </c>
      <c r="G8" s="12"/>
      <c r="H8" s="12"/>
      <c r="I8" s="13"/>
      <c r="J8" s="16">
        <v>1</v>
      </c>
    </row>
    <row r="9" spans="1:10" x14ac:dyDescent="0.25">
      <c r="A9" s="11">
        <v>2</v>
      </c>
      <c r="B9" s="25" t="str">
        <f ca="1">IFERROR(INDEX(Лист1!$A$2:$AA$1801,TRIM(RIGHTB(SUBSTITUTE(CELL("filename",A2),"Лист",REPT(" ",31)),31)),MATCH($A9&amp;B$7,Лист1!$1:$1,0))&amp;"","")</f>
        <v>58787</v>
      </c>
      <c r="C9" s="25" t="str">
        <f ca="1">IFERROR(INDEX(Лист1!$A$2:$AA$1801,TRIM(RIGHTB(SUBSTITUTE(CELL("filename",B2),"Лист",REPT(" ",31)),31)),MATCH($A9&amp;C$7,Лист1!$1:$1,0))&amp;"","")</f>
        <v>KL125</v>
      </c>
      <c r="D9" s="25" t="str">
        <f ca="1">IFERROR(INDEX(Лист1!$A$2:$AA$1801,TRIM(RIGHTB(SUBSTITUTE(CELL("filename",C2),"Лист",REPT(" ",31)),31)),MATCH($A9&amp;D$7,Лист1!$1:$1,0))&amp;"","")</f>
        <v>Щуп</v>
      </c>
      <c r="E9" s="12"/>
      <c r="F9" s="25" t="str">
        <f ca="1">IFERROR(INDEX(Лист1!$A$2:$AA$1801,TRIM(RIGHTB(SUBSTITUTE(CELL("filename",E2),"Лист",REPT(" ",31)),31)),MATCH($A9&amp;F$7,Лист1!$1:$1,0))&amp;"","")</f>
        <v>для X-FA Integra 1</v>
      </c>
      <c r="G9" s="12"/>
      <c r="H9" s="12"/>
      <c r="I9" s="13"/>
      <c r="J9" s="16">
        <v>1</v>
      </c>
    </row>
    <row r="10" spans="1:10" x14ac:dyDescent="0.25">
      <c r="A10" s="11">
        <v>3</v>
      </c>
      <c r="B10" s="25" t="str">
        <f ca="1">IFERROR(INDEX(Лист1!$A$2:$AA$1801,TRIM(RIGHTB(SUBSTITUTE(CELL("filename",A3),"Лист",REPT(" ",31)),31)),MATCH($A10&amp;B$7,Лист1!$1:$1,0))&amp;"","")</f>
        <v>454787</v>
      </c>
      <c r="C10" s="25" t="str">
        <f ca="1">IFERROR(INDEX(Лист1!$A$2:$AA$1801,TRIM(RIGHTB(SUBSTITUTE(CELL("filename",B3),"Лист",REPT(" ",31)),31)),MATCH($A10&amp;C$7,Лист1!$1:$1,0))&amp;"","")</f>
        <v>Po42588</v>
      </c>
      <c r="D10" s="25" t="str">
        <f ca="1">IFERROR(INDEX(Лист1!$A$2:$AA$1801,TRIM(RIGHTB(SUBSTITUTE(CELL("filename",C3),"Лист",REPT(" ",31)),31)),MATCH($A10&amp;D$7,Лист1!$1:$1,0))&amp;"","")</f>
        <v>Регулятор</v>
      </c>
      <c r="E10" s="12"/>
      <c r="F10" s="25" t="str">
        <f ca="1">IFERROR(INDEX(Лист1!$A$2:$AA$1801,TRIM(RIGHTB(SUBSTITUTE(CELL("filename",E3),"Лист",REPT(" ",31)),31)),MATCH($A10&amp;F$7,Лист1!$1:$1,0))&amp;"","")</f>
        <v xml:space="preserve">для X-FA Integra </v>
      </c>
      <c r="G10" s="12"/>
      <c r="H10" s="12"/>
      <c r="I10" s="13"/>
      <c r="J10" s="16">
        <v>1</v>
      </c>
    </row>
    <row r="11" spans="1:10" x14ac:dyDescent="0.25">
      <c r="A11" s="11">
        <v>4</v>
      </c>
      <c r="B11" s="25" t="str">
        <f ca="1">IFERROR(INDEX(Лист1!$A$2:$AA$1801,TRIM(RIGHTB(SUBSTITUTE(CELL("filename",A4),"Лист",REPT(" ",31)),31)),MATCH($A11&amp;B$7,Лист1!$1:$1,0))&amp;"","")</f>
        <v>454758</v>
      </c>
      <c r="C11" s="25" t="str">
        <f ca="1">IFERROR(INDEX(Лист1!$A$2:$AA$1801,TRIM(RIGHTB(SUBSTITUTE(CELL("filename",B4),"Лист",REPT(" ",31)),31)),MATCH($A11&amp;C$7,Лист1!$1:$1,0))&amp;"","")</f>
        <v>584582</v>
      </c>
      <c r="D11" s="25" t="str">
        <f ca="1">IFERROR(INDEX(Лист1!$A$2:$AA$1801,TRIM(RIGHTB(SUBSTITUTE(CELL("filename",C4),"Лист",REPT(" ",31)),31)),MATCH($A11&amp;D$7,Лист1!$1:$1,0))&amp;"","")</f>
        <v>Приёмник</v>
      </c>
      <c r="E11" s="12"/>
      <c r="F11" s="25" t="str">
        <f ca="1">IFERROR(INDEX(Лист1!$A$2:$AA$1801,TRIM(RIGHTB(SUBSTITUTE(CELL("filename",E4),"Лист",REPT(" ",31)),31)),MATCH($A11&amp;F$7,Лист1!$1:$1,0))&amp;"","")</f>
        <v xml:space="preserve"> X-FA датчик</v>
      </c>
      <c r="G11" s="12"/>
      <c r="H11" s="12"/>
      <c r="I11" s="13"/>
      <c r="J11" s="16">
        <v>1</v>
      </c>
    </row>
    <row r="12" spans="1:10" x14ac:dyDescent="0.25">
      <c r="A12" s="11">
        <v>5</v>
      </c>
      <c r="B12" s="25" t="str">
        <f ca="1">IFERROR(INDEX(Лист1!$A$2:$AA$1801,TRIM(RIGHTB(SUBSTITUTE(CELL("filename",A5),"Лист",REPT(" ",31)),31)),MATCH($A12&amp;B$7,Лист1!$1:$1,0))&amp;"","")</f>
        <v/>
      </c>
      <c r="C12" s="25" t="str">
        <f ca="1">IFERROR(INDEX(Лист1!$A$2:$AA$1801,TRIM(RIGHTB(SUBSTITUTE(CELL("filename",B5),"Лист",REPT(" ",31)),31)),MATCH($A12&amp;C$7,Лист1!$1:$1,0))&amp;"","")</f>
        <v/>
      </c>
      <c r="D12" s="25" t="str">
        <f ca="1">IFERROR(INDEX(Лист1!$A$2:$AA$1801,TRIM(RIGHTB(SUBSTITUTE(CELL("filename",C5),"Лист",REPT(" ",31)),31)),MATCH($A12&amp;D$7,Лист1!$1:$1,0))&amp;"","")</f>
        <v/>
      </c>
      <c r="E12" s="12"/>
      <c r="F12" s="25" t="str">
        <f ca="1">IFERROR(INDEX(Лист1!$A$2:$AA$1801,TRIM(RIGHTB(SUBSTITUTE(CELL("filename",E5),"Лист",REPT(" ",31)),31)),MATCH($A12&amp;F$7,Лист1!$1:$1,0))&amp;"","")</f>
        <v/>
      </c>
      <c r="G12" s="12"/>
      <c r="H12" s="12"/>
      <c r="I12" s="13"/>
      <c r="J12" s="16">
        <v>1</v>
      </c>
    </row>
    <row r="13" spans="1:10" x14ac:dyDescent="0.25">
      <c r="A13" s="11">
        <v>6</v>
      </c>
      <c r="B13" s="25" t="str">
        <f ca="1">IFERROR(INDEX(Лист1!$A$2:$AA$1801,TRIM(RIGHTB(SUBSTITUTE(CELL("filename",A6),"Лист",REPT(" ",31)),31)),MATCH($A13&amp;B$7,Лист1!$1:$1,0))&amp;"","")</f>
        <v/>
      </c>
      <c r="C13" s="25" t="str">
        <f ca="1">IFERROR(INDEX(Лист1!$A$2:$AA$1801,TRIM(RIGHTB(SUBSTITUTE(CELL("filename",B6),"Лист",REPT(" ",31)),31)),MATCH($A13&amp;C$7,Лист1!$1:$1,0))&amp;"","")</f>
        <v/>
      </c>
      <c r="D13" s="25" t="str">
        <f ca="1">IFERROR(INDEX(Лист1!$A$2:$AA$1801,TRIM(RIGHTB(SUBSTITUTE(CELL("filename",C6),"Лист",REPT(" ",31)),31)),MATCH($A13&amp;D$7,Лист1!$1:$1,0))&amp;"","")</f>
        <v/>
      </c>
      <c r="E13" s="12"/>
      <c r="F13" s="25" t="str">
        <f ca="1">IFERROR(INDEX(Лист1!$A$2:$AA$1801,TRIM(RIGHTB(SUBSTITUTE(CELL("filename",E6),"Лист",REPT(" ",31)),31)),MATCH($A13&amp;F$7,Лист1!$1:$1,0))&amp;"","")</f>
        <v/>
      </c>
      <c r="G13" s="12"/>
      <c r="H13" s="12"/>
      <c r="I13" s="13"/>
      <c r="J13" s="16">
        <v>1</v>
      </c>
    </row>
    <row r="14" spans="1:10" x14ac:dyDescent="0.25">
      <c r="A14" s="11">
        <v>7</v>
      </c>
      <c r="B14" s="25" t="str">
        <f ca="1">IFERROR(INDEX(Лист1!$A$2:$AA$1801,TRIM(RIGHTB(SUBSTITUTE(CELL("filename",A7),"Лист",REPT(" ",31)),31)),MATCH($A14&amp;B$7,Лист1!$1:$1,0))&amp;"","")</f>
        <v/>
      </c>
      <c r="C14" s="25" t="str">
        <f ca="1">IFERROR(INDEX(Лист1!$A$2:$AA$1801,TRIM(RIGHTB(SUBSTITUTE(CELL("filename",B7),"Лист",REPT(" ",31)),31)),MATCH($A14&amp;C$7,Лист1!$1:$1,0))&amp;"","")</f>
        <v/>
      </c>
      <c r="D14" s="25" t="str">
        <f ca="1">IFERROR(INDEX(Лист1!$A$2:$AA$1801,TRIM(RIGHTB(SUBSTITUTE(CELL("filename",C7),"Лист",REPT(" ",31)),31)),MATCH($A14&amp;D$7,Лист1!$1:$1,0))&amp;"","")</f>
        <v/>
      </c>
      <c r="E14" s="12"/>
      <c r="F14" s="25" t="str">
        <f ca="1">IFERROR(INDEX(Лист1!$A$2:$AA$1801,TRIM(RIGHTB(SUBSTITUTE(CELL("filename",E7),"Лист",REPT(" ",31)),31)),MATCH($A14&amp;F$7,Лист1!$1:$1,0))&amp;"","")</f>
        <v/>
      </c>
      <c r="G14" s="12"/>
      <c r="H14" s="12"/>
      <c r="I14" s="13"/>
      <c r="J14" s="16"/>
    </row>
    <row r="15" spans="1:10" x14ac:dyDescent="0.25">
      <c r="A15" s="11">
        <v>8</v>
      </c>
      <c r="B15" s="25" t="str">
        <f ca="1">IFERROR(INDEX(Лист1!$A$2:$AA$1801,TRIM(RIGHTB(SUBSTITUTE(CELL("filename",A8),"Лист",REPT(" ",31)),31)),MATCH($A15&amp;B$7,Лист1!$1:$1,0))&amp;"","")</f>
        <v/>
      </c>
      <c r="C15" s="25" t="str">
        <f ca="1">IFERROR(INDEX(Лист1!$A$2:$AA$1801,TRIM(RIGHTB(SUBSTITUTE(CELL("filename",B8),"Лист",REPT(" ",31)),31)),MATCH($A15&amp;C$7,Лист1!$1:$1,0))&amp;"","")</f>
        <v/>
      </c>
      <c r="D15" s="25" t="str">
        <f ca="1">IFERROR(INDEX(Лист1!$A$2:$AA$1801,TRIM(RIGHTB(SUBSTITUTE(CELL("filename",C8),"Лист",REPT(" ",31)),31)),MATCH($A15&amp;D$7,Лист1!$1:$1,0))&amp;"","")</f>
        <v/>
      </c>
      <c r="E15" s="12"/>
      <c r="F15" s="25" t="str">
        <f ca="1">IFERROR(INDEX(Лист1!$A$2:$AA$1801,TRIM(RIGHTB(SUBSTITUTE(CELL("filename",E8),"Лист",REPT(" ",31)),31)),MATCH($A15&amp;F$7,Лист1!$1:$1,0))&amp;"","")</f>
        <v/>
      </c>
      <c r="G15" s="12"/>
      <c r="H15" s="12"/>
      <c r="I15" s="13"/>
      <c r="J15" s="16"/>
    </row>
    <row r="16" spans="1:10" x14ac:dyDescent="0.25">
      <c r="A16" s="11">
        <v>9</v>
      </c>
      <c r="B16" s="25" t="str">
        <f ca="1">IFERROR(INDEX(Лист1!$A$2:$AA$1801,TRIM(RIGHTB(SUBSTITUTE(CELL("filename",A9),"Лист",REPT(" ",31)),31)),MATCH($A16&amp;B$7,Лист1!$1:$1,0))&amp;"","")</f>
        <v/>
      </c>
      <c r="C16" s="25" t="str">
        <f ca="1">IFERROR(INDEX(Лист1!$A$2:$AA$1801,TRIM(RIGHTB(SUBSTITUTE(CELL("filename",B9),"Лист",REPT(" ",31)),31)),MATCH($A16&amp;C$7,Лист1!$1:$1,0))&amp;"","")</f>
        <v/>
      </c>
      <c r="D16" s="25" t="str">
        <f ca="1">IFERROR(INDEX(Лист1!$A$2:$AA$1801,TRIM(RIGHTB(SUBSTITUTE(CELL("filename",C9),"Лист",REPT(" ",31)),31)),MATCH($A16&amp;D$7,Лист1!$1:$1,0))&amp;"","")</f>
        <v/>
      </c>
      <c r="E16" s="12"/>
      <c r="F16" s="25" t="str">
        <f ca="1">IFERROR(INDEX(Лист1!$A$2:$AA$1801,TRIM(RIGHTB(SUBSTITUTE(CELL("filename",E9),"Лист",REPT(" ",31)),31)),MATCH($A16&amp;F$7,Лист1!$1:$1,0))&amp;"","")</f>
        <v/>
      </c>
      <c r="G16" s="12"/>
      <c r="H16" s="12"/>
      <c r="I16" s="13"/>
      <c r="J16" s="16"/>
    </row>
    <row r="17" spans="1:10" x14ac:dyDescent="0.25">
      <c r="A17" s="11">
        <v>10</v>
      </c>
      <c r="B17" s="25" t="str">
        <f ca="1">IFERROR(INDEX(Лист1!$A$2:$AA$1801,TRIM(RIGHTB(SUBSTITUTE(CELL("filename",A10),"Лист",REPT(" ",31)),31)),MATCH($A17&amp;B$7,Лист1!$1:$1,0))&amp;"","")</f>
        <v/>
      </c>
      <c r="C17" s="25" t="str">
        <f ca="1">IFERROR(INDEX(Лист1!$A$2:$AA$1801,TRIM(RIGHTB(SUBSTITUTE(CELL("filename",B10),"Лист",REPT(" ",31)),31)),MATCH($A17&amp;C$7,Лист1!$1:$1,0))&amp;"","")</f>
        <v/>
      </c>
      <c r="D17" s="25" t="str">
        <f ca="1">IFERROR(INDEX(Лист1!$A$2:$AA$1801,TRIM(RIGHTB(SUBSTITUTE(CELL("filename",C10),"Лист",REPT(" ",31)),31)),MATCH($A17&amp;D$7,Лист1!$1:$1,0))&amp;"","")</f>
        <v/>
      </c>
      <c r="E17" s="12"/>
      <c r="F17" s="25" t="str">
        <f ca="1">IFERROR(INDEX(Лист1!$A$2:$AA$1801,TRIM(RIGHTB(SUBSTITUTE(CELL("filename",E10),"Лист",REPT(" ",31)),31)),MATCH($A17&amp;F$7,Лист1!$1:$1,0))&amp;"","")</f>
        <v/>
      </c>
      <c r="G17" s="12"/>
      <c r="H17" s="12"/>
      <c r="I17" s="13"/>
      <c r="J17" s="16"/>
    </row>
    <row r="18" spans="1:10" x14ac:dyDescent="0.25">
      <c r="A18" s="11">
        <v>11</v>
      </c>
      <c r="B18" s="25" t="str">
        <f ca="1">IFERROR(INDEX(Лист1!$A$2:$AA$1801,TRIM(RIGHTB(SUBSTITUTE(CELL("filename",A11),"Лист",REPT(" ",31)),31)),MATCH($A18&amp;B$7,Лист1!$1:$1,0))&amp;"","")</f>
        <v/>
      </c>
      <c r="C18" s="25" t="str">
        <f ca="1">IFERROR(INDEX(Лист1!$A$2:$AA$1801,TRIM(RIGHTB(SUBSTITUTE(CELL("filename",B11),"Лист",REPT(" ",31)),31)),MATCH($A18&amp;C$7,Лист1!$1:$1,0))&amp;"","")</f>
        <v/>
      </c>
      <c r="D18" s="25" t="str">
        <f ca="1">IFERROR(INDEX(Лист1!$A$2:$AA$1801,TRIM(RIGHTB(SUBSTITUTE(CELL("filename",C11),"Лист",REPT(" ",31)),31)),MATCH($A18&amp;D$7,Лист1!$1:$1,0))&amp;"","")</f>
        <v/>
      </c>
      <c r="E18" s="12"/>
      <c r="F18" s="25" t="str">
        <f ca="1">IFERROR(INDEX(Лист1!$A$2:$AA$1801,TRIM(RIGHTB(SUBSTITUTE(CELL("filename",E11),"Лист",REPT(" ",31)),31)),MATCH($A18&amp;F$7,Лист1!$1:$1,0))&amp;"","")</f>
        <v/>
      </c>
      <c r="G18" s="12"/>
      <c r="H18" s="12"/>
      <c r="I18" s="13"/>
      <c r="J18" s="16"/>
    </row>
    <row r="19" spans="1:10" x14ac:dyDescent="0.25">
      <c r="A19" s="11">
        <v>12</v>
      </c>
      <c r="B19" s="25" t="str">
        <f ca="1">IFERROR(INDEX(Лист1!$A$2:$AA$1801,TRIM(RIGHTB(SUBSTITUTE(CELL("filename",A12),"Лист",REPT(" ",31)),31)),MATCH($A19&amp;B$7,Лист1!$1:$1,0))&amp;"","")</f>
        <v/>
      </c>
      <c r="C19" s="25" t="str">
        <f ca="1">IFERROR(INDEX(Лист1!$A$2:$AA$1801,TRIM(RIGHTB(SUBSTITUTE(CELL("filename",B12),"Лист",REPT(" ",31)),31)),MATCH($A19&amp;C$7,Лист1!$1:$1,0))&amp;"","")</f>
        <v/>
      </c>
      <c r="D19" s="25" t="str">
        <f ca="1">IFERROR(INDEX(Лист1!$A$2:$AA$1801,TRIM(RIGHTB(SUBSTITUTE(CELL("filename",C12),"Лист",REPT(" ",31)),31)),MATCH($A19&amp;D$7,Лист1!$1:$1,0))&amp;"","")</f>
        <v/>
      </c>
      <c r="E19" s="12"/>
      <c r="F19" s="25" t="str">
        <f ca="1">IFERROR(INDEX(Лист1!$A$2:$AA$1801,TRIM(RIGHTB(SUBSTITUTE(CELL("filename",E12),"Лист",REPT(" ",31)),31)),MATCH($A19&amp;F$7,Лист1!$1:$1,0))&amp;"","")</f>
        <v/>
      </c>
      <c r="G19" s="12"/>
      <c r="H19" s="12"/>
      <c r="I19" s="13"/>
      <c r="J19" s="26"/>
    </row>
    <row r="20" spans="1:10" x14ac:dyDescent="0.25">
      <c r="A20" s="11">
        <v>13</v>
      </c>
      <c r="B20" s="25" t="str">
        <f ca="1">IFERROR(INDEX(Лист1!$A$2:$AA$1801,TRIM(RIGHTB(SUBSTITUTE(CELL("filename",A13),"Лист",REPT(" ",31)),31)),MATCH($A20&amp;B$7,Лист1!$1:$1,0))&amp;"","")</f>
        <v/>
      </c>
      <c r="C20" s="25" t="str">
        <f ca="1">IFERROR(INDEX(Лист1!$A$2:$AA$1801,TRIM(RIGHTB(SUBSTITUTE(CELL("filename",B13),"Лист",REPT(" ",31)),31)),MATCH($A20&amp;C$7,Лист1!$1:$1,0))&amp;"","")</f>
        <v/>
      </c>
      <c r="D20" s="25" t="str">
        <f ca="1">IFERROR(INDEX(Лист1!$A$2:$AA$1801,TRIM(RIGHTB(SUBSTITUTE(CELL("filename",C13),"Лист",REPT(" ",31)),31)),MATCH($A20&amp;D$7,Лист1!$1:$1,0))&amp;"","")</f>
        <v/>
      </c>
      <c r="E20" s="12"/>
      <c r="F20" s="25" t="str">
        <f ca="1">IFERROR(INDEX(Лист1!$A$2:$AA$1801,TRIM(RIGHTB(SUBSTITUTE(CELL("filename",E13),"Лист",REPT(" ",31)),31)),MATCH($A20&amp;F$7,Лист1!$1:$1,0))&amp;"","")</f>
        <v/>
      </c>
      <c r="G20" s="12"/>
      <c r="H20" s="12"/>
      <c r="I20" s="13"/>
      <c r="J20" s="27"/>
    </row>
    <row r="21" spans="1:10" x14ac:dyDescent="0.25">
      <c r="A21" s="11">
        <v>14</v>
      </c>
      <c r="B21" s="25" t="str">
        <f ca="1">IFERROR(INDEX(Лист1!$A$2:$AA$1801,TRIM(RIGHTB(SUBSTITUTE(CELL("filename",A14),"Лист",REPT(" ",31)),31)),MATCH($A21&amp;B$7,Лист1!$1:$1,0))&amp;"","")</f>
        <v/>
      </c>
      <c r="C21" s="25" t="str">
        <f ca="1">IFERROR(INDEX(Лист1!$A$2:$AA$1801,TRIM(RIGHTB(SUBSTITUTE(CELL("filename",B14),"Лист",REPT(" ",31)),31)),MATCH($A21&amp;C$7,Лист1!$1:$1,0))&amp;"","")</f>
        <v/>
      </c>
      <c r="D21" s="25" t="str">
        <f ca="1">IFERROR(INDEX(Лист1!$A$2:$AA$1801,TRIM(RIGHTB(SUBSTITUTE(CELL("filename",C14),"Лист",REPT(" ",31)),31)),MATCH($A21&amp;D$7,Лист1!$1:$1,0))&amp;"","")</f>
        <v/>
      </c>
      <c r="E21" s="12"/>
      <c r="F21" s="25" t="str">
        <f ca="1">IFERROR(INDEX(Лист1!$A$2:$AA$1801,TRIM(RIGHTB(SUBSTITUTE(CELL("filename",E14),"Лист",REPT(" ",31)),31)),MATCH($A21&amp;F$7,Лист1!$1:$1,0))&amp;"","")</f>
        <v/>
      </c>
      <c r="G21" s="12"/>
      <c r="H21" s="12"/>
      <c r="I21" s="13"/>
      <c r="J21" s="27"/>
    </row>
    <row r="22" spans="1:10" x14ac:dyDescent="0.25">
      <c r="A22" s="11">
        <v>15</v>
      </c>
      <c r="B22" s="25" t="str">
        <f ca="1">IFERROR(INDEX(Лист1!$A$2:$AA$1801,TRIM(RIGHTB(SUBSTITUTE(CELL("filename",A15),"Лист",REPT(" ",31)),31)),MATCH($A22&amp;B$7,Лист1!$1:$1,0))&amp;"","")</f>
        <v/>
      </c>
      <c r="C22" s="25" t="str">
        <f ca="1">IFERROR(INDEX(Лист1!$A$2:$AA$1801,TRIM(RIGHTB(SUBSTITUTE(CELL("filename",B15),"Лист",REPT(" ",31)),31)),MATCH($A22&amp;C$7,Лист1!$1:$1,0))&amp;"","")</f>
        <v/>
      </c>
      <c r="D22" s="25" t="str">
        <f ca="1">IFERROR(INDEX(Лист1!$A$2:$AA$1801,TRIM(RIGHTB(SUBSTITUTE(CELL("filename",C15),"Лист",REPT(" ",31)),31)),MATCH($A22&amp;D$7,Лист1!$1:$1,0))&amp;"","")</f>
        <v/>
      </c>
      <c r="E22" s="12"/>
      <c r="F22" s="25" t="str">
        <f ca="1">IFERROR(INDEX(Лист1!$A$2:$AA$1801,TRIM(RIGHTB(SUBSTITUTE(CELL("filename",E15),"Лист",REPT(" ",31)),31)),MATCH($A22&amp;F$7,Лист1!$1:$1,0))&amp;"","")</f>
        <v/>
      </c>
      <c r="G22" s="12"/>
      <c r="H22" s="12"/>
      <c r="I22" s="13"/>
      <c r="J22" s="28"/>
    </row>
  </sheetData>
  <mergeCells count="3">
    <mergeCell ref="A2:J2"/>
    <mergeCell ref="A3:J3"/>
    <mergeCell ref="D6:I6"/>
  </mergeCells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workbookViewId="0">
      <selection activeCell="C5" sqref="C5"/>
    </sheetView>
  </sheetViews>
  <sheetFormatPr defaultRowHeight="15" x14ac:dyDescent="0.25"/>
  <cols>
    <col min="1" max="1" width="4.140625" customWidth="1"/>
    <col min="2" max="2" width="12" customWidth="1"/>
    <col min="3" max="3" width="15.140625" customWidth="1"/>
    <col min="8" max="8" width="8.7109375" customWidth="1"/>
    <col min="9" max="9" width="18.140625" customWidth="1"/>
    <col min="10" max="10" width="4.42578125" customWidth="1"/>
  </cols>
  <sheetData>
    <row r="1" spans="1:10" s="1" customFormat="1" x14ac:dyDescent="0.25">
      <c r="A1" s="2"/>
      <c r="H1" s="17"/>
      <c r="I1" s="17"/>
    </row>
    <row r="2" spans="1:10" ht="18.75" customHeight="1" x14ac:dyDescent="0.3">
      <c r="A2" s="56" t="s">
        <v>4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ht="15.75" thickBot="1" x14ac:dyDescent="0.3">
      <c r="A3" s="57"/>
      <c r="B3" s="57"/>
      <c r="C3" s="57"/>
      <c r="D3" s="57"/>
      <c r="E3" s="57"/>
      <c r="F3" s="57"/>
      <c r="G3" s="57"/>
      <c r="H3" s="57"/>
      <c r="I3" s="57"/>
      <c r="J3" s="57"/>
    </row>
    <row r="4" spans="1:10" ht="20.25" customHeight="1" x14ac:dyDescent="0.25">
      <c r="A4" s="3" t="s">
        <v>8</v>
      </c>
      <c r="B4" s="4"/>
      <c r="C4" s="4"/>
      <c r="D4" s="22" t="str">
        <f ca="1">INDEX(Лист1!$A$2:$AA$1801,TRIM(RIGHTB(SUBSTITUTE(CELL("filename",A1),"Лист",REPT(" ",31)),31)),1)&amp;""</f>
        <v>Индикатор батарейный LK</v>
      </c>
      <c r="E4" s="4"/>
      <c r="F4" s="4"/>
      <c r="G4" s="4"/>
      <c r="H4" s="4"/>
      <c r="I4" s="4"/>
      <c r="J4" s="5"/>
    </row>
    <row r="5" spans="1:10" ht="21" customHeight="1" thickBot="1" x14ac:dyDescent="0.3">
      <c r="A5" s="9" t="s">
        <v>16</v>
      </c>
      <c r="B5" s="7"/>
      <c r="C5" s="21" t="str">
        <f ca="1">INDEX(Лист1!$A$2:$AA$1801,TRIM(RIGHTB(SUBSTITUTE(CELL("filename",A1),"Лист",REPT(" ",31)),31)),3)&amp;""</f>
        <v>YTU00126KL</v>
      </c>
      <c r="D5" s="7"/>
      <c r="E5" s="7"/>
      <c r="F5" s="10" t="s">
        <v>17</v>
      </c>
      <c r="G5" s="7"/>
      <c r="H5" s="7"/>
      <c r="I5" s="24" t="s">
        <v>25</v>
      </c>
      <c r="J5" s="8"/>
    </row>
    <row r="6" spans="1:10" ht="42.75" customHeight="1" x14ac:dyDescent="0.25">
      <c r="A6" s="15" t="s">
        <v>0</v>
      </c>
      <c r="B6" s="20" t="s">
        <v>10</v>
      </c>
      <c r="C6" s="20" t="s">
        <v>12</v>
      </c>
      <c r="D6" s="61" t="s">
        <v>13</v>
      </c>
      <c r="E6" s="62"/>
      <c r="F6" s="62"/>
      <c r="G6" s="62"/>
      <c r="H6" s="62"/>
      <c r="I6" s="63"/>
      <c r="J6" s="18" t="s">
        <v>15</v>
      </c>
    </row>
    <row r="7" spans="1:10" x14ac:dyDescent="0.25">
      <c r="B7" s="65" t="s">
        <v>5</v>
      </c>
      <c r="C7" s="65" t="s">
        <v>6</v>
      </c>
      <c r="D7" s="65" t="s">
        <v>2</v>
      </c>
      <c r="F7" s="65" t="s">
        <v>3</v>
      </c>
    </row>
    <row r="8" spans="1:10" x14ac:dyDescent="0.25">
      <c r="A8" s="11">
        <v>1</v>
      </c>
      <c r="B8" s="25" t="str">
        <f ca="1">IFERROR(INDEX(Лист1!$A$2:$AA$1801,TRIM(RIGHTB(SUBSTITUTE(CELL("filename",A1),"Лист",REPT(" ",31)),31)),MATCH($A8&amp;B$7,Лист1!$1:$1,0))&amp;"","")</f>
        <v>454547</v>
      </c>
      <c r="C8" s="25" t="str">
        <f ca="1">IFERROR(INDEX(Лист1!$A$2:$AA$1801,TRIM(RIGHTB(SUBSTITUTE(CELL("filename",B1),"Лист",REPT(" ",31)),31)),MATCH($A8&amp;C$7,Лист1!$1:$1,0))&amp;"","")</f>
        <v>loi1255</v>
      </c>
      <c r="D8" s="25" t="str">
        <f ca="1">IFERROR(INDEX(Лист1!$A$2:$AA$1801,TRIM(RIGHTB(SUBSTITUTE(CELL("filename",C1),"Лист",REPT(" ",31)),31)),MATCH($A8&amp;D$7,Лист1!$1:$1,0))&amp;"","")</f>
        <v xml:space="preserve">Монитор </v>
      </c>
      <c r="E8" s="12"/>
      <c r="F8" s="25" t="str">
        <f ca="1">IFERROR(INDEX(Лист1!$A$2:$AA$1801,TRIM(RIGHTB(SUBSTITUTE(CELL("filename",E1),"Лист",REPT(" ",31)),31)),MATCH($A8&amp;F$7,Лист1!$1:$1,0))&amp;"","")</f>
        <v>JKV</v>
      </c>
      <c r="G8" s="12"/>
      <c r="H8" s="12"/>
      <c r="I8" s="13"/>
      <c r="J8" s="16">
        <v>1</v>
      </c>
    </row>
    <row r="9" spans="1:10" x14ac:dyDescent="0.25">
      <c r="A9" s="11">
        <v>2</v>
      </c>
      <c r="B9" s="25" t="str">
        <f ca="1">IFERROR(INDEX(Лист1!$A$2:$AA$1801,TRIM(RIGHTB(SUBSTITUTE(CELL("filename",A2),"Лист",REPT(" ",31)),31)),MATCH($A9&amp;B$7,Лист1!$1:$1,0))&amp;"","")</f>
        <v>45788</v>
      </c>
      <c r="C9" s="25" t="str">
        <f ca="1">IFERROR(INDEX(Лист1!$A$2:$AA$1801,TRIM(RIGHTB(SUBSTITUTE(CELL("filename",B2),"Лист",REPT(" ",31)),31)),MATCH($A9&amp;C$7,Лист1!$1:$1,0))&amp;"","")</f>
        <v>KL126</v>
      </c>
      <c r="D9" s="25" t="str">
        <f ca="1">IFERROR(INDEX(Лист1!$A$2:$AA$1801,TRIM(RIGHTB(SUBSTITUTE(CELL("filename",C2),"Лист",REPT(" ",31)),31)),MATCH($A9&amp;D$7,Лист1!$1:$1,0))&amp;"","")</f>
        <v>Смеситель</v>
      </c>
      <c r="E9" s="12"/>
      <c r="F9" s="25" t="str">
        <f ca="1">IFERROR(INDEX(Лист1!$A$2:$AA$1801,TRIM(RIGHTB(SUBSTITUTE(CELL("filename",E2),"Лист",REPT(" ",31)),31)),MATCH($A9&amp;F$7,Лист1!$1:$1,0))&amp;"","")</f>
        <v>для инд бат.</v>
      </c>
      <c r="G9" s="12"/>
      <c r="H9" s="12"/>
      <c r="I9" s="13"/>
      <c r="J9" s="16">
        <v>1</v>
      </c>
    </row>
    <row r="10" spans="1:10" x14ac:dyDescent="0.25">
      <c r="A10" s="11">
        <v>3</v>
      </c>
      <c r="B10" s="25" t="str">
        <f ca="1">IFERROR(INDEX(Лист1!$A$2:$AA$1801,TRIM(RIGHTB(SUBSTITUTE(CELL("filename",A3),"Лист",REPT(" ",31)),31)),MATCH($A10&amp;B$7,Лист1!$1:$1,0))&amp;"","")</f>
        <v>59789879</v>
      </c>
      <c r="C10" s="25" t="str">
        <f ca="1">IFERROR(INDEX(Лист1!$A$2:$AA$1801,TRIM(RIGHTB(SUBSTITUTE(CELL("filename",B3),"Лист",REPT(" ",31)),31)),MATCH($A10&amp;C$7,Лист1!$1:$1,0))&amp;"","")</f>
        <v>Po42589</v>
      </c>
      <c r="D10" s="25" t="str">
        <f ca="1">IFERROR(INDEX(Лист1!$A$2:$AA$1801,TRIM(RIGHTB(SUBSTITUTE(CELL("filename",C3),"Лист",REPT(" ",31)),31)),MATCH($A10&amp;D$7,Лист1!$1:$1,0))&amp;"","")</f>
        <v>Регулятор</v>
      </c>
      <c r="E10" s="12"/>
      <c r="F10" s="25" t="str">
        <f ca="1">IFERROR(INDEX(Лист1!$A$2:$AA$1801,TRIM(RIGHTB(SUBSTITUTE(CELL("filename",E3),"Лист",REPT(" ",31)),31)),MATCH($A10&amp;F$7,Лист1!$1:$1,0))&amp;"","")</f>
        <v>для инд бат.</v>
      </c>
      <c r="G10" s="12"/>
      <c r="H10" s="12"/>
      <c r="I10" s="13"/>
      <c r="J10" s="16">
        <v>1</v>
      </c>
    </row>
    <row r="11" spans="1:10" x14ac:dyDescent="0.25">
      <c r="A11" s="11">
        <v>4</v>
      </c>
      <c r="B11" s="25" t="str">
        <f ca="1">IFERROR(INDEX(Лист1!$A$2:$AA$1801,TRIM(RIGHTB(SUBSTITUTE(CELL("filename",A4),"Лист",REPT(" ",31)),31)),MATCH($A11&amp;B$7,Лист1!$1:$1,0))&amp;"","")</f>
        <v>5458458</v>
      </c>
      <c r="C11" s="25" t="str">
        <f ca="1">IFERROR(INDEX(Лист1!$A$2:$AA$1801,TRIM(RIGHTB(SUBSTITUTE(CELL("filename",B4),"Лист",REPT(" ",31)),31)),MATCH($A11&amp;C$7,Лист1!$1:$1,0))&amp;"","")</f>
        <v>LO 4585</v>
      </c>
      <c r="D11" s="25" t="str">
        <f ca="1">IFERROR(INDEX(Лист1!$A$2:$AA$1801,TRIM(RIGHTB(SUBSTITUTE(CELL("filename",C4),"Лист",REPT(" ",31)),31)),MATCH($A11&amp;D$7,Лист1!$1:$1,0))&amp;"","")</f>
        <v>POS метр</v>
      </c>
      <c r="E11" s="12"/>
      <c r="F11" s="25" t="str">
        <f ca="1">IFERROR(INDEX(Лист1!$A$2:$AA$1801,TRIM(RIGHTB(SUBSTITUTE(CELL("filename",E4),"Лист",REPT(" ",31)),31)),MATCH($A11&amp;F$7,Лист1!$1:$1,0))&amp;"","")</f>
        <v>для инд бат.</v>
      </c>
      <c r="G11" s="12"/>
      <c r="H11" s="12"/>
      <c r="I11" s="13"/>
      <c r="J11" s="16">
        <v>1</v>
      </c>
    </row>
    <row r="12" spans="1:10" x14ac:dyDescent="0.25">
      <c r="A12" s="11">
        <v>5</v>
      </c>
      <c r="B12" s="25" t="str">
        <f ca="1">IFERROR(INDEX(Лист1!$A$2:$AA$1801,TRIM(RIGHTB(SUBSTITUTE(CELL("filename",A5),"Лист",REPT(" ",31)),31)),MATCH($A12&amp;B$7,Лист1!$1:$1,0))&amp;"","")</f>
        <v>1545</v>
      </c>
      <c r="C12" s="25" t="str">
        <f ca="1">IFERROR(INDEX(Лист1!$A$2:$AA$1801,TRIM(RIGHTB(SUBSTITUTE(CELL("filename",B5),"Лист",REPT(" ",31)),31)),MATCH($A12&amp;C$7,Лист1!$1:$1,0))&amp;"","")</f>
        <v>4894568</v>
      </c>
      <c r="D12" s="25" t="str">
        <f ca="1">IFERROR(INDEX(Лист1!$A$2:$AA$1801,TRIM(RIGHTB(SUBSTITUTE(CELL("filename",C5),"Лист",REPT(" ",31)),31)),MATCH($A12&amp;D$7,Лист1!$1:$1,0))&amp;"","")</f>
        <v>Нагреватель</v>
      </c>
      <c r="E12" s="12"/>
      <c r="F12" s="25" t="str">
        <f ca="1">IFERROR(INDEX(Лист1!$A$2:$AA$1801,TRIM(RIGHTB(SUBSTITUTE(CELL("filename",E5),"Лист",REPT(" ",31)),31)),MATCH($A12&amp;F$7,Лист1!$1:$1,0))&amp;"","")</f>
        <v>для инд.</v>
      </c>
      <c r="G12" s="12"/>
      <c r="H12" s="12"/>
      <c r="I12" s="13"/>
      <c r="J12" s="16">
        <v>1</v>
      </c>
    </row>
    <row r="13" spans="1:10" x14ac:dyDescent="0.25">
      <c r="A13" s="11">
        <v>6</v>
      </c>
      <c r="B13" s="25" t="str">
        <f ca="1">IFERROR(INDEX(Лист1!$A$2:$AA$1801,TRIM(RIGHTB(SUBSTITUTE(CELL("filename",A6),"Лист",REPT(" ",31)),31)),MATCH($A13&amp;B$7,Лист1!$1:$1,0))&amp;"","")</f>
        <v>5644564</v>
      </c>
      <c r="C13" s="25" t="str">
        <f ca="1">IFERROR(INDEX(Лист1!$A$2:$AA$1801,TRIM(RIGHTB(SUBSTITUTE(CELL("filename",B6),"Лист",REPT(" ",31)),31)),MATCH($A13&amp;C$7,Лист1!$1:$1,0))&amp;"","")</f>
        <v>PI15788</v>
      </c>
      <c r="D13" s="25" t="str">
        <f ca="1">IFERROR(INDEX(Лист1!$A$2:$AA$1801,TRIM(RIGHTB(SUBSTITUTE(CELL("filename",C6),"Лист",REPT(" ",31)),31)),MATCH($A13&amp;D$7,Лист1!$1:$1,0))&amp;"","")</f>
        <v>системник</v>
      </c>
      <c r="E13" s="12"/>
      <c r="F13" s="25" t="str">
        <f ca="1">IFERROR(INDEX(Лист1!$A$2:$AA$1801,TRIM(RIGHTB(SUBSTITUTE(CELL("filename",E6),"Лист",REPT(" ",31)),31)),MATCH($A13&amp;F$7,Лист1!$1:$1,0))&amp;"","")</f>
        <v>для инд. Бат.</v>
      </c>
      <c r="G13" s="12"/>
      <c r="H13" s="12"/>
      <c r="I13" s="13"/>
      <c r="J13" s="16">
        <v>1</v>
      </c>
    </row>
    <row r="14" spans="1:10" x14ac:dyDescent="0.25">
      <c r="A14" s="11">
        <v>7</v>
      </c>
      <c r="B14" s="25" t="str">
        <f ca="1">IFERROR(INDEX(Лист1!$A$2:$AA$1801,TRIM(RIGHTB(SUBSTITUTE(CELL("filename",A7),"Лист",REPT(" ",31)),31)),MATCH($A14&amp;B$7,Лист1!$1:$1,0))&amp;"","")</f>
        <v/>
      </c>
      <c r="C14" s="25" t="str">
        <f ca="1">IFERROR(INDEX(Лист1!$A$2:$AA$1801,TRIM(RIGHTB(SUBSTITUTE(CELL("filename",B7),"Лист",REPT(" ",31)),31)),MATCH($A14&amp;C$7,Лист1!$1:$1,0))&amp;"","")</f>
        <v/>
      </c>
      <c r="D14" s="25" t="str">
        <f ca="1">IFERROR(INDEX(Лист1!$A$2:$AA$1801,TRIM(RIGHTB(SUBSTITUTE(CELL("filename",C7),"Лист",REPT(" ",31)),31)),MATCH($A14&amp;D$7,Лист1!$1:$1,0))&amp;"","")</f>
        <v/>
      </c>
      <c r="E14" s="12"/>
      <c r="F14" s="25" t="str">
        <f ca="1">IFERROR(INDEX(Лист1!$A$2:$AA$1801,TRIM(RIGHTB(SUBSTITUTE(CELL("filename",E7),"Лист",REPT(" ",31)),31)),MATCH($A14&amp;F$7,Лист1!$1:$1,0))&amp;"","")</f>
        <v/>
      </c>
      <c r="G14" s="12"/>
      <c r="H14" s="12"/>
      <c r="I14" s="13"/>
      <c r="J14" s="16"/>
    </row>
    <row r="15" spans="1:10" x14ac:dyDescent="0.25">
      <c r="A15" s="11">
        <v>8</v>
      </c>
      <c r="B15" s="25" t="str">
        <f ca="1">IFERROR(INDEX(Лист1!$A$2:$AA$1801,TRIM(RIGHTB(SUBSTITUTE(CELL("filename",A8),"Лист",REPT(" ",31)),31)),MATCH($A15&amp;B$7,Лист1!$1:$1,0))&amp;"","")</f>
        <v/>
      </c>
      <c r="C15" s="25" t="str">
        <f ca="1">IFERROR(INDEX(Лист1!$A$2:$AA$1801,TRIM(RIGHTB(SUBSTITUTE(CELL("filename",B8),"Лист",REPT(" ",31)),31)),MATCH($A15&amp;C$7,Лист1!$1:$1,0))&amp;"","")</f>
        <v/>
      </c>
      <c r="D15" s="25" t="str">
        <f ca="1">IFERROR(INDEX(Лист1!$A$2:$AA$1801,TRIM(RIGHTB(SUBSTITUTE(CELL("filename",C8),"Лист",REPT(" ",31)),31)),MATCH($A15&amp;D$7,Лист1!$1:$1,0))&amp;"","")</f>
        <v/>
      </c>
      <c r="E15" s="12"/>
      <c r="F15" s="25" t="str">
        <f ca="1">IFERROR(INDEX(Лист1!$A$2:$AA$1801,TRIM(RIGHTB(SUBSTITUTE(CELL("filename",E8),"Лист",REPT(" ",31)),31)),MATCH($A15&amp;F$7,Лист1!$1:$1,0))&amp;"","")</f>
        <v/>
      </c>
      <c r="G15" s="12"/>
      <c r="H15" s="12"/>
      <c r="I15" s="13"/>
      <c r="J15" s="16"/>
    </row>
    <row r="16" spans="1:10" x14ac:dyDescent="0.25">
      <c r="A16" s="11">
        <v>9</v>
      </c>
      <c r="B16" s="25" t="str">
        <f ca="1">IFERROR(INDEX(Лист1!$A$2:$AA$1801,TRIM(RIGHTB(SUBSTITUTE(CELL("filename",A9),"Лист",REPT(" ",31)),31)),MATCH($A16&amp;B$7,Лист1!$1:$1,0))&amp;"","")</f>
        <v/>
      </c>
      <c r="C16" s="25" t="str">
        <f ca="1">IFERROR(INDEX(Лист1!$A$2:$AA$1801,TRIM(RIGHTB(SUBSTITUTE(CELL("filename",B9),"Лист",REPT(" ",31)),31)),MATCH($A16&amp;C$7,Лист1!$1:$1,0))&amp;"","")</f>
        <v/>
      </c>
      <c r="D16" s="25" t="str">
        <f ca="1">IFERROR(INDEX(Лист1!$A$2:$AA$1801,TRIM(RIGHTB(SUBSTITUTE(CELL("filename",C9),"Лист",REPT(" ",31)),31)),MATCH($A16&amp;D$7,Лист1!$1:$1,0))&amp;"","")</f>
        <v/>
      </c>
      <c r="E16" s="12"/>
      <c r="F16" s="25" t="str">
        <f ca="1">IFERROR(INDEX(Лист1!$A$2:$AA$1801,TRIM(RIGHTB(SUBSTITUTE(CELL("filename",E9),"Лист",REPT(" ",31)),31)),MATCH($A16&amp;F$7,Лист1!$1:$1,0))&amp;"","")</f>
        <v/>
      </c>
      <c r="G16" s="12"/>
      <c r="H16" s="12"/>
      <c r="I16" s="13"/>
      <c r="J16" s="16"/>
    </row>
    <row r="17" spans="1:10" x14ac:dyDescent="0.25">
      <c r="A17" s="11">
        <v>10</v>
      </c>
      <c r="B17" s="25" t="str">
        <f ca="1">IFERROR(INDEX(Лист1!$A$2:$AA$1801,TRIM(RIGHTB(SUBSTITUTE(CELL("filename",A10),"Лист",REPT(" ",31)),31)),MATCH($A17&amp;B$7,Лист1!$1:$1,0))&amp;"","")</f>
        <v/>
      </c>
      <c r="C17" s="25" t="str">
        <f ca="1">IFERROR(INDEX(Лист1!$A$2:$AA$1801,TRIM(RIGHTB(SUBSTITUTE(CELL("filename",B10),"Лист",REPT(" ",31)),31)),MATCH($A17&amp;C$7,Лист1!$1:$1,0))&amp;"","")</f>
        <v/>
      </c>
      <c r="D17" s="25" t="str">
        <f ca="1">IFERROR(INDEX(Лист1!$A$2:$AA$1801,TRIM(RIGHTB(SUBSTITUTE(CELL("filename",C10),"Лист",REPT(" ",31)),31)),MATCH($A17&amp;D$7,Лист1!$1:$1,0))&amp;"","")</f>
        <v/>
      </c>
      <c r="E17" s="12"/>
      <c r="F17" s="25" t="str">
        <f ca="1">IFERROR(INDEX(Лист1!$A$2:$AA$1801,TRIM(RIGHTB(SUBSTITUTE(CELL("filename",E10),"Лист",REPT(" ",31)),31)),MATCH($A17&amp;F$7,Лист1!$1:$1,0))&amp;"","")</f>
        <v/>
      </c>
      <c r="G17" s="12"/>
      <c r="H17" s="12"/>
      <c r="I17" s="13"/>
      <c r="J17" s="16"/>
    </row>
    <row r="18" spans="1:10" x14ac:dyDescent="0.25">
      <c r="A18" s="11">
        <v>11</v>
      </c>
      <c r="B18" s="25" t="str">
        <f ca="1">IFERROR(INDEX(Лист1!$A$2:$AA$1801,TRIM(RIGHTB(SUBSTITUTE(CELL("filename",A11),"Лист",REPT(" ",31)),31)),MATCH($A18&amp;B$7,Лист1!$1:$1,0))&amp;"","")</f>
        <v/>
      </c>
      <c r="C18" s="25" t="str">
        <f ca="1">IFERROR(INDEX(Лист1!$A$2:$AA$1801,TRIM(RIGHTB(SUBSTITUTE(CELL("filename",B11),"Лист",REPT(" ",31)),31)),MATCH($A18&amp;C$7,Лист1!$1:$1,0))&amp;"","")</f>
        <v/>
      </c>
      <c r="D18" s="25" t="str">
        <f ca="1">IFERROR(INDEX(Лист1!$A$2:$AA$1801,TRIM(RIGHTB(SUBSTITUTE(CELL("filename",C11),"Лист",REPT(" ",31)),31)),MATCH($A18&amp;D$7,Лист1!$1:$1,0))&amp;"","")</f>
        <v/>
      </c>
      <c r="E18" s="12"/>
      <c r="F18" s="25" t="str">
        <f ca="1">IFERROR(INDEX(Лист1!$A$2:$AA$1801,TRIM(RIGHTB(SUBSTITUTE(CELL("filename",E11),"Лист",REPT(" ",31)),31)),MATCH($A18&amp;F$7,Лист1!$1:$1,0))&amp;"","")</f>
        <v/>
      </c>
      <c r="G18" s="12"/>
      <c r="H18" s="12"/>
      <c r="I18" s="13"/>
      <c r="J18" s="16"/>
    </row>
    <row r="19" spans="1:10" x14ac:dyDescent="0.25">
      <c r="A19" s="11">
        <v>12</v>
      </c>
      <c r="B19" s="25" t="str">
        <f ca="1">IFERROR(INDEX(Лист1!$A$2:$AA$1801,TRIM(RIGHTB(SUBSTITUTE(CELL("filename",A12),"Лист",REPT(" ",31)),31)),MATCH($A19&amp;B$7,Лист1!$1:$1,0))&amp;"","")</f>
        <v/>
      </c>
      <c r="C19" s="25" t="str">
        <f ca="1">IFERROR(INDEX(Лист1!$A$2:$AA$1801,TRIM(RIGHTB(SUBSTITUTE(CELL("filename",B12),"Лист",REPT(" ",31)),31)),MATCH($A19&amp;C$7,Лист1!$1:$1,0))&amp;"","")</f>
        <v/>
      </c>
      <c r="D19" s="25" t="str">
        <f ca="1">IFERROR(INDEX(Лист1!$A$2:$AA$1801,TRIM(RIGHTB(SUBSTITUTE(CELL("filename",C12),"Лист",REPT(" ",31)),31)),MATCH($A19&amp;D$7,Лист1!$1:$1,0))&amp;"","")</f>
        <v/>
      </c>
      <c r="E19" s="12"/>
      <c r="F19" s="25" t="str">
        <f ca="1">IFERROR(INDEX(Лист1!$A$2:$AA$1801,TRIM(RIGHTB(SUBSTITUTE(CELL("filename",E12),"Лист",REPT(" ",31)),31)),MATCH($A19&amp;F$7,Лист1!$1:$1,0))&amp;"","")</f>
        <v/>
      </c>
      <c r="G19" s="12"/>
      <c r="H19" s="12"/>
      <c r="I19" s="13"/>
      <c r="J19" s="26"/>
    </row>
    <row r="20" spans="1:10" x14ac:dyDescent="0.25">
      <c r="A20" s="11">
        <v>13</v>
      </c>
      <c r="B20" s="25" t="str">
        <f ca="1">IFERROR(INDEX(Лист1!$A$2:$AA$1801,TRIM(RIGHTB(SUBSTITUTE(CELL("filename",A13),"Лист",REPT(" ",31)),31)),MATCH($A20&amp;B$7,Лист1!$1:$1,0))&amp;"","")</f>
        <v/>
      </c>
      <c r="C20" s="25" t="str">
        <f ca="1">IFERROR(INDEX(Лист1!$A$2:$AA$1801,TRIM(RIGHTB(SUBSTITUTE(CELL("filename",B13),"Лист",REPT(" ",31)),31)),MATCH($A20&amp;C$7,Лист1!$1:$1,0))&amp;"","")</f>
        <v/>
      </c>
      <c r="D20" s="25" t="str">
        <f ca="1">IFERROR(INDEX(Лист1!$A$2:$AA$1801,TRIM(RIGHTB(SUBSTITUTE(CELL("filename",C13),"Лист",REPT(" ",31)),31)),MATCH($A20&amp;D$7,Лист1!$1:$1,0))&amp;"","")</f>
        <v/>
      </c>
      <c r="E20" s="12"/>
      <c r="F20" s="25" t="str">
        <f ca="1">IFERROR(INDEX(Лист1!$A$2:$AA$1801,TRIM(RIGHTB(SUBSTITUTE(CELL("filename",E13),"Лист",REPT(" ",31)),31)),MATCH($A20&amp;F$7,Лист1!$1:$1,0))&amp;"","")</f>
        <v/>
      </c>
      <c r="G20" s="12"/>
      <c r="H20" s="12"/>
      <c r="I20" s="13"/>
      <c r="J20" s="27"/>
    </row>
    <row r="21" spans="1:10" x14ac:dyDescent="0.25">
      <c r="A21" s="11">
        <v>14</v>
      </c>
      <c r="B21" s="25" t="str">
        <f ca="1">IFERROR(INDEX(Лист1!$A$2:$AA$1801,TRIM(RIGHTB(SUBSTITUTE(CELL("filename",A14),"Лист",REPT(" ",31)),31)),MATCH($A21&amp;B$7,Лист1!$1:$1,0))&amp;"","")</f>
        <v/>
      </c>
      <c r="C21" s="25" t="str">
        <f ca="1">IFERROR(INDEX(Лист1!$A$2:$AA$1801,TRIM(RIGHTB(SUBSTITUTE(CELL("filename",B14),"Лист",REPT(" ",31)),31)),MATCH($A21&amp;C$7,Лист1!$1:$1,0))&amp;"","")</f>
        <v/>
      </c>
      <c r="D21" s="25" t="str">
        <f ca="1">IFERROR(INDEX(Лист1!$A$2:$AA$1801,TRIM(RIGHTB(SUBSTITUTE(CELL("filename",C14),"Лист",REPT(" ",31)),31)),MATCH($A21&amp;D$7,Лист1!$1:$1,0))&amp;"","")</f>
        <v/>
      </c>
      <c r="E21" s="12"/>
      <c r="F21" s="25" t="str">
        <f ca="1">IFERROR(INDEX(Лист1!$A$2:$AA$1801,TRIM(RIGHTB(SUBSTITUTE(CELL("filename",E14),"Лист",REPT(" ",31)),31)),MATCH($A21&amp;F$7,Лист1!$1:$1,0))&amp;"","")</f>
        <v/>
      </c>
      <c r="G21" s="12"/>
      <c r="H21" s="12"/>
      <c r="I21" s="13"/>
      <c r="J21" s="27"/>
    </row>
    <row r="22" spans="1:10" x14ac:dyDescent="0.25">
      <c r="A22" s="11">
        <v>15</v>
      </c>
      <c r="B22" s="25" t="str">
        <f ca="1">IFERROR(INDEX(Лист1!$A$2:$AA$1801,TRIM(RIGHTB(SUBSTITUTE(CELL("filename",A15),"Лист",REPT(" ",31)),31)),MATCH($A22&amp;B$7,Лист1!$1:$1,0))&amp;"","")</f>
        <v/>
      </c>
      <c r="C22" s="25" t="str">
        <f ca="1">IFERROR(INDEX(Лист1!$A$2:$AA$1801,TRIM(RIGHTB(SUBSTITUTE(CELL("filename",B15),"Лист",REPT(" ",31)),31)),MATCH($A22&amp;C$7,Лист1!$1:$1,0))&amp;"","")</f>
        <v/>
      </c>
      <c r="D22" s="25" t="str">
        <f ca="1">IFERROR(INDEX(Лист1!$A$2:$AA$1801,TRIM(RIGHTB(SUBSTITUTE(CELL("filename",C15),"Лист",REPT(" ",31)),31)),MATCH($A22&amp;D$7,Лист1!$1:$1,0))&amp;"","")</f>
        <v/>
      </c>
      <c r="E22" s="12"/>
      <c r="F22" s="25" t="str">
        <f ca="1">IFERROR(INDEX(Лист1!$A$2:$AA$1801,TRIM(RIGHTB(SUBSTITUTE(CELL("filename",E15),"Лист",REPT(" ",31)),31)),MATCH($A22&amp;F$7,Лист1!$1:$1,0))&amp;"","")</f>
        <v/>
      </c>
      <c r="G22" s="12"/>
      <c r="H22" s="12"/>
      <c r="I22" s="13"/>
      <c r="J22" s="28"/>
    </row>
  </sheetData>
  <mergeCells count="3">
    <mergeCell ref="D6:I6"/>
    <mergeCell ref="A2:J2"/>
    <mergeCell ref="A3:J3"/>
  </mergeCells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workbookViewId="0">
      <selection activeCell="C6" sqref="C6"/>
    </sheetView>
  </sheetViews>
  <sheetFormatPr defaultRowHeight="15" x14ac:dyDescent="0.25"/>
  <cols>
    <col min="1" max="1" width="4.140625" customWidth="1"/>
    <col min="2" max="2" width="12" customWidth="1"/>
    <col min="3" max="3" width="15.140625" customWidth="1"/>
    <col min="8" max="8" width="8.7109375" customWidth="1"/>
    <col min="9" max="9" width="18.140625" customWidth="1"/>
    <col min="10" max="10" width="4.42578125" customWidth="1"/>
  </cols>
  <sheetData>
    <row r="1" spans="1:10" s="1" customFormat="1" x14ac:dyDescent="0.25">
      <c r="A1" s="2"/>
      <c r="H1" s="17"/>
      <c r="I1" s="17"/>
    </row>
    <row r="2" spans="1:10" ht="18.75" customHeight="1" x14ac:dyDescent="0.3">
      <c r="A2" s="56" t="s">
        <v>4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ht="15.75" thickBot="1" x14ac:dyDescent="0.3">
      <c r="A3" s="57"/>
      <c r="B3" s="57"/>
      <c r="C3" s="57"/>
      <c r="D3" s="57"/>
      <c r="E3" s="57"/>
      <c r="F3" s="57"/>
      <c r="G3" s="57"/>
      <c r="H3" s="57"/>
      <c r="I3" s="57"/>
      <c r="J3" s="57"/>
    </row>
    <row r="4" spans="1:10" ht="20.25" customHeight="1" x14ac:dyDescent="0.25">
      <c r="A4" s="3" t="s">
        <v>8</v>
      </c>
      <c r="B4" s="4"/>
      <c r="C4" s="4"/>
      <c r="D4" s="22" t="str">
        <f ca="1">INDEX(Лист1!$A$2:$AA$1801,TRIM(RIGHTB(SUBSTITUTE(CELL("filename",A1),"Лист",REPT(" ",31)),31)),1)&amp;""</f>
        <v>Теплодатчик потока 658-18</v>
      </c>
      <c r="E4" s="4"/>
      <c r="F4" s="4"/>
      <c r="G4" s="4"/>
      <c r="H4" s="4"/>
      <c r="I4" s="4"/>
      <c r="J4" s="5"/>
    </row>
    <row r="5" spans="1:10" ht="21" customHeight="1" thickBot="1" x14ac:dyDescent="0.3">
      <c r="A5" s="9" t="s">
        <v>16</v>
      </c>
      <c r="B5" s="7"/>
      <c r="C5" s="23" t="str">
        <f ca="1">INDEX(Лист1!$A$2:$AA$1801,TRIM(RIGHTB(SUBSTITUTE(CELL("filename",A1),"Лист",REPT(" ",31)),31)),3)&amp;""</f>
        <v>YTU00127YU</v>
      </c>
      <c r="D5" s="7"/>
      <c r="E5" s="7"/>
      <c r="F5" s="10" t="s">
        <v>17</v>
      </c>
      <c r="G5" s="7"/>
      <c r="H5" s="7"/>
      <c r="I5" s="24" t="s">
        <v>26</v>
      </c>
      <c r="J5" s="8"/>
    </row>
    <row r="6" spans="1:10" ht="42.75" customHeight="1" x14ac:dyDescent="0.25">
      <c r="A6" s="15" t="s">
        <v>0</v>
      </c>
      <c r="B6" s="20" t="s">
        <v>10</v>
      </c>
      <c r="C6" s="20" t="s">
        <v>12</v>
      </c>
      <c r="D6" s="61" t="s">
        <v>13</v>
      </c>
      <c r="E6" s="62"/>
      <c r="F6" s="62"/>
      <c r="G6" s="62"/>
      <c r="H6" s="62"/>
      <c r="I6" s="63"/>
      <c r="J6" s="18" t="s">
        <v>15</v>
      </c>
    </row>
    <row r="7" spans="1:10" x14ac:dyDescent="0.25">
      <c r="B7" s="65" t="s">
        <v>5</v>
      </c>
      <c r="C7" s="65" t="s">
        <v>6</v>
      </c>
      <c r="D7" s="65" t="s">
        <v>2</v>
      </c>
      <c r="F7" s="65" t="s">
        <v>3</v>
      </c>
    </row>
    <row r="8" spans="1:10" x14ac:dyDescent="0.25">
      <c r="A8" s="11">
        <v>1</v>
      </c>
      <c r="B8" s="25" t="str">
        <f ca="1">IFERROR(INDEX(Лист1!$A$2:$AA$1801,TRIM(RIGHTB(SUBSTITUTE(CELL("filename",A1),"Лист",REPT(" ",31)),31)),MATCH($A8&amp;B$7,Лист1!$1:$1,0))&amp;"","")</f>
        <v/>
      </c>
      <c r="C8" s="25" t="str">
        <f ca="1">IFERROR(INDEX(Лист1!$A$2:$AA$1801,TRIM(RIGHTB(SUBSTITUTE(CELL("filename",B1),"Лист",REPT(" ",31)),31)),MATCH($A8&amp;C$7,Лист1!$1:$1,0))&amp;"","")</f>
        <v/>
      </c>
      <c r="D8" s="25" t="str">
        <f ca="1">IFERROR(INDEX(Лист1!$A$2:$AA$1801,TRIM(RIGHTB(SUBSTITUTE(CELL("filename",C1),"Лист",REPT(" ",31)),31)),MATCH($A8&amp;D$7,Лист1!$1:$1,0))&amp;"","")</f>
        <v/>
      </c>
      <c r="E8" s="12"/>
      <c r="F8" s="25" t="str">
        <f ca="1">IFERROR(INDEX(Лист1!$A$2:$AA$1801,TRIM(RIGHTB(SUBSTITUTE(CELL("filename",E1),"Лист",REPT(" ",31)),31)),MATCH($A8&amp;F$7,Лист1!$1:$1,0))&amp;"","")</f>
        <v/>
      </c>
      <c r="G8" s="12"/>
      <c r="H8" s="12"/>
      <c r="I8" s="13"/>
      <c r="J8" s="16">
        <v>1</v>
      </c>
    </row>
    <row r="9" spans="1:10" x14ac:dyDescent="0.25">
      <c r="A9" s="11">
        <v>2</v>
      </c>
      <c r="B9" s="25" t="str">
        <f ca="1">IFERROR(INDEX(Лист1!$A$2:$AA$1801,TRIM(RIGHTB(SUBSTITUTE(CELL("filename",A2),"Лист",REPT(" ",31)),31)),MATCH($A9&amp;B$7,Лист1!$1:$1,0))&amp;"","")</f>
        <v/>
      </c>
      <c r="C9" s="25" t="str">
        <f ca="1">IFERROR(INDEX(Лист1!$A$2:$AA$1801,TRIM(RIGHTB(SUBSTITUTE(CELL("filename",B2),"Лист",REPT(" ",31)),31)),MATCH($A9&amp;C$7,Лист1!$1:$1,0))&amp;"","")</f>
        <v/>
      </c>
      <c r="D9" s="25" t="str">
        <f ca="1">IFERROR(INDEX(Лист1!$A$2:$AA$1801,TRIM(RIGHTB(SUBSTITUTE(CELL("filename",C2),"Лист",REPT(" ",31)),31)),MATCH($A9&amp;D$7,Лист1!$1:$1,0))&amp;"","")</f>
        <v/>
      </c>
      <c r="E9" s="12"/>
      <c r="F9" s="25" t="str">
        <f ca="1">IFERROR(INDEX(Лист1!$A$2:$AA$1801,TRIM(RIGHTB(SUBSTITUTE(CELL("filename",E2),"Лист",REPT(" ",31)),31)),MATCH($A9&amp;F$7,Лист1!$1:$1,0))&amp;"","")</f>
        <v/>
      </c>
      <c r="G9" s="12"/>
      <c r="H9" s="12"/>
      <c r="I9" s="13"/>
      <c r="J9" s="16">
        <v>1</v>
      </c>
    </row>
    <row r="10" spans="1:10" x14ac:dyDescent="0.25">
      <c r="A10" s="11">
        <v>3</v>
      </c>
      <c r="B10" s="25" t="str">
        <f ca="1">IFERROR(INDEX(Лист1!$A$2:$AA$1801,TRIM(RIGHTB(SUBSTITUTE(CELL("filename",A3),"Лист",REPT(" ",31)),31)),MATCH($A10&amp;B$7,Лист1!$1:$1,0))&amp;"","")</f>
        <v/>
      </c>
      <c r="C10" s="25" t="str">
        <f ca="1">IFERROR(INDEX(Лист1!$A$2:$AA$1801,TRIM(RIGHTB(SUBSTITUTE(CELL("filename",B3),"Лист",REPT(" ",31)),31)),MATCH($A10&amp;C$7,Лист1!$1:$1,0))&amp;"","")</f>
        <v/>
      </c>
      <c r="D10" s="25" t="str">
        <f ca="1">IFERROR(INDEX(Лист1!$A$2:$AA$1801,TRIM(RIGHTB(SUBSTITUTE(CELL("filename",C3),"Лист",REPT(" ",31)),31)),MATCH($A10&amp;D$7,Лист1!$1:$1,0))&amp;"","")</f>
        <v/>
      </c>
      <c r="E10" s="12"/>
      <c r="F10" s="25" t="str">
        <f ca="1">IFERROR(INDEX(Лист1!$A$2:$AA$1801,TRIM(RIGHTB(SUBSTITUTE(CELL("filename",E3),"Лист",REPT(" ",31)),31)),MATCH($A10&amp;F$7,Лист1!$1:$1,0))&amp;"","")</f>
        <v/>
      </c>
      <c r="G10" s="12"/>
      <c r="H10" s="12"/>
      <c r="I10" s="13"/>
      <c r="J10" s="16">
        <v>1</v>
      </c>
    </row>
    <row r="11" spans="1:10" x14ac:dyDescent="0.25">
      <c r="A11" s="11">
        <v>4</v>
      </c>
      <c r="B11" s="25" t="str">
        <f ca="1">IFERROR(INDEX(Лист1!$A$2:$AA$1801,TRIM(RIGHTB(SUBSTITUTE(CELL("filename",A4),"Лист",REPT(" ",31)),31)),MATCH($A11&amp;B$7,Лист1!$1:$1,0))&amp;"","")</f>
        <v/>
      </c>
      <c r="C11" s="25" t="str">
        <f ca="1">IFERROR(INDEX(Лист1!$A$2:$AA$1801,TRIM(RIGHTB(SUBSTITUTE(CELL("filename",B4),"Лист",REPT(" ",31)),31)),MATCH($A11&amp;C$7,Лист1!$1:$1,0))&amp;"","")</f>
        <v/>
      </c>
      <c r="D11" s="25" t="str">
        <f ca="1">IFERROR(INDEX(Лист1!$A$2:$AA$1801,TRIM(RIGHTB(SUBSTITUTE(CELL("filename",C4),"Лист",REPT(" ",31)),31)),MATCH($A11&amp;D$7,Лист1!$1:$1,0))&amp;"","")</f>
        <v/>
      </c>
      <c r="E11" s="12"/>
      <c r="F11" s="25" t="str">
        <f ca="1">IFERROR(INDEX(Лист1!$A$2:$AA$1801,TRIM(RIGHTB(SUBSTITUTE(CELL("filename",E4),"Лист",REPT(" ",31)),31)),MATCH($A11&amp;F$7,Лист1!$1:$1,0))&amp;"","")</f>
        <v/>
      </c>
      <c r="G11" s="12"/>
      <c r="H11" s="12"/>
      <c r="I11" s="13"/>
      <c r="J11" s="16">
        <v>1</v>
      </c>
    </row>
    <row r="12" spans="1:10" x14ac:dyDescent="0.25">
      <c r="A12" s="11">
        <v>5</v>
      </c>
      <c r="B12" s="25" t="str">
        <f ca="1">IFERROR(INDEX(Лист1!$A$2:$AA$1801,TRIM(RIGHTB(SUBSTITUTE(CELL("filename",A5),"Лист",REPT(" ",31)),31)),MATCH($A12&amp;B$7,Лист1!$1:$1,0))&amp;"","")</f>
        <v/>
      </c>
      <c r="C12" s="25" t="str">
        <f ca="1">IFERROR(INDEX(Лист1!$A$2:$AA$1801,TRIM(RIGHTB(SUBSTITUTE(CELL("filename",B5),"Лист",REPT(" ",31)),31)),MATCH($A12&amp;C$7,Лист1!$1:$1,0))&amp;"","")</f>
        <v/>
      </c>
      <c r="D12" s="25" t="str">
        <f ca="1">IFERROR(INDEX(Лист1!$A$2:$AA$1801,TRIM(RIGHTB(SUBSTITUTE(CELL("filename",C5),"Лист",REPT(" ",31)),31)),MATCH($A12&amp;D$7,Лист1!$1:$1,0))&amp;"","")</f>
        <v/>
      </c>
      <c r="E12" s="12"/>
      <c r="F12" s="25" t="str">
        <f ca="1">IFERROR(INDEX(Лист1!$A$2:$AA$1801,TRIM(RIGHTB(SUBSTITUTE(CELL("filename",E5),"Лист",REPT(" ",31)),31)),MATCH($A12&amp;F$7,Лист1!$1:$1,0))&amp;"","")</f>
        <v/>
      </c>
      <c r="G12" s="12"/>
      <c r="H12" s="12"/>
      <c r="I12" s="13"/>
      <c r="J12" s="16">
        <v>1</v>
      </c>
    </row>
    <row r="13" spans="1:10" x14ac:dyDescent="0.25">
      <c r="A13" s="11">
        <v>6</v>
      </c>
      <c r="B13" s="25" t="str">
        <f ca="1">IFERROR(INDEX(Лист1!$A$2:$AA$1801,TRIM(RIGHTB(SUBSTITUTE(CELL("filename",A6),"Лист",REPT(" ",31)),31)),MATCH($A13&amp;B$7,Лист1!$1:$1,0))&amp;"","")</f>
        <v/>
      </c>
      <c r="C13" s="25" t="str">
        <f ca="1">IFERROR(INDEX(Лист1!$A$2:$AA$1801,TRIM(RIGHTB(SUBSTITUTE(CELL("filename",B6),"Лист",REPT(" ",31)),31)),MATCH($A13&amp;C$7,Лист1!$1:$1,0))&amp;"","")</f>
        <v/>
      </c>
      <c r="D13" s="25" t="str">
        <f ca="1">IFERROR(INDEX(Лист1!$A$2:$AA$1801,TRIM(RIGHTB(SUBSTITUTE(CELL("filename",C6),"Лист",REPT(" ",31)),31)),MATCH($A13&amp;D$7,Лист1!$1:$1,0))&amp;"","")</f>
        <v/>
      </c>
      <c r="E13" s="12"/>
      <c r="F13" s="25" t="str">
        <f ca="1">IFERROR(INDEX(Лист1!$A$2:$AA$1801,TRIM(RIGHTB(SUBSTITUTE(CELL("filename",E6),"Лист",REPT(" ",31)),31)),MATCH($A13&amp;F$7,Лист1!$1:$1,0))&amp;"","")</f>
        <v/>
      </c>
      <c r="G13" s="12"/>
      <c r="H13" s="12"/>
      <c r="I13" s="13"/>
      <c r="J13" s="16">
        <v>1</v>
      </c>
    </row>
    <row r="14" spans="1:10" x14ac:dyDescent="0.25">
      <c r="A14" s="11">
        <v>7</v>
      </c>
      <c r="B14" s="25" t="str">
        <f ca="1">IFERROR(INDEX(Лист1!$A$2:$AA$1801,TRIM(RIGHTB(SUBSTITUTE(CELL("filename",A7),"Лист",REPT(" ",31)),31)),MATCH($A14&amp;B$7,Лист1!$1:$1,0))&amp;"","")</f>
        <v/>
      </c>
      <c r="C14" s="25" t="str">
        <f ca="1">IFERROR(INDEX(Лист1!$A$2:$AA$1801,TRIM(RIGHTB(SUBSTITUTE(CELL("filename",B7),"Лист",REPT(" ",31)),31)),MATCH($A14&amp;C$7,Лист1!$1:$1,0))&amp;"","")</f>
        <v/>
      </c>
      <c r="D14" s="25" t="str">
        <f ca="1">IFERROR(INDEX(Лист1!$A$2:$AA$1801,TRIM(RIGHTB(SUBSTITUTE(CELL("filename",C7),"Лист",REPT(" ",31)),31)),MATCH($A14&amp;D$7,Лист1!$1:$1,0))&amp;"","")</f>
        <v/>
      </c>
      <c r="E14" s="12"/>
      <c r="F14" s="25" t="str">
        <f ca="1">IFERROR(INDEX(Лист1!$A$2:$AA$1801,TRIM(RIGHTB(SUBSTITUTE(CELL("filename",E7),"Лист",REPT(" ",31)),31)),MATCH($A14&amp;F$7,Лист1!$1:$1,0))&amp;"","")</f>
        <v/>
      </c>
      <c r="G14" s="12"/>
      <c r="H14" s="12"/>
      <c r="I14" s="13"/>
      <c r="J14" s="16"/>
    </row>
    <row r="15" spans="1:10" x14ac:dyDescent="0.25">
      <c r="A15" s="11">
        <v>8</v>
      </c>
      <c r="B15" s="25" t="str">
        <f ca="1">IFERROR(INDEX(Лист1!$A$2:$AA$1801,TRIM(RIGHTB(SUBSTITUTE(CELL("filename",A8),"Лист",REPT(" ",31)),31)),MATCH($A15&amp;B$7,Лист1!$1:$1,0))&amp;"","")</f>
        <v/>
      </c>
      <c r="C15" s="25" t="str">
        <f ca="1">IFERROR(INDEX(Лист1!$A$2:$AA$1801,TRIM(RIGHTB(SUBSTITUTE(CELL("filename",B8),"Лист",REPT(" ",31)),31)),MATCH($A15&amp;C$7,Лист1!$1:$1,0))&amp;"","")</f>
        <v/>
      </c>
      <c r="D15" s="25" t="str">
        <f ca="1">IFERROR(INDEX(Лист1!$A$2:$AA$1801,TRIM(RIGHTB(SUBSTITUTE(CELL("filename",C8),"Лист",REPT(" ",31)),31)),MATCH($A15&amp;D$7,Лист1!$1:$1,0))&amp;"","")</f>
        <v/>
      </c>
      <c r="E15" s="12"/>
      <c r="F15" s="25" t="str">
        <f ca="1">IFERROR(INDEX(Лист1!$A$2:$AA$1801,TRIM(RIGHTB(SUBSTITUTE(CELL("filename",E8),"Лист",REPT(" ",31)),31)),MATCH($A15&amp;F$7,Лист1!$1:$1,0))&amp;"","")</f>
        <v/>
      </c>
      <c r="G15" s="12"/>
      <c r="H15" s="12"/>
      <c r="I15" s="13"/>
      <c r="J15" s="16"/>
    </row>
    <row r="16" spans="1:10" x14ac:dyDescent="0.25">
      <c r="A16" s="11">
        <v>9</v>
      </c>
      <c r="B16" s="25" t="str">
        <f ca="1">IFERROR(INDEX(Лист1!$A$2:$AA$1801,TRIM(RIGHTB(SUBSTITUTE(CELL("filename",A9),"Лист",REPT(" ",31)),31)),MATCH($A16&amp;B$7,Лист1!$1:$1,0))&amp;"","")</f>
        <v/>
      </c>
      <c r="C16" s="25" t="str">
        <f ca="1">IFERROR(INDEX(Лист1!$A$2:$AA$1801,TRIM(RIGHTB(SUBSTITUTE(CELL("filename",B9),"Лист",REPT(" ",31)),31)),MATCH($A16&amp;C$7,Лист1!$1:$1,0))&amp;"","")</f>
        <v/>
      </c>
      <c r="D16" s="25" t="str">
        <f ca="1">IFERROR(INDEX(Лист1!$A$2:$AA$1801,TRIM(RIGHTB(SUBSTITUTE(CELL("filename",C9),"Лист",REPT(" ",31)),31)),MATCH($A16&amp;D$7,Лист1!$1:$1,0))&amp;"","")</f>
        <v/>
      </c>
      <c r="E16" s="12"/>
      <c r="F16" s="25" t="str">
        <f ca="1">IFERROR(INDEX(Лист1!$A$2:$AA$1801,TRIM(RIGHTB(SUBSTITUTE(CELL("filename",E9),"Лист",REPT(" ",31)),31)),MATCH($A16&amp;F$7,Лист1!$1:$1,0))&amp;"","")</f>
        <v/>
      </c>
      <c r="G16" s="12"/>
      <c r="H16" s="12"/>
      <c r="I16" s="13"/>
      <c r="J16" s="16"/>
    </row>
    <row r="17" spans="1:10" x14ac:dyDescent="0.25">
      <c r="A17" s="11">
        <v>10</v>
      </c>
      <c r="B17" s="25" t="str">
        <f ca="1">IFERROR(INDEX(Лист1!$A$2:$AA$1801,TRIM(RIGHTB(SUBSTITUTE(CELL("filename",A10),"Лист",REPT(" ",31)),31)),MATCH($A17&amp;B$7,Лист1!$1:$1,0))&amp;"","")</f>
        <v/>
      </c>
      <c r="C17" s="25" t="str">
        <f ca="1">IFERROR(INDEX(Лист1!$A$2:$AA$1801,TRIM(RIGHTB(SUBSTITUTE(CELL("filename",B10),"Лист",REPT(" ",31)),31)),MATCH($A17&amp;C$7,Лист1!$1:$1,0))&amp;"","")</f>
        <v/>
      </c>
      <c r="D17" s="25" t="str">
        <f ca="1">IFERROR(INDEX(Лист1!$A$2:$AA$1801,TRIM(RIGHTB(SUBSTITUTE(CELL("filename",C10),"Лист",REPT(" ",31)),31)),MATCH($A17&amp;D$7,Лист1!$1:$1,0))&amp;"","")</f>
        <v/>
      </c>
      <c r="E17" s="12"/>
      <c r="F17" s="25" t="str">
        <f ca="1">IFERROR(INDEX(Лист1!$A$2:$AA$1801,TRIM(RIGHTB(SUBSTITUTE(CELL("filename",E10),"Лист",REPT(" ",31)),31)),MATCH($A17&amp;F$7,Лист1!$1:$1,0))&amp;"","")</f>
        <v/>
      </c>
      <c r="G17" s="12"/>
      <c r="H17" s="12"/>
      <c r="I17" s="13"/>
      <c r="J17" s="16"/>
    </row>
    <row r="18" spans="1:10" x14ac:dyDescent="0.25">
      <c r="A18" s="11">
        <v>11</v>
      </c>
      <c r="B18" s="25" t="str">
        <f ca="1">IFERROR(INDEX(Лист1!$A$2:$AA$1801,TRIM(RIGHTB(SUBSTITUTE(CELL("filename",A11),"Лист",REPT(" ",31)),31)),MATCH($A18&amp;B$7,Лист1!$1:$1,0))&amp;"","")</f>
        <v/>
      </c>
      <c r="C18" s="25" t="str">
        <f ca="1">IFERROR(INDEX(Лист1!$A$2:$AA$1801,TRIM(RIGHTB(SUBSTITUTE(CELL("filename",B11),"Лист",REPT(" ",31)),31)),MATCH($A18&amp;C$7,Лист1!$1:$1,0))&amp;"","")</f>
        <v/>
      </c>
      <c r="D18" s="25" t="str">
        <f ca="1">IFERROR(INDEX(Лист1!$A$2:$AA$1801,TRIM(RIGHTB(SUBSTITUTE(CELL("filename",C11),"Лист",REPT(" ",31)),31)),MATCH($A18&amp;D$7,Лист1!$1:$1,0))&amp;"","")</f>
        <v/>
      </c>
      <c r="E18" s="12"/>
      <c r="F18" s="25" t="str">
        <f ca="1">IFERROR(INDEX(Лист1!$A$2:$AA$1801,TRIM(RIGHTB(SUBSTITUTE(CELL("filename",E11),"Лист",REPT(" ",31)),31)),MATCH($A18&amp;F$7,Лист1!$1:$1,0))&amp;"","")</f>
        <v/>
      </c>
      <c r="G18" s="12"/>
      <c r="H18" s="12"/>
      <c r="I18" s="13"/>
      <c r="J18" s="16"/>
    </row>
    <row r="19" spans="1:10" x14ac:dyDescent="0.25">
      <c r="A19" s="11">
        <v>12</v>
      </c>
      <c r="B19" s="25" t="str">
        <f ca="1">IFERROR(INDEX(Лист1!$A$2:$AA$1801,TRIM(RIGHTB(SUBSTITUTE(CELL("filename",A12),"Лист",REPT(" ",31)),31)),MATCH($A19&amp;B$7,Лист1!$1:$1,0))&amp;"","")</f>
        <v/>
      </c>
      <c r="C19" s="25" t="str">
        <f ca="1">IFERROR(INDEX(Лист1!$A$2:$AA$1801,TRIM(RIGHTB(SUBSTITUTE(CELL("filename",B12),"Лист",REPT(" ",31)),31)),MATCH($A19&amp;C$7,Лист1!$1:$1,0))&amp;"","")</f>
        <v/>
      </c>
      <c r="D19" s="25" t="str">
        <f ca="1">IFERROR(INDEX(Лист1!$A$2:$AA$1801,TRIM(RIGHTB(SUBSTITUTE(CELL("filename",C12),"Лист",REPT(" ",31)),31)),MATCH($A19&amp;D$7,Лист1!$1:$1,0))&amp;"","")</f>
        <v/>
      </c>
      <c r="E19" s="12"/>
      <c r="F19" s="25" t="str">
        <f ca="1">IFERROR(INDEX(Лист1!$A$2:$AA$1801,TRIM(RIGHTB(SUBSTITUTE(CELL("filename",E12),"Лист",REPT(" ",31)),31)),MATCH($A19&amp;F$7,Лист1!$1:$1,0))&amp;"","")</f>
        <v/>
      </c>
      <c r="G19" s="12"/>
      <c r="H19" s="12"/>
      <c r="I19" s="13"/>
      <c r="J19" s="26"/>
    </row>
    <row r="20" spans="1:10" x14ac:dyDescent="0.25">
      <c r="A20" s="11">
        <v>13</v>
      </c>
      <c r="B20" s="25" t="str">
        <f ca="1">IFERROR(INDEX(Лист1!$A$2:$AA$1801,TRIM(RIGHTB(SUBSTITUTE(CELL("filename",A13),"Лист",REPT(" ",31)),31)),MATCH($A20&amp;B$7,Лист1!$1:$1,0))&amp;"","")</f>
        <v/>
      </c>
      <c r="C20" s="25" t="str">
        <f ca="1">IFERROR(INDEX(Лист1!$A$2:$AA$1801,TRIM(RIGHTB(SUBSTITUTE(CELL("filename",B13),"Лист",REPT(" ",31)),31)),MATCH($A20&amp;C$7,Лист1!$1:$1,0))&amp;"","")</f>
        <v/>
      </c>
      <c r="D20" s="25" t="str">
        <f ca="1">IFERROR(INDEX(Лист1!$A$2:$AA$1801,TRIM(RIGHTB(SUBSTITUTE(CELL("filename",C13),"Лист",REPT(" ",31)),31)),MATCH($A20&amp;D$7,Лист1!$1:$1,0))&amp;"","")</f>
        <v/>
      </c>
      <c r="E20" s="12"/>
      <c r="F20" s="25" t="str">
        <f ca="1">IFERROR(INDEX(Лист1!$A$2:$AA$1801,TRIM(RIGHTB(SUBSTITUTE(CELL("filename",E13),"Лист",REPT(" ",31)),31)),MATCH($A20&amp;F$7,Лист1!$1:$1,0))&amp;"","")</f>
        <v/>
      </c>
      <c r="G20" s="12"/>
      <c r="H20" s="12"/>
      <c r="I20" s="13"/>
      <c r="J20" s="27"/>
    </row>
    <row r="21" spans="1:10" x14ac:dyDescent="0.25">
      <c r="A21" s="11">
        <v>14</v>
      </c>
      <c r="B21" s="25" t="str">
        <f ca="1">IFERROR(INDEX(Лист1!$A$2:$AA$1801,TRIM(RIGHTB(SUBSTITUTE(CELL("filename",A14),"Лист",REPT(" ",31)),31)),MATCH($A21&amp;B$7,Лист1!$1:$1,0))&amp;"","")</f>
        <v/>
      </c>
      <c r="C21" s="25" t="str">
        <f ca="1">IFERROR(INDEX(Лист1!$A$2:$AA$1801,TRIM(RIGHTB(SUBSTITUTE(CELL("filename",B14),"Лист",REPT(" ",31)),31)),MATCH($A21&amp;C$7,Лист1!$1:$1,0))&amp;"","")</f>
        <v/>
      </c>
      <c r="D21" s="25" t="str">
        <f ca="1">IFERROR(INDEX(Лист1!$A$2:$AA$1801,TRIM(RIGHTB(SUBSTITUTE(CELL("filename",C14),"Лист",REPT(" ",31)),31)),MATCH($A21&amp;D$7,Лист1!$1:$1,0))&amp;"","")</f>
        <v/>
      </c>
      <c r="E21" s="12"/>
      <c r="F21" s="25" t="str">
        <f ca="1">IFERROR(INDEX(Лист1!$A$2:$AA$1801,TRIM(RIGHTB(SUBSTITUTE(CELL("filename",E14),"Лист",REPT(" ",31)),31)),MATCH($A21&amp;F$7,Лист1!$1:$1,0))&amp;"","")</f>
        <v/>
      </c>
      <c r="G21" s="12"/>
      <c r="H21" s="12"/>
      <c r="I21" s="13"/>
      <c r="J21" s="27"/>
    </row>
    <row r="22" spans="1:10" x14ac:dyDescent="0.25">
      <c r="A22" s="11">
        <v>15</v>
      </c>
      <c r="B22" s="25" t="str">
        <f ca="1">IFERROR(INDEX(Лист1!$A$2:$AA$1801,TRIM(RIGHTB(SUBSTITUTE(CELL("filename",A15),"Лист",REPT(" ",31)),31)),MATCH($A22&amp;B$7,Лист1!$1:$1,0))&amp;"","")</f>
        <v/>
      </c>
      <c r="C22" s="25" t="str">
        <f ca="1">IFERROR(INDEX(Лист1!$A$2:$AA$1801,TRIM(RIGHTB(SUBSTITUTE(CELL("filename",B15),"Лист",REPT(" ",31)),31)),MATCH($A22&amp;C$7,Лист1!$1:$1,0))&amp;"","")</f>
        <v/>
      </c>
      <c r="D22" s="25" t="str">
        <f ca="1">IFERROR(INDEX(Лист1!$A$2:$AA$1801,TRIM(RIGHTB(SUBSTITUTE(CELL("filename",C15),"Лист",REPT(" ",31)),31)),MATCH($A22&amp;D$7,Лист1!$1:$1,0))&amp;"","")</f>
        <v/>
      </c>
      <c r="E22" s="12"/>
      <c r="F22" s="25" t="str">
        <f ca="1">IFERROR(INDEX(Лист1!$A$2:$AA$1801,TRIM(RIGHTB(SUBSTITUTE(CELL("filename",E15),"Лист",REPT(" ",31)),31)),MATCH($A22&amp;F$7,Лист1!$1:$1,0))&amp;"","")</f>
        <v/>
      </c>
      <c r="G22" s="12"/>
      <c r="H22" s="12"/>
      <c r="I22" s="13"/>
      <c r="J22" s="28"/>
    </row>
  </sheetData>
  <mergeCells count="3">
    <mergeCell ref="D6:I6"/>
    <mergeCell ref="A2:J2"/>
    <mergeCell ref="A3:J3"/>
  </mergeCells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workbookViewId="0">
      <selection activeCell="C6" sqref="C6"/>
    </sheetView>
  </sheetViews>
  <sheetFormatPr defaultRowHeight="15" x14ac:dyDescent="0.25"/>
  <cols>
    <col min="1" max="1" width="4.140625" customWidth="1"/>
    <col min="2" max="2" width="12" customWidth="1"/>
    <col min="3" max="3" width="15.140625" customWidth="1"/>
    <col min="8" max="8" width="8.7109375" customWidth="1"/>
    <col min="9" max="9" width="18.140625" customWidth="1"/>
    <col min="10" max="10" width="4.42578125" customWidth="1"/>
  </cols>
  <sheetData>
    <row r="1" spans="1:10" s="1" customFormat="1" x14ac:dyDescent="0.25">
      <c r="A1" s="2"/>
      <c r="H1" s="17"/>
      <c r="I1" s="17"/>
    </row>
    <row r="2" spans="1:10" ht="18.75" customHeight="1" x14ac:dyDescent="0.3">
      <c r="A2" s="56" t="s">
        <v>4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ht="15.75" thickBot="1" x14ac:dyDescent="0.3">
      <c r="A3" s="57"/>
      <c r="B3" s="57"/>
      <c r="C3" s="57"/>
      <c r="D3" s="57"/>
      <c r="E3" s="57"/>
      <c r="F3" s="57"/>
      <c r="G3" s="57"/>
      <c r="H3" s="57"/>
      <c r="I3" s="57"/>
      <c r="J3" s="57"/>
    </row>
    <row r="4" spans="1:10" ht="20.25" customHeight="1" x14ac:dyDescent="0.25">
      <c r="A4" s="3" t="s">
        <v>8</v>
      </c>
      <c r="B4" s="4"/>
      <c r="C4" s="4"/>
      <c r="D4" s="22" t="str">
        <f ca="1">INDEX(Лист1!$A$2:$AA$1801,TRIM(RIGHTB(SUBSTITUTE(CELL("filename",A1),"Лист",REPT(" ",31)),31)),1)&amp;""</f>
        <v/>
      </c>
      <c r="E4" s="4"/>
      <c r="F4" s="4"/>
      <c r="G4" s="4"/>
      <c r="H4" s="4"/>
      <c r="I4" s="4"/>
      <c r="J4" s="5"/>
    </row>
    <row r="5" spans="1:10" ht="21" customHeight="1" thickBot="1" x14ac:dyDescent="0.3">
      <c r="A5" s="9" t="s">
        <v>16</v>
      </c>
      <c r="B5" s="7"/>
      <c r="C5" s="23" t="str">
        <f ca="1">INDEX(Лист1!$A$2:$AA$1801,TRIM(RIGHTB(SUBSTITUTE(CELL("filename",A1),"Лист",REPT(" ",31)),31)),3)&amp;""</f>
        <v/>
      </c>
      <c r="D5" s="7"/>
      <c r="E5" s="7"/>
      <c r="F5" s="10" t="s">
        <v>17</v>
      </c>
      <c r="G5" s="7"/>
      <c r="H5" s="7"/>
      <c r="I5" s="24"/>
      <c r="J5" s="8"/>
    </row>
    <row r="6" spans="1:10" ht="42.75" customHeight="1" x14ac:dyDescent="0.25">
      <c r="A6" s="15" t="s">
        <v>0</v>
      </c>
      <c r="B6" s="20" t="s">
        <v>10</v>
      </c>
      <c r="C6" s="20" t="s">
        <v>12</v>
      </c>
      <c r="D6" s="61" t="s">
        <v>13</v>
      </c>
      <c r="E6" s="62"/>
      <c r="F6" s="62"/>
      <c r="G6" s="62"/>
      <c r="H6" s="62"/>
      <c r="I6" s="63"/>
      <c r="J6" s="18" t="s">
        <v>15</v>
      </c>
    </row>
    <row r="7" spans="1:10" x14ac:dyDescent="0.25">
      <c r="B7" s="65" t="s">
        <v>5</v>
      </c>
      <c r="C7" s="65" t="s">
        <v>6</v>
      </c>
      <c r="D7" s="65" t="s">
        <v>2</v>
      </c>
      <c r="F7" s="65" t="s">
        <v>3</v>
      </c>
    </row>
    <row r="8" spans="1:10" x14ac:dyDescent="0.25">
      <c r="A8" s="11">
        <v>1</v>
      </c>
      <c r="B8" s="25" t="str">
        <f ca="1">IFERROR(INDEX(Лист1!$A$2:$AA$1801,TRIM(RIGHTB(SUBSTITUTE(CELL("filename",A1),"Лист",REPT(" ",31)),31)),MATCH($A8&amp;B$7,Лист1!$1:$1,0))&amp;"","")</f>
        <v/>
      </c>
      <c r="C8" s="25" t="str">
        <f ca="1">IFERROR(INDEX(Лист1!$A$2:$AA$1801,TRIM(RIGHTB(SUBSTITUTE(CELL("filename",B1),"Лист",REPT(" ",31)),31)),MATCH($A8&amp;C$7,Лист1!$1:$1,0))&amp;"","")</f>
        <v/>
      </c>
      <c r="D8" s="25" t="str">
        <f ca="1">IFERROR(INDEX(Лист1!$A$2:$AA$1801,TRIM(RIGHTB(SUBSTITUTE(CELL("filename",C1),"Лист",REPT(" ",31)),31)),MATCH($A8&amp;D$7,Лист1!$1:$1,0))&amp;"","")</f>
        <v/>
      </c>
      <c r="E8" s="12"/>
      <c r="F8" s="25" t="str">
        <f ca="1">IFERROR(INDEX(Лист1!$A$2:$AA$1801,TRIM(RIGHTB(SUBSTITUTE(CELL("filename",E1),"Лист",REPT(" ",31)),31)),MATCH($A8&amp;F$7,Лист1!$1:$1,0))&amp;"","")</f>
        <v/>
      </c>
      <c r="G8" s="12"/>
      <c r="H8" s="12"/>
      <c r="I8" s="13"/>
      <c r="J8" s="16">
        <v>1</v>
      </c>
    </row>
    <row r="9" spans="1:10" x14ac:dyDescent="0.25">
      <c r="A9" s="11">
        <v>2</v>
      </c>
      <c r="B9" s="25" t="str">
        <f ca="1">IFERROR(INDEX(Лист1!$A$2:$AA$1801,TRIM(RIGHTB(SUBSTITUTE(CELL("filename",A2),"Лист",REPT(" ",31)),31)),MATCH($A9&amp;B$7,Лист1!$1:$1,0))&amp;"","")</f>
        <v/>
      </c>
      <c r="C9" s="25" t="str">
        <f ca="1">IFERROR(INDEX(Лист1!$A$2:$AA$1801,TRIM(RIGHTB(SUBSTITUTE(CELL("filename",B2),"Лист",REPT(" ",31)),31)),MATCH($A9&amp;C$7,Лист1!$1:$1,0))&amp;"","")</f>
        <v/>
      </c>
      <c r="D9" s="25" t="str">
        <f ca="1">IFERROR(INDEX(Лист1!$A$2:$AA$1801,TRIM(RIGHTB(SUBSTITUTE(CELL("filename",C2),"Лист",REPT(" ",31)),31)),MATCH($A9&amp;D$7,Лист1!$1:$1,0))&amp;"","")</f>
        <v/>
      </c>
      <c r="E9" s="12"/>
      <c r="F9" s="25" t="str">
        <f ca="1">IFERROR(INDEX(Лист1!$A$2:$AA$1801,TRIM(RIGHTB(SUBSTITUTE(CELL("filename",E2),"Лист",REPT(" ",31)),31)),MATCH($A9&amp;F$7,Лист1!$1:$1,0))&amp;"","")</f>
        <v/>
      </c>
      <c r="G9" s="12"/>
      <c r="H9" s="12"/>
      <c r="I9" s="13"/>
      <c r="J9" s="16">
        <v>1</v>
      </c>
    </row>
    <row r="10" spans="1:10" x14ac:dyDescent="0.25">
      <c r="A10" s="11">
        <v>3</v>
      </c>
      <c r="B10" s="25" t="str">
        <f ca="1">IFERROR(INDEX(Лист1!$A$2:$AA$1801,TRIM(RIGHTB(SUBSTITUTE(CELL("filename",A3),"Лист",REPT(" ",31)),31)),MATCH($A10&amp;B$7,Лист1!$1:$1,0))&amp;"","")</f>
        <v/>
      </c>
      <c r="C10" s="25" t="str">
        <f ca="1">IFERROR(INDEX(Лист1!$A$2:$AA$1801,TRIM(RIGHTB(SUBSTITUTE(CELL("filename",B3),"Лист",REPT(" ",31)),31)),MATCH($A10&amp;C$7,Лист1!$1:$1,0))&amp;"","")</f>
        <v/>
      </c>
      <c r="D10" s="25" t="str">
        <f ca="1">IFERROR(INDEX(Лист1!$A$2:$AA$1801,TRIM(RIGHTB(SUBSTITUTE(CELL("filename",C3),"Лист",REPT(" ",31)),31)),MATCH($A10&amp;D$7,Лист1!$1:$1,0))&amp;"","")</f>
        <v/>
      </c>
      <c r="E10" s="12"/>
      <c r="F10" s="25" t="str">
        <f ca="1">IFERROR(INDEX(Лист1!$A$2:$AA$1801,TRIM(RIGHTB(SUBSTITUTE(CELL("filename",E3),"Лист",REPT(" ",31)),31)),MATCH($A10&amp;F$7,Лист1!$1:$1,0))&amp;"","")</f>
        <v/>
      </c>
      <c r="G10" s="12"/>
      <c r="H10" s="12"/>
      <c r="I10" s="13"/>
      <c r="J10" s="16">
        <v>1</v>
      </c>
    </row>
    <row r="11" spans="1:10" x14ac:dyDescent="0.25">
      <c r="A11" s="11">
        <v>4</v>
      </c>
      <c r="B11" s="25" t="str">
        <f ca="1">IFERROR(INDEX(Лист1!$A$2:$AA$1801,TRIM(RIGHTB(SUBSTITUTE(CELL("filename",A4),"Лист",REPT(" ",31)),31)),MATCH($A11&amp;B$7,Лист1!$1:$1,0))&amp;"","")</f>
        <v/>
      </c>
      <c r="C11" s="25" t="str">
        <f ca="1">IFERROR(INDEX(Лист1!$A$2:$AA$1801,TRIM(RIGHTB(SUBSTITUTE(CELL("filename",B4),"Лист",REPT(" ",31)),31)),MATCH($A11&amp;C$7,Лист1!$1:$1,0))&amp;"","")</f>
        <v/>
      </c>
      <c r="D11" s="25" t="str">
        <f ca="1">IFERROR(INDEX(Лист1!$A$2:$AA$1801,TRIM(RIGHTB(SUBSTITUTE(CELL("filename",C4),"Лист",REPT(" ",31)),31)),MATCH($A11&amp;D$7,Лист1!$1:$1,0))&amp;"","")</f>
        <v/>
      </c>
      <c r="E11" s="12"/>
      <c r="F11" s="25" t="str">
        <f ca="1">IFERROR(INDEX(Лист1!$A$2:$AA$1801,TRIM(RIGHTB(SUBSTITUTE(CELL("filename",E4),"Лист",REPT(" ",31)),31)),MATCH($A11&amp;F$7,Лист1!$1:$1,0))&amp;"","")</f>
        <v/>
      </c>
      <c r="G11" s="12"/>
      <c r="H11" s="12"/>
      <c r="I11" s="13"/>
      <c r="J11" s="16">
        <v>1</v>
      </c>
    </row>
    <row r="12" spans="1:10" x14ac:dyDescent="0.25">
      <c r="A12" s="11">
        <v>5</v>
      </c>
      <c r="B12" s="25" t="str">
        <f ca="1">IFERROR(INDEX(Лист1!$A$2:$AA$1801,TRIM(RIGHTB(SUBSTITUTE(CELL("filename",A5),"Лист",REPT(" ",31)),31)),MATCH($A12&amp;B$7,Лист1!$1:$1,0))&amp;"","")</f>
        <v/>
      </c>
      <c r="C12" s="25" t="str">
        <f ca="1">IFERROR(INDEX(Лист1!$A$2:$AA$1801,TRIM(RIGHTB(SUBSTITUTE(CELL("filename",B5),"Лист",REPT(" ",31)),31)),MATCH($A12&amp;C$7,Лист1!$1:$1,0))&amp;"","")</f>
        <v/>
      </c>
      <c r="D12" s="25" t="str">
        <f ca="1">IFERROR(INDEX(Лист1!$A$2:$AA$1801,TRIM(RIGHTB(SUBSTITUTE(CELL("filename",C5),"Лист",REPT(" ",31)),31)),MATCH($A12&amp;D$7,Лист1!$1:$1,0))&amp;"","")</f>
        <v/>
      </c>
      <c r="E12" s="12"/>
      <c r="F12" s="25" t="str">
        <f ca="1">IFERROR(INDEX(Лист1!$A$2:$AA$1801,TRIM(RIGHTB(SUBSTITUTE(CELL("filename",E5),"Лист",REPT(" ",31)),31)),MATCH($A12&amp;F$7,Лист1!$1:$1,0))&amp;"","")</f>
        <v/>
      </c>
      <c r="G12" s="12"/>
      <c r="H12" s="12"/>
      <c r="I12" s="13"/>
      <c r="J12" s="16">
        <v>1</v>
      </c>
    </row>
    <row r="13" spans="1:10" x14ac:dyDescent="0.25">
      <c r="A13" s="11">
        <v>6</v>
      </c>
      <c r="B13" s="25" t="str">
        <f ca="1">IFERROR(INDEX(Лист1!$A$2:$AA$1801,TRIM(RIGHTB(SUBSTITUTE(CELL("filename",A6),"Лист",REPT(" ",31)),31)),MATCH($A13&amp;B$7,Лист1!$1:$1,0))&amp;"","")</f>
        <v/>
      </c>
      <c r="C13" s="25" t="str">
        <f ca="1">IFERROR(INDEX(Лист1!$A$2:$AA$1801,TRIM(RIGHTB(SUBSTITUTE(CELL("filename",B6),"Лист",REPT(" ",31)),31)),MATCH($A13&amp;C$7,Лист1!$1:$1,0))&amp;"","")</f>
        <v/>
      </c>
      <c r="D13" s="25" t="str">
        <f ca="1">IFERROR(INDEX(Лист1!$A$2:$AA$1801,TRIM(RIGHTB(SUBSTITUTE(CELL("filename",C6),"Лист",REPT(" ",31)),31)),MATCH($A13&amp;D$7,Лист1!$1:$1,0))&amp;"","")</f>
        <v/>
      </c>
      <c r="E13" s="12"/>
      <c r="F13" s="25" t="str">
        <f ca="1">IFERROR(INDEX(Лист1!$A$2:$AA$1801,TRIM(RIGHTB(SUBSTITUTE(CELL("filename",E6),"Лист",REPT(" ",31)),31)),MATCH($A13&amp;F$7,Лист1!$1:$1,0))&amp;"","")</f>
        <v/>
      </c>
      <c r="G13" s="12"/>
      <c r="H13" s="12"/>
      <c r="I13" s="13"/>
      <c r="J13" s="16">
        <v>1</v>
      </c>
    </row>
    <row r="14" spans="1:10" x14ac:dyDescent="0.25">
      <c r="A14" s="11">
        <v>7</v>
      </c>
      <c r="B14" s="25" t="str">
        <f ca="1">IFERROR(INDEX(Лист1!$A$2:$AA$1801,TRIM(RIGHTB(SUBSTITUTE(CELL("filename",A7),"Лист",REPT(" ",31)),31)),MATCH($A14&amp;B$7,Лист1!$1:$1,0))&amp;"","")</f>
        <v/>
      </c>
      <c r="C14" s="25" t="str">
        <f ca="1">IFERROR(INDEX(Лист1!$A$2:$AA$1801,TRIM(RIGHTB(SUBSTITUTE(CELL("filename",B7),"Лист",REPT(" ",31)),31)),MATCH($A14&amp;C$7,Лист1!$1:$1,0))&amp;"","")</f>
        <v/>
      </c>
      <c r="D14" s="25" t="str">
        <f ca="1">IFERROR(INDEX(Лист1!$A$2:$AA$1801,TRIM(RIGHTB(SUBSTITUTE(CELL("filename",C7),"Лист",REPT(" ",31)),31)),MATCH($A14&amp;D$7,Лист1!$1:$1,0))&amp;"","")</f>
        <v/>
      </c>
      <c r="E14" s="12"/>
      <c r="F14" s="25" t="str">
        <f ca="1">IFERROR(INDEX(Лист1!$A$2:$AA$1801,TRIM(RIGHTB(SUBSTITUTE(CELL("filename",E7),"Лист",REPT(" ",31)),31)),MATCH($A14&amp;F$7,Лист1!$1:$1,0))&amp;"","")</f>
        <v/>
      </c>
      <c r="G14" s="12"/>
      <c r="H14" s="12"/>
      <c r="I14" s="13"/>
      <c r="J14" s="16"/>
    </row>
    <row r="15" spans="1:10" x14ac:dyDescent="0.25">
      <c r="A15" s="11">
        <v>8</v>
      </c>
      <c r="B15" s="25" t="str">
        <f ca="1">IFERROR(INDEX(Лист1!$A$2:$AA$1801,TRIM(RIGHTB(SUBSTITUTE(CELL("filename",A8),"Лист",REPT(" ",31)),31)),MATCH($A15&amp;B$7,Лист1!$1:$1,0))&amp;"","")</f>
        <v/>
      </c>
      <c r="C15" s="25" t="str">
        <f ca="1">IFERROR(INDEX(Лист1!$A$2:$AA$1801,TRIM(RIGHTB(SUBSTITUTE(CELL("filename",B8),"Лист",REPT(" ",31)),31)),MATCH($A15&amp;C$7,Лист1!$1:$1,0))&amp;"","")</f>
        <v/>
      </c>
      <c r="D15" s="25" t="str">
        <f ca="1">IFERROR(INDEX(Лист1!$A$2:$AA$1801,TRIM(RIGHTB(SUBSTITUTE(CELL("filename",C8),"Лист",REPT(" ",31)),31)),MATCH($A15&amp;D$7,Лист1!$1:$1,0))&amp;"","")</f>
        <v/>
      </c>
      <c r="E15" s="12"/>
      <c r="F15" s="25" t="str">
        <f ca="1">IFERROR(INDEX(Лист1!$A$2:$AA$1801,TRIM(RIGHTB(SUBSTITUTE(CELL("filename",E8),"Лист",REPT(" ",31)),31)),MATCH($A15&amp;F$7,Лист1!$1:$1,0))&amp;"","")</f>
        <v/>
      </c>
      <c r="G15" s="12"/>
      <c r="H15" s="12"/>
      <c r="I15" s="13"/>
      <c r="J15" s="16"/>
    </row>
    <row r="16" spans="1:10" x14ac:dyDescent="0.25">
      <c r="A16" s="11">
        <v>9</v>
      </c>
      <c r="B16" s="25" t="str">
        <f ca="1">IFERROR(INDEX(Лист1!$A$2:$AA$1801,TRIM(RIGHTB(SUBSTITUTE(CELL("filename",A9),"Лист",REPT(" ",31)),31)),MATCH($A16&amp;B$7,Лист1!$1:$1,0))&amp;"","")</f>
        <v/>
      </c>
      <c r="C16" s="25" t="str">
        <f ca="1">IFERROR(INDEX(Лист1!$A$2:$AA$1801,TRIM(RIGHTB(SUBSTITUTE(CELL("filename",B9),"Лист",REPT(" ",31)),31)),MATCH($A16&amp;C$7,Лист1!$1:$1,0))&amp;"","")</f>
        <v/>
      </c>
      <c r="D16" s="25" t="str">
        <f ca="1">IFERROR(INDEX(Лист1!$A$2:$AA$1801,TRIM(RIGHTB(SUBSTITUTE(CELL("filename",C9),"Лист",REPT(" ",31)),31)),MATCH($A16&amp;D$7,Лист1!$1:$1,0))&amp;"","")</f>
        <v/>
      </c>
      <c r="E16" s="12"/>
      <c r="F16" s="25" t="str">
        <f ca="1">IFERROR(INDEX(Лист1!$A$2:$AA$1801,TRIM(RIGHTB(SUBSTITUTE(CELL("filename",E9),"Лист",REPT(" ",31)),31)),MATCH($A16&amp;F$7,Лист1!$1:$1,0))&amp;"","")</f>
        <v/>
      </c>
      <c r="G16" s="12"/>
      <c r="H16" s="12"/>
      <c r="I16" s="13"/>
      <c r="J16" s="16"/>
    </row>
    <row r="17" spans="1:10" x14ac:dyDescent="0.25">
      <c r="A17" s="11">
        <v>10</v>
      </c>
      <c r="B17" s="25" t="str">
        <f ca="1">IFERROR(INDEX(Лист1!$A$2:$AA$1801,TRIM(RIGHTB(SUBSTITUTE(CELL("filename",A10),"Лист",REPT(" ",31)),31)),MATCH($A17&amp;B$7,Лист1!$1:$1,0))&amp;"","")</f>
        <v/>
      </c>
      <c r="C17" s="25" t="str">
        <f ca="1">IFERROR(INDEX(Лист1!$A$2:$AA$1801,TRIM(RIGHTB(SUBSTITUTE(CELL("filename",B10),"Лист",REPT(" ",31)),31)),MATCH($A17&amp;C$7,Лист1!$1:$1,0))&amp;"","")</f>
        <v/>
      </c>
      <c r="D17" s="25" t="str">
        <f ca="1">IFERROR(INDEX(Лист1!$A$2:$AA$1801,TRIM(RIGHTB(SUBSTITUTE(CELL("filename",C10),"Лист",REPT(" ",31)),31)),MATCH($A17&amp;D$7,Лист1!$1:$1,0))&amp;"","")</f>
        <v/>
      </c>
      <c r="E17" s="12"/>
      <c r="F17" s="25" t="str">
        <f ca="1">IFERROR(INDEX(Лист1!$A$2:$AA$1801,TRIM(RIGHTB(SUBSTITUTE(CELL("filename",E10),"Лист",REPT(" ",31)),31)),MATCH($A17&amp;F$7,Лист1!$1:$1,0))&amp;"","")</f>
        <v/>
      </c>
      <c r="G17" s="12"/>
      <c r="H17" s="12"/>
      <c r="I17" s="13"/>
      <c r="J17" s="16"/>
    </row>
    <row r="18" spans="1:10" x14ac:dyDescent="0.25">
      <c r="A18" s="11">
        <v>11</v>
      </c>
      <c r="B18" s="25" t="str">
        <f ca="1">IFERROR(INDEX(Лист1!$A$2:$AA$1801,TRIM(RIGHTB(SUBSTITUTE(CELL("filename",A11),"Лист",REPT(" ",31)),31)),MATCH($A18&amp;B$7,Лист1!$1:$1,0))&amp;"","")</f>
        <v/>
      </c>
      <c r="C18" s="25" t="str">
        <f ca="1">IFERROR(INDEX(Лист1!$A$2:$AA$1801,TRIM(RIGHTB(SUBSTITUTE(CELL("filename",B11),"Лист",REPT(" ",31)),31)),MATCH($A18&amp;C$7,Лист1!$1:$1,0))&amp;"","")</f>
        <v/>
      </c>
      <c r="D18" s="25" t="str">
        <f ca="1">IFERROR(INDEX(Лист1!$A$2:$AA$1801,TRIM(RIGHTB(SUBSTITUTE(CELL("filename",C11),"Лист",REPT(" ",31)),31)),MATCH($A18&amp;D$7,Лист1!$1:$1,0))&amp;"","")</f>
        <v/>
      </c>
      <c r="E18" s="12"/>
      <c r="F18" s="25" t="str">
        <f ca="1">IFERROR(INDEX(Лист1!$A$2:$AA$1801,TRIM(RIGHTB(SUBSTITUTE(CELL("filename",E11),"Лист",REPT(" ",31)),31)),MATCH($A18&amp;F$7,Лист1!$1:$1,0))&amp;"","")</f>
        <v/>
      </c>
      <c r="G18" s="12"/>
      <c r="H18" s="12"/>
      <c r="I18" s="13"/>
      <c r="J18" s="16"/>
    </row>
    <row r="19" spans="1:10" x14ac:dyDescent="0.25">
      <c r="A19" s="11">
        <v>12</v>
      </c>
      <c r="B19" s="25" t="str">
        <f ca="1">IFERROR(INDEX(Лист1!$A$2:$AA$1801,TRIM(RIGHTB(SUBSTITUTE(CELL("filename",A12),"Лист",REPT(" ",31)),31)),MATCH($A19&amp;B$7,Лист1!$1:$1,0))&amp;"","")</f>
        <v/>
      </c>
      <c r="C19" s="25" t="str">
        <f ca="1">IFERROR(INDEX(Лист1!$A$2:$AA$1801,TRIM(RIGHTB(SUBSTITUTE(CELL("filename",B12),"Лист",REPT(" ",31)),31)),MATCH($A19&amp;C$7,Лист1!$1:$1,0))&amp;"","")</f>
        <v/>
      </c>
      <c r="D19" s="25" t="str">
        <f ca="1">IFERROR(INDEX(Лист1!$A$2:$AA$1801,TRIM(RIGHTB(SUBSTITUTE(CELL("filename",C12),"Лист",REPT(" ",31)),31)),MATCH($A19&amp;D$7,Лист1!$1:$1,0))&amp;"","")</f>
        <v/>
      </c>
      <c r="E19" s="12"/>
      <c r="F19" s="25" t="str">
        <f ca="1">IFERROR(INDEX(Лист1!$A$2:$AA$1801,TRIM(RIGHTB(SUBSTITUTE(CELL("filename",E12),"Лист",REPT(" ",31)),31)),MATCH($A19&amp;F$7,Лист1!$1:$1,0))&amp;"","")</f>
        <v/>
      </c>
      <c r="G19" s="12"/>
      <c r="H19" s="12"/>
      <c r="I19" s="13"/>
      <c r="J19" s="26"/>
    </row>
    <row r="20" spans="1:10" x14ac:dyDescent="0.25">
      <c r="A20" s="11">
        <v>13</v>
      </c>
      <c r="B20" s="25" t="str">
        <f ca="1">IFERROR(INDEX(Лист1!$A$2:$AA$1801,TRIM(RIGHTB(SUBSTITUTE(CELL("filename",A13),"Лист",REPT(" ",31)),31)),MATCH($A20&amp;B$7,Лист1!$1:$1,0))&amp;"","")</f>
        <v/>
      </c>
      <c r="C20" s="25" t="str">
        <f ca="1">IFERROR(INDEX(Лист1!$A$2:$AA$1801,TRIM(RIGHTB(SUBSTITUTE(CELL("filename",B13),"Лист",REPT(" ",31)),31)),MATCH($A20&amp;C$7,Лист1!$1:$1,0))&amp;"","")</f>
        <v/>
      </c>
      <c r="D20" s="25" t="str">
        <f ca="1">IFERROR(INDEX(Лист1!$A$2:$AA$1801,TRIM(RIGHTB(SUBSTITUTE(CELL("filename",C13),"Лист",REPT(" ",31)),31)),MATCH($A20&amp;D$7,Лист1!$1:$1,0))&amp;"","")</f>
        <v/>
      </c>
      <c r="E20" s="12"/>
      <c r="F20" s="25" t="str">
        <f ca="1">IFERROR(INDEX(Лист1!$A$2:$AA$1801,TRIM(RIGHTB(SUBSTITUTE(CELL("filename",E13),"Лист",REPT(" ",31)),31)),MATCH($A20&amp;F$7,Лист1!$1:$1,0))&amp;"","")</f>
        <v/>
      </c>
      <c r="G20" s="12"/>
      <c r="H20" s="12"/>
      <c r="I20" s="13"/>
      <c r="J20" s="27"/>
    </row>
    <row r="21" spans="1:10" x14ac:dyDescent="0.25">
      <c r="A21" s="11">
        <v>14</v>
      </c>
      <c r="B21" s="25" t="str">
        <f ca="1">IFERROR(INDEX(Лист1!$A$2:$AA$1801,TRIM(RIGHTB(SUBSTITUTE(CELL("filename",A14),"Лист",REPT(" ",31)),31)),MATCH($A21&amp;B$7,Лист1!$1:$1,0))&amp;"","")</f>
        <v/>
      </c>
      <c r="C21" s="25" t="str">
        <f ca="1">IFERROR(INDEX(Лист1!$A$2:$AA$1801,TRIM(RIGHTB(SUBSTITUTE(CELL("filename",B14),"Лист",REPT(" ",31)),31)),MATCH($A21&amp;C$7,Лист1!$1:$1,0))&amp;"","")</f>
        <v/>
      </c>
      <c r="D21" s="25" t="str">
        <f ca="1">IFERROR(INDEX(Лист1!$A$2:$AA$1801,TRIM(RIGHTB(SUBSTITUTE(CELL("filename",C14),"Лист",REPT(" ",31)),31)),MATCH($A21&amp;D$7,Лист1!$1:$1,0))&amp;"","")</f>
        <v/>
      </c>
      <c r="E21" s="12"/>
      <c r="F21" s="25" t="str">
        <f ca="1">IFERROR(INDEX(Лист1!$A$2:$AA$1801,TRIM(RIGHTB(SUBSTITUTE(CELL("filename",E14),"Лист",REPT(" ",31)),31)),MATCH($A21&amp;F$7,Лист1!$1:$1,0))&amp;"","")</f>
        <v/>
      </c>
      <c r="G21" s="12"/>
      <c r="H21" s="12"/>
      <c r="I21" s="13"/>
      <c r="J21" s="27"/>
    </row>
    <row r="22" spans="1:10" x14ac:dyDescent="0.25">
      <c r="A22" s="11">
        <v>15</v>
      </c>
      <c r="B22" s="25" t="str">
        <f ca="1">IFERROR(INDEX(Лист1!$A$2:$AA$1801,TRIM(RIGHTB(SUBSTITUTE(CELL("filename",A15),"Лист",REPT(" ",31)),31)),MATCH($A22&amp;B$7,Лист1!$1:$1,0))&amp;"","")</f>
        <v/>
      </c>
      <c r="C22" s="25" t="str">
        <f ca="1">IFERROR(INDEX(Лист1!$A$2:$AA$1801,TRIM(RIGHTB(SUBSTITUTE(CELL("filename",B15),"Лист",REPT(" ",31)),31)),MATCH($A22&amp;C$7,Лист1!$1:$1,0))&amp;"","")</f>
        <v/>
      </c>
      <c r="D22" s="25" t="str">
        <f ca="1">IFERROR(INDEX(Лист1!$A$2:$AA$1801,TRIM(RIGHTB(SUBSTITUTE(CELL("filename",C15),"Лист",REPT(" ",31)),31)),MATCH($A22&amp;D$7,Лист1!$1:$1,0))&amp;"","")</f>
        <v/>
      </c>
      <c r="E22" s="12"/>
      <c r="F22" s="25" t="str">
        <f ca="1">IFERROR(INDEX(Лист1!$A$2:$AA$1801,TRIM(RIGHTB(SUBSTITUTE(CELL("filename",E15),"Лист",REPT(" ",31)),31)),MATCH($A22&amp;F$7,Лист1!$1:$1,0))&amp;"","")</f>
        <v/>
      </c>
      <c r="G22" s="12"/>
      <c r="H22" s="12"/>
      <c r="I22" s="13"/>
      <c r="J22" s="28"/>
    </row>
  </sheetData>
  <mergeCells count="3">
    <mergeCell ref="D6:I6"/>
    <mergeCell ref="A2:J2"/>
    <mergeCell ref="A3:J3"/>
  </mergeCells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workbookViewId="0">
      <selection activeCell="C6" sqref="C6"/>
    </sheetView>
  </sheetViews>
  <sheetFormatPr defaultRowHeight="15" x14ac:dyDescent="0.25"/>
  <cols>
    <col min="1" max="1" width="4.140625" customWidth="1"/>
    <col min="2" max="2" width="12" customWidth="1"/>
    <col min="3" max="3" width="15.140625" customWidth="1"/>
    <col min="8" max="8" width="8.7109375" customWidth="1"/>
    <col min="9" max="9" width="18.140625" customWidth="1"/>
    <col min="10" max="10" width="4.42578125" customWidth="1"/>
  </cols>
  <sheetData>
    <row r="1" spans="1:10" s="1" customFormat="1" x14ac:dyDescent="0.25">
      <c r="A1" s="2"/>
      <c r="H1" s="17"/>
      <c r="I1" s="17"/>
    </row>
    <row r="2" spans="1:10" ht="18.75" customHeight="1" x14ac:dyDescent="0.3">
      <c r="A2" s="56" t="s">
        <v>4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ht="15.75" thickBot="1" x14ac:dyDescent="0.3">
      <c r="A3" s="57"/>
      <c r="B3" s="57"/>
      <c r="C3" s="57"/>
      <c r="D3" s="57"/>
      <c r="E3" s="57"/>
      <c r="F3" s="57"/>
      <c r="G3" s="57"/>
      <c r="H3" s="57"/>
      <c r="I3" s="57"/>
      <c r="J3" s="57"/>
    </row>
    <row r="4" spans="1:10" ht="20.25" customHeight="1" x14ac:dyDescent="0.25">
      <c r="A4" s="3" t="s">
        <v>8</v>
      </c>
      <c r="B4" s="4"/>
      <c r="C4" s="4"/>
      <c r="D4" s="22" t="str">
        <f ca="1">INDEX(Лист1!$A$2:$AA$1801,TRIM(RIGHTB(SUBSTITUTE(CELL("filename",A1),"Лист",REPT(" ",31)),31)),1)&amp;""</f>
        <v/>
      </c>
      <c r="E4" s="4"/>
      <c r="F4" s="4"/>
      <c r="G4" s="4"/>
      <c r="H4" s="4"/>
      <c r="I4" s="4"/>
      <c r="J4" s="5"/>
    </row>
    <row r="5" spans="1:10" ht="21" customHeight="1" thickBot="1" x14ac:dyDescent="0.3">
      <c r="A5" s="9" t="s">
        <v>16</v>
      </c>
      <c r="B5" s="7"/>
      <c r="C5" s="23" t="str">
        <f ca="1">INDEX(Лист1!$A$2:$AA$1801,TRIM(RIGHTB(SUBSTITUTE(CELL("filename",A1),"Лист",REPT(" ",31)),31)),3)&amp;""</f>
        <v/>
      </c>
      <c r="D5" s="7"/>
      <c r="E5" s="7"/>
      <c r="F5" s="10" t="s">
        <v>17</v>
      </c>
      <c r="G5" s="7"/>
      <c r="H5" s="7"/>
      <c r="I5" s="24"/>
      <c r="J5" s="8"/>
    </row>
    <row r="6" spans="1:10" ht="42.75" customHeight="1" x14ac:dyDescent="0.25">
      <c r="A6" s="15" t="s">
        <v>0</v>
      </c>
      <c r="B6" s="20" t="s">
        <v>10</v>
      </c>
      <c r="C6" s="20" t="s">
        <v>12</v>
      </c>
      <c r="D6" s="61" t="s">
        <v>13</v>
      </c>
      <c r="E6" s="62"/>
      <c r="F6" s="62"/>
      <c r="G6" s="62"/>
      <c r="H6" s="62"/>
      <c r="I6" s="63"/>
      <c r="J6" s="18" t="s">
        <v>15</v>
      </c>
    </row>
    <row r="7" spans="1:10" x14ac:dyDescent="0.25">
      <c r="B7" s="65" t="s">
        <v>5</v>
      </c>
      <c r="C7" s="65" t="s">
        <v>6</v>
      </c>
      <c r="D7" s="65" t="s">
        <v>2</v>
      </c>
      <c r="F7" s="65" t="s">
        <v>3</v>
      </c>
    </row>
    <row r="8" spans="1:10" x14ac:dyDescent="0.25">
      <c r="A8" s="11">
        <v>1</v>
      </c>
      <c r="B8" s="25" t="str">
        <f ca="1">IFERROR(INDEX(Лист1!$A$2:$AA$1801,TRIM(RIGHTB(SUBSTITUTE(CELL("filename",A1),"Лист",REPT(" ",31)),31)),MATCH($A8&amp;B$7,Лист1!$1:$1,0))&amp;"","")</f>
        <v/>
      </c>
      <c r="C8" s="25" t="str">
        <f ca="1">IFERROR(INDEX(Лист1!$A$2:$AA$1801,TRIM(RIGHTB(SUBSTITUTE(CELL("filename",B1),"Лист",REPT(" ",31)),31)),MATCH($A8&amp;C$7,Лист1!$1:$1,0))&amp;"","")</f>
        <v/>
      </c>
      <c r="D8" s="25" t="str">
        <f ca="1">IFERROR(INDEX(Лист1!$A$2:$AA$1801,TRIM(RIGHTB(SUBSTITUTE(CELL("filename",C1),"Лист",REPT(" ",31)),31)),MATCH($A8&amp;D$7,Лист1!$1:$1,0))&amp;"","")</f>
        <v/>
      </c>
      <c r="E8" s="12"/>
      <c r="F8" s="25" t="str">
        <f ca="1">IFERROR(INDEX(Лист1!$A$2:$AA$1801,TRIM(RIGHTB(SUBSTITUTE(CELL("filename",E1),"Лист",REPT(" ",31)),31)),MATCH($A8&amp;F$7,Лист1!$1:$1,0))&amp;"","")</f>
        <v/>
      </c>
      <c r="G8" s="12"/>
      <c r="H8" s="12"/>
      <c r="I8" s="13"/>
      <c r="J8" s="16">
        <v>1</v>
      </c>
    </row>
    <row r="9" spans="1:10" x14ac:dyDescent="0.25">
      <c r="A9" s="11">
        <v>2</v>
      </c>
      <c r="B9" s="25" t="str">
        <f ca="1">IFERROR(INDEX(Лист1!$A$2:$AA$1801,TRIM(RIGHTB(SUBSTITUTE(CELL("filename",A2),"Лист",REPT(" ",31)),31)),MATCH($A9&amp;B$7,Лист1!$1:$1,0))&amp;"","")</f>
        <v/>
      </c>
      <c r="C9" s="25" t="str">
        <f ca="1">IFERROR(INDEX(Лист1!$A$2:$AA$1801,TRIM(RIGHTB(SUBSTITUTE(CELL("filename",B2),"Лист",REPT(" ",31)),31)),MATCH($A9&amp;C$7,Лист1!$1:$1,0))&amp;"","")</f>
        <v/>
      </c>
      <c r="D9" s="25" t="str">
        <f ca="1">IFERROR(INDEX(Лист1!$A$2:$AA$1801,TRIM(RIGHTB(SUBSTITUTE(CELL("filename",C2),"Лист",REPT(" ",31)),31)),MATCH($A9&amp;D$7,Лист1!$1:$1,0))&amp;"","")</f>
        <v/>
      </c>
      <c r="E9" s="12"/>
      <c r="F9" s="25" t="str">
        <f ca="1">IFERROR(INDEX(Лист1!$A$2:$AA$1801,TRIM(RIGHTB(SUBSTITUTE(CELL("filename",E2),"Лист",REPT(" ",31)),31)),MATCH($A9&amp;F$7,Лист1!$1:$1,0))&amp;"","")</f>
        <v/>
      </c>
      <c r="G9" s="12"/>
      <c r="H9" s="12"/>
      <c r="I9" s="13"/>
      <c r="J9" s="16">
        <v>1</v>
      </c>
    </row>
    <row r="10" spans="1:10" x14ac:dyDescent="0.25">
      <c r="A10" s="11">
        <v>3</v>
      </c>
      <c r="B10" s="25" t="str">
        <f ca="1">IFERROR(INDEX(Лист1!$A$2:$AA$1801,TRIM(RIGHTB(SUBSTITUTE(CELL("filename",A3),"Лист",REPT(" ",31)),31)),MATCH($A10&amp;B$7,Лист1!$1:$1,0))&amp;"","")</f>
        <v/>
      </c>
      <c r="C10" s="25" t="str">
        <f ca="1">IFERROR(INDEX(Лист1!$A$2:$AA$1801,TRIM(RIGHTB(SUBSTITUTE(CELL("filename",B3),"Лист",REPT(" ",31)),31)),MATCH($A10&amp;C$7,Лист1!$1:$1,0))&amp;"","")</f>
        <v/>
      </c>
      <c r="D10" s="25" t="str">
        <f ca="1">IFERROR(INDEX(Лист1!$A$2:$AA$1801,TRIM(RIGHTB(SUBSTITUTE(CELL("filename",C3),"Лист",REPT(" ",31)),31)),MATCH($A10&amp;D$7,Лист1!$1:$1,0))&amp;"","")</f>
        <v/>
      </c>
      <c r="E10" s="12"/>
      <c r="F10" s="25" t="str">
        <f ca="1">IFERROR(INDEX(Лист1!$A$2:$AA$1801,TRIM(RIGHTB(SUBSTITUTE(CELL("filename",E3),"Лист",REPT(" ",31)),31)),MATCH($A10&amp;F$7,Лист1!$1:$1,0))&amp;"","")</f>
        <v/>
      </c>
      <c r="G10" s="12"/>
      <c r="H10" s="12"/>
      <c r="I10" s="13"/>
      <c r="J10" s="16">
        <v>1</v>
      </c>
    </row>
    <row r="11" spans="1:10" x14ac:dyDescent="0.25">
      <c r="A11" s="11">
        <v>4</v>
      </c>
      <c r="B11" s="25" t="str">
        <f ca="1">IFERROR(INDEX(Лист1!$A$2:$AA$1801,TRIM(RIGHTB(SUBSTITUTE(CELL("filename",A4),"Лист",REPT(" ",31)),31)),MATCH($A11&amp;B$7,Лист1!$1:$1,0))&amp;"","")</f>
        <v/>
      </c>
      <c r="C11" s="25" t="str">
        <f ca="1">IFERROR(INDEX(Лист1!$A$2:$AA$1801,TRIM(RIGHTB(SUBSTITUTE(CELL("filename",B4),"Лист",REPT(" ",31)),31)),MATCH($A11&amp;C$7,Лист1!$1:$1,0))&amp;"","")</f>
        <v/>
      </c>
      <c r="D11" s="25" t="str">
        <f ca="1">IFERROR(INDEX(Лист1!$A$2:$AA$1801,TRIM(RIGHTB(SUBSTITUTE(CELL("filename",C4),"Лист",REPT(" ",31)),31)),MATCH($A11&amp;D$7,Лист1!$1:$1,0))&amp;"","")</f>
        <v/>
      </c>
      <c r="E11" s="12"/>
      <c r="F11" s="25" t="str">
        <f ca="1">IFERROR(INDEX(Лист1!$A$2:$AA$1801,TRIM(RIGHTB(SUBSTITUTE(CELL("filename",E4),"Лист",REPT(" ",31)),31)),MATCH($A11&amp;F$7,Лист1!$1:$1,0))&amp;"","")</f>
        <v/>
      </c>
      <c r="G11" s="12"/>
      <c r="H11" s="12"/>
      <c r="I11" s="13"/>
      <c r="J11" s="16">
        <v>1</v>
      </c>
    </row>
    <row r="12" spans="1:10" x14ac:dyDescent="0.25">
      <c r="A12" s="11">
        <v>5</v>
      </c>
      <c r="B12" s="25" t="str">
        <f ca="1">IFERROR(INDEX(Лист1!$A$2:$AA$1801,TRIM(RIGHTB(SUBSTITUTE(CELL("filename",A5),"Лист",REPT(" ",31)),31)),MATCH($A12&amp;B$7,Лист1!$1:$1,0))&amp;"","")</f>
        <v/>
      </c>
      <c r="C12" s="25" t="str">
        <f ca="1">IFERROR(INDEX(Лист1!$A$2:$AA$1801,TRIM(RIGHTB(SUBSTITUTE(CELL("filename",B5),"Лист",REPT(" ",31)),31)),MATCH($A12&amp;C$7,Лист1!$1:$1,0))&amp;"","")</f>
        <v/>
      </c>
      <c r="D12" s="25" t="str">
        <f ca="1">IFERROR(INDEX(Лист1!$A$2:$AA$1801,TRIM(RIGHTB(SUBSTITUTE(CELL("filename",C5),"Лист",REPT(" ",31)),31)),MATCH($A12&amp;D$7,Лист1!$1:$1,0))&amp;"","")</f>
        <v/>
      </c>
      <c r="E12" s="12"/>
      <c r="F12" s="25" t="str">
        <f ca="1">IFERROR(INDEX(Лист1!$A$2:$AA$1801,TRIM(RIGHTB(SUBSTITUTE(CELL("filename",E5),"Лист",REPT(" ",31)),31)),MATCH($A12&amp;F$7,Лист1!$1:$1,0))&amp;"","")</f>
        <v/>
      </c>
      <c r="G12" s="12"/>
      <c r="H12" s="12"/>
      <c r="I12" s="13"/>
      <c r="J12" s="16">
        <v>1</v>
      </c>
    </row>
    <row r="13" spans="1:10" x14ac:dyDescent="0.25">
      <c r="A13" s="11">
        <v>6</v>
      </c>
      <c r="B13" s="25" t="str">
        <f ca="1">IFERROR(INDEX(Лист1!$A$2:$AA$1801,TRIM(RIGHTB(SUBSTITUTE(CELL("filename",A6),"Лист",REPT(" ",31)),31)),MATCH($A13&amp;B$7,Лист1!$1:$1,0))&amp;"","")</f>
        <v/>
      </c>
      <c r="C13" s="25" t="str">
        <f ca="1">IFERROR(INDEX(Лист1!$A$2:$AA$1801,TRIM(RIGHTB(SUBSTITUTE(CELL("filename",B6),"Лист",REPT(" ",31)),31)),MATCH($A13&amp;C$7,Лист1!$1:$1,0))&amp;"","")</f>
        <v/>
      </c>
      <c r="D13" s="25" t="str">
        <f ca="1">IFERROR(INDEX(Лист1!$A$2:$AA$1801,TRIM(RIGHTB(SUBSTITUTE(CELL("filename",C6),"Лист",REPT(" ",31)),31)),MATCH($A13&amp;D$7,Лист1!$1:$1,0))&amp;"","")</f>
        <v/>
      </c>
      <c r="E13" s="12"/>
      <c r="F13" s="25" t="str">
        <f ca="1">IFERROR(INDEX(Лист1!$A$2:$AA$1801,TRIM(RIGHTB(SUBSTITUTE(CELL("filename",E6),"Лист",REPT(" ",31)),31)),MATCH($A13&amp;F$7,Лист1!$1:$1,0))&amp;"","")</f>
        <v/>
      </c>
      <c r="G13" s="12"/>
      <c r="H13" s="12"/>
      <c r="I13" s="13"/>
      <c r="J13" s="16">
        <v>1</v>
      </c>
    </row>
    <row r="14" spans="1:10" x14ac:dyDescent="0.25">
      <c r="A14" s="11">
        <v>7</v>
      </c>
      <c r="B14" s="25" t="str">
        <f ca="1">IFERROR(INDEX(Лист1!$A$2:$AA$1801,TRIM(RIGHTB(SUBSTITUTE(CELL("filename",A7),"Лист",REPT(" ",31)),31)),MATCH($A14&amp;B$7,Лист1!$1:$1,0))&amp;"","")</f>
        <v/>
      </c>
      <c r="C14" s="25" t="str">
        <f ca="1">IFERROR(INDEX(Лист1!$A$2:$AA$1801,TRIM(RIGHTB(SUBSTITUTE(CELL("filename",B7),"Лист",REPT(" ",31)),31)),MATCH($A14&amp;C$7,Лист1!$1:$1,0))&amp;"","")</f>
        <v/>
      </c>
      <c r="D14" s="25" t="str">
        <f ca="1">IFERROR(INDEX(Лист1!$A$2:$AA$1801,TRIM(RIGHTB(SUBSTITUTE(CELL("filename",C7),"Лист",REPT(" ",31)),31)),MATCH($A14&amp;D$7,Лист1!$1:$1,0))&amp;"","")</f>
        <v/>
      </c>
      <c r="E14" s="12"/>
      <c r="F14" s="25" t="str">
        <f ca="1">IFERROR(INDEX(Лист1!$A$2:$AA$1801,TRIM(RIGHTB(SUBSTITUTE(CELL("filename",E7),"Лист",REPT(" ",31)),31)),MATCH($A14&amp;F$7,Лист1!$1:$1,0))&amp;"","")</f>
        <v/>
      </c>
      <c r="G14" s="12"/>
      <c r="H14" s="12"/>
      <c r="I14" s="13"/>
      <c r="J14" s="16"/>
    </row>
    <row r="15" spans="1:10" x14ac:dyDescent="0.25">
      <c r="A15" s="11">
        <v>8</v>
      </c>
      <c r="B15" s="25" t="str">
        <f ca="1">IFERROR(INDEX(Лист1!$A$2:$AA$1801,TRIM(RIGHTB(SUBSTITUTE(CELL("filename",A8),"Лист",REPT(" ",31)),31)),MATCH($A15&amp;B$7,Лист1!$1:$1,0))&amp;"","")</f>
        <v/>
      </c>
      <c r="C15" s="25" t="str">
        <f ca="1">IFERROR(INDEX(Лист1!$A$2:$AA$1801,TRIM(RIGHTB(SUBSTITUTE(CELL("filename",B8),"Лист",REPT(" ",31)),31)),MATCH($A15&amp;C$7,Лист1!$1:$1,0))&amp;"","")</f>
        <v/>
      </c>
      <c r="D15" s="25" t="str">
        <f ca="1">IFERROR(INDEX(Лист1!$A$2:$AA$1801,TRIM(RIGHTB(SUBSTITUTE(CELL("filename",C8),"Лист",REPT(" ",31)),31)),MATCH($A15&amp;D$7,Лист1!$1:$1,0))&amp;"","")</f>
        <v/>
      </c>
      <c r="E15" s="12"/>
      <c r="F15" s="25" t="str">
        <f ca="1">IFERROR(INDEX(Лист1!$A$2:$AA$1801,TRIM(RIGHTB(SUBSTITUTE(CELL("filename",E8),"Лист",REPT(" ",31)),31)),MATCH($A15&amp;F$7,Лист1!$1:$1,0))&amp;"","")</f>
        <v/>
      </c>
      <c r="G15" s="12"/>
      <c r="H15" s="12"/>
      <c r="I15" s="13"/>
      <c r="J15" s="16"/>
    </row>
    <row r="16" spans="1:10" x14ac:dyDescent="0.25">
      <c r="A16" s="11">
        <v>9</v>
      </c>
      <c r="B16" s="25" t="str">
        <f ca="1">IFERROR(INDEX(Лист1!$A$2:$AA$1801,TRIM(RIGHTB(SUBSTITUTE(CELL("filename",A9),"Лист",REPT(" ",31)),31)),MATCH($A16&amp;B$7,Лист1!$1:$1,0))&amp;"","")</f>
        <v/>
      </c>
      <c r="C16" s="25" t="str">
        <f ca="1">IFERROR(INDEX(Лист1!$A$2:$AA$1801,TRIM(RIGHTB(SUBSTITUTE(CELL("filename",B9),"Лист",REPT(" ",31)),31)),MATCH($A16&amp;C$7,Лист1!$1:$1,0))&amp;"","")</f>
        <v/>
      </c>
      <c r="D16" s="25" t="str">
        <f ca="1">IFERROR(INDEX(Лист1!$A$2:$AA$1801,TRIM(RIGHTB(SUBSTITUTE(CELL("filename",C9),"Лист",REPT(" ",31)),31)),MATCH($A16&amp;D$7,Лист1!$1:$1,0))&amp;"","")</f>
        <v/>
      </c>
      <c r="E16" s="12"/>
      <c r="F16" s="25" t="str">
        <f ca="1">IFERROR(INDEX(Лист1!$A$2:$AA$1801,TRIM(RIGHTB(SUBSTITUTE(CELL("filename",E9),"Лист",REPT(" ",31)),31)),MATCH($A16&amp;F$7,Лист1!$1:$1,0))&amp;"","")</f>
        <v/>
      </c>
      <c r="G16" s="12"/>
      <c r="H16" s="12"/>
      <c r="I16" s="13"/>
      <c r="J16" s="16"/>
    </row>
    <row r="17" spans="1:10" x14ac:dyDescent="0.25">
      <c r="A17" s="11">
        <v>10</v>
      </c>
      <c r="B17" s="25" t="str">
        <f ca="1">IFERROR(INDEX(Лист1!$A$2:$AA$1801,TRIM(RIGHTB(SUBSTITUTE(CELL("filename",A10),"Лист",REPT(" ",31)),31)),MATCH($A17&amp;B$7,Лист1!$1:$1,0))&amp;"","")</f>
        <v/>
      </c>
      <c r="C17" s="25" t="str">
        <f ca="1">IFERROR(INDEX(Лист1!$A$2:$AA$1801,TRIM(RIGHTB(SUBSTITUTE(CELL("filename",B10),"Лист",REPT(" ",31)),31)),MATCH($A17&amp;C$7,Лист1!$1:$1,0))&amp;"","")</f>
        <v/>
      </c>
      <c r="D17" s="25" t="str">
        <f ca="1">IFERROR(INDEX(Лист1!$A$2:$AA$1801,TRIM(RIGHTB(SUBSTITUTE(CELL("filename",C10),"Лист",REPT(" ",31)),31)),MATCH($A17&amp;D$7,Лист1!$1:$1,0))&amp;"","")</f>
        <v/>
      </c>
      <c r="E17" s="12"/>
      <c r="F17" s="25" t="str">
        <f ca="1">IFERROR(INDEX(Лист1!$A$2:$AA$1801,TRIM(RIGHTB(SUBSTITUTE(CELL("filename",E10),"Лист",REPT(" ",31)),31)),MATCH($A17&amp;F$7,Лист1!$1:$1,0))&amp;"","")</f>
        <v/>
      </c>
      <c r="G17" s="12"/>
      <c r="H17" s="12"/>
      <c r="I17" s="13"/>
      <c r="J17" s="16"/>
    </row>
    <row r="18" spans="1:10" x14ac:dyDescent="0.25">
      <c r="A18" s="11">
        <v>11</v>
      </c>
      <c r="B18" s="25" t="str">
        <f ca="1">IFERROR(INDEX(Лист1!$A$2:$AA$1801,TRIM(RIGHTB(SUBSTITUTE(CELL("filename",A11),"Лист",REPT(" ",31)),31)),MATCH($A18&amp;B$7,Лист1!$1:$1,0))&amp;"","")</f>
        <v/>
      </c>
      <c r="C18" s="25" t="str">
        <f ca="1">IFERROR(INDEX(Лист1!$A$2:$AA$1801,TRIM(RIGHTB(SUBSTITUTE(CELL("filename",B11),"Лист",REPT(" ",31)),31)),MATCH($A18&amp;C$7,Лист1!$1:$1,0))&amp;"","")</f>
        <v/>
      </c>
      <c r="D18" s="25" t="str">
        <f ca="1">IFERROR(INDEX(Лист1!$A$2:$AA$1801,TRIM(RIGHTB(SUBSTITUTE(CELL("filename",C11),"Лист",REPT(" ",31)),31)),MATCH($A18&amp;D$7,Лист1!$1:$1,0))&amp;"","")</f>
        <v/>
      </c>
      <c r="E18" s="12"/>
      <c r="F18" s="25" t="str">
        <f ca="1">IFERROR(INDEX(Лист1!$A$2:$AA$1801,TRIM(RIGHTB(SUBSTITUTE(CELL("filename",E11),"Лист",REPT(" ",31)),31)),MATCH($A18&amp;F$7,Лист1!$1:$1,0))&amp;"","")</f>
        <v/>
      </c>
      <c r="G18" s="12"/>
      <c r="H18" s="12"/>
      <c r="I18" s="13"/>
      <c r="J18" s="16"/>
    </row>
    <row r="19" spans="1:10" x14ac:dyDescent="0.25">
      <c r="A19" s="11">
        <v>12</v>
      </c>
      <c r="B19" s="25" t="str">
        <f ca="1">IFERROR(INDEX(Лист1!$A$2:$AA$1801,TRIM(RIGHTB(SUBSTITUTE(CELL("filename",A12),"Лист",REPT(" ",31)),31)),MATCH($A19&amp;B$7,Лист1!$1:$1,0))&amp;"","")</f>
        <v/>
      </c>
      <c r="C19" s="25" t="str">
        <f ca="1">IFERROR(INDEX(Лист1!$A$2:$AA$1801,TRIM(RIGHTB(SUBSTITUTE(CELL("filename",B12),"Лист",REPT(" ",31)),31)),MATCH($A19&amp;C$7,Лист1!$1:$1,0))&amp;"","")</f>
        <v/>
      </c>
      <c r="D19" s="25" t="str">
        <f ca="1">IFERROR(INDEX(Лист1!$A$2:$AA$1801,TRIM(RIGHTB(SUBSTITUTE(CELL("filename",C12),"Лист",REPT(" ",31)),31)),MATCH($A19&amp;D$7,Лист1!$1:$1,0))&amp;"","")</f>
        <v/>
      </c>
      <c r="E19" s="12"/>
      <c r="F19" s="25" t="str">
        <f ca="1">IFERROR(INDEX(Лист1!$A$2:$AA$1801,TRIM(RIGHTB(SUBSTITUTE(CELL("filename",E12),"Лист",REPT(" ",31)),31)),MATCH($A19&amp;F$7,Лист1!$1:$1,0))&amp;"","")</f>
        <v/>
      </c>
      <c r="G19" s="12"/>
      <c r="H19" s="12"/>
      <c r="I19" s="13"/>
      <c r="J19" s="26"/>
    </row>
    <row r="20" spans="1:10" x14ac:dyDescent="0.25">
      <c r="A20" s="11">
        <v>13</v>
      </c>
      <c r="B20" s="25" t="str">
        <f ca="1">IFERROR(INDEX(Лист1!$A$2:$AA$1801,TRIM(RIGHTB(SUBSTITUTE(CELL("filename",A13),"Лист",REPT(" ",31)),31)),MATCH($A20&amp;B$7,Лист1!$1:$1,0))&amp;"","")</f>
        <v/>
      </c>
      <c r="C20" s="25" t="str">
        <f ca="1">IFERROR(INDEX(Лист1!$A$2:$AA$1801,TRIM(RIGHTB(SUBSTITUTE(CELL("filename",B13),"Лист",REPT(" ",31)),31)),MATCH($A20&amp;C$7,Лист1!$1:$1,0))&amp;"","")</f>
        <v/>
      </c>
      <c r="D20" s="25" t="str">
        <f ca="1">IFERROR(INDEX(Лист1!$A$2:$AA$1801,TRIM(RIGHTB(SUBSTITUTE(CELL("filename",C13),"Лист",REPT(" ",31)),31)),MATCH($A20&amp;D$7,Лист1!$1:$1,0))&amp;"","")</f>
        <v/>
      </c>
      <c r="E20" s="12"/>
      <c r="F20" s="25" t="str">
        <f ca="1">IFERROR(INDEX(Лист1!$A$2:$AA$1801,TRIM(RIGHTB(SUBSTITUTE(CELL("filename",E13),"Лист",REPT(" ",31)),31)),MATCH($A20&amp;F$7,Лист1!$1:$1,0))&amp;"","")</f>
        <v/>
      </c>
      <c r="G20" s="12"/>
      <c r="H20" s="12"/>
      <c r="I20" s="13"/>
      <c r="J20" s="27"/>
    </row>
    <row r="21" spans="1:10" x14ac:dyDescent="0.25">
      <c r="A21" s="11">
        <v>14</v>
      </c>
      <c r="B21" s="25" t="str">
        <f ca="1">IFERROR(INDEX(Лист1!$A$2:$AA$1801,TRIM(RIGHTB(SUBSTITUTE(CELL("filename",A14),"Лист",REPT(" ",31)),31)),MATCH($A21&amp;B$7,Лист1!$1:$1,0))&amp;"","")</f>
        <v/>
      </c>
      <c r="C21" s="25" t="str">
        <f ca="1">IFERROR(INDEX(Лист1!$A$2:$AA$1801,TRIM(RIGHTB(SUBSTITUTE(CELL("filename",B14),"Лист",REPT(" ",31)),31)),MATCH($A21&amp;C$7,Лист1!$1:$1,0))&amp;"","")</f>
        <v/>
      </c>
      <c r="D21" s="25" t="str">
        <f ca="1">IFERROR(INDEX(Лист1!$A$2:$AA$1801,TRIM(RIGHTB(SUBSTITUTE(CELL("filename",C14),"Лист",REPT(" ",31)),31)),MATCH($A21&amp;D$7,Лист1!$1:$1,0))&amp;"","")</f>
        <v/>
      </c>
      <c r="E21" s="12"/>
      <c r="F21" s="25" t="str">
        <f ca="1">IFERROR(INDEX(Лист1!$A$2:$AA$1801,TRIM(RIGHTB(SUBSTITUTE(CELL("filename",E14),"Лист",REPT(" ",31)),31)),MATCH($A21&amp;F$7,Лист1!$1:$1,0))&amp;"","")</f>
        <v/>
      </c>
      <c r="G21" s="12"/>
      <c r="H21" s="12"/>
      <c r="I21" s="13"/>
      <c r="J21" s="27"/>
    </row>
    <row r="22" spans="1:10" x14ac:dyDescent="0.25">
      <c r="A22" s="11">
        <v>15</v>
      </c>
      <c r="B22" s="25" t="str">
        <f ca="1">IFERROR(INDEX(Лист1!$A$2:$AA$1801,TRIM(RIGHTB(SUBSTITUTE(CELL("filename",A15),"Лист",REPT(" ",31)),31)),MATCH($A22&amp;B$7,Лист1!$1:$1,0))&amp;"","")</f>
        <v/>
      </c>
      <c r="C22" s="25" t="str">
        <f ca="1">IFERROR(INDEX(Лист1!$A$2:$AA$1801,TRIM(RIGHTB(SUBSTITUTE(CELL("filename",B15),"Лист",REPT(" ",31)),31)),MATCH($A22&amp;C$7,Лист1!$1:$1,0))&amp;"","")</f>
        <v/>
      </c>
      <c r="D22" s="25" t="str">
        <f ca="1">IFERROR(INDEX(Лист1!$A$2:$AA$1801,TRIM(RIGHTB(SUBSTITUTE(CELL("filename",C15),"Лист",REPT(" ",31)),31)),MATCH($A22&amp;D$7,Лист1!$1:$1,0))&amp;"","")</f>
        <v/>
      </c>
      <c r="E22" s="12"/>
      <c r="F22" s="25" t="str">
        <f ca="1">IFERROR(INDEX(Лист1!$A$2:$AA$1801,TRIM(RIGHTB(SUBSTITUTE(CELL("filename",E15),"Лист",REPT(" ",31)),31)),MATCH($A22&amp;F$7,Лист1!$1:$1,0))&amp;"","")</f>
        <v/>
      </c>
      <c r="G22" s="12"/>
      <c r="H22" s="12"/>
      <c r="I22" s="13"/>
      <c r="J22" s="28"/>
    </row>
  </sheetData>
  <mergeCells count="3">
    <mergeCell ref="D6:I6"/>
    <mergeCell ref="A2:J2"/>
    <mergeCell ref="A3:J3"/>
  </mergeCells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workbookViewId="0">
      <selection activeCell="C6" sqref="C6"/>
    </sheetView>
  </sheetViews>
  <sheetFormatPr defaultRowHeight="15" x14ac:dyDescent="0.25"/>
  <cols>
    <col min="1" max="1" width="4.140625" customWidth="1"/>
    <col min="2" max="2" width="12" customWidth="1"/>
    <col min="3" max="3" width="15.140625" customWidth="1"/>
    <col min="8" max="8" width="8.7109375" customWidth="1"/>
    <col min="9" max="9" width="18.140625" customWidth="1"/>
    <col min="10" max="10" width="4.42578125" customWidth="1"/>
  </cols>
  <sheetData>
    <row r="1" spans="1:10" s="1" customFormat="1" x14ac:dyDescent="0.25">
      <c r="A1" s="2"/>
      <c r="H1" s="17"/>
      <c r="I1" s="17"/>
    </row>
    <row r="2" spans="1:10" ht="18.75" customHeight="1" x14ac:dyDescent="0.3">
      <c r="A2" s="56" t="s">
        <v>4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ht="15.75" thickBot="1" x14ac:dyDescent="0.3">
      <c r="A3" s="57"/>
      <c r="B3" s="57"/>
      <c r="C3" s="57"/>
      <c r="D3" s="57"/>
      <c r="E3" s="57"/>
      <c r="F3" s="57"/>
      <c r="G3" s="57"/>
      <c r="H3" s="57"/>
      <c r="I3" s="57"/>
      <c r="J3" s="57"/>
    </row>
    <row r="4" spans="1:10" ht="20.25" customHeight="1" x14ac:dyDescent="0.25">
      <c r="A4" s="3" t="s">
        <v>8</v>
      </c>
      <c r="B4" s="4"/>
      <c r="C4" s="4"/>
      <c r="D4" s="22" t="str">
        <f ca="1">INDEX(Лист1!$A$2:$AA$1801,TRIM(RIGHTB(SUBSTITUTE(CELL("filename",A1),"Лист",REPT(" ",31)),31)),1)&amp;""</f>
        <v/>
      </c>
      <c r="E4" s="4"/>
      <c r="F4" s="4"/>
      <c r="G4" s="4"/>
      <c r="H4" s="4"/>
      <c r="I4" s="4"/>
      <c r="J4" s="5"/>
    </row>
    <row r="5" spans="1:10" ht="21" customHeight="1" thickBot="1" x14ac:dyDescent="0.3">
      <c r="A5" s="9" t="s">
        <v>16</v>
      </c>
      <c r="B5" s="7"/>
      <c r="C5" s="23" t="str">
        <f ca="1">INDEX(Лист1!$A$2:$AA$1801,TRIM(RIGHTB(SUBSTITUTE(CELL("filename",A1),"Лист",REPT(" ",31)),31)),3)&amp;""</f>
        <v/>
      </c>
      <c r="D5" s="7"/>
      <c r="E5" s="7"/>
      <c r="F5" s="10" t="s">
        <v>17</v>
      </c>
      <c r="G5" s="7"/>
      <c r="H5" s="7"/>
      <c r="I5" s="24"/>
      <c r="J5" s="8"/>
    </row>
    <row r="6" spans="1:10" ht="42.75" customHeight="1" x14ac:dyDescent="0.25">
      <c r="A6" s="15" t="s">
        <v>0</v>
      </c>
      <c r="B6" s="20" t="s">
        <v>10</v>
      </c>
      <c r="C6" s="20" t="s">
        <v>12</v>
      </c>
      <c r="D6" s="61" t="s">
        <v>13</v>
      </c>
      <c r="E6" s="62"/>
      <c r="F6" s="62"/>
      <c r="G6" s="62"/>
      <c r="H6" s="62"/>
      <c r="I6" s="63"/>
      <c r="J6" s="18" t="s">
        <v>15</v>
      </c>
    </row>
    <row r="7" spans="1:10" x14ac:dyDescent="0.25">
      <c r="B7" s="65" t="s">
        <v>5</v>
      </c>
      <c r="C7" s="65" t="s">
        <v>6</v>
      </c>
      <c r="D7" s="65" t="s">
        <v>2</v>
      </c>
      <c r="F7" s="65" t="s">
        <v>3</v>
      </c>
    </row>
    <row r="8" spans="1:10" x14ac:dyDescent="0.25">
      <c r="A8" s="11">
        <v>1</v>
      </c>
      <c r="B8" s="25" t="str">
        <f ca="1">IFERROR(INDEX(Лист1!$A$2:$AA$1801,TRIM(RIGHTB(SUBSTITUTE(CELL("filename",A1),"Лист",REPT(" ",31)),31)),MATCH($A8&amp;B$7,Лист1!$1:$1,0))&amp;"","")</f>
        <v/>
      </c>
      <c r="C8" s="25" t="str">
        <f ca="1">IFERROR(INDEX(Лист1!$A$2:$AA$1801,TRIM(RIGHTB(SUBSTITUTE(CELL("filename",B1),"Лист",REPT(" ",31)),31)),MATCH($A8&amp;C$7,Лист1!$1:$1,0))&amp;"","")</f>
        <v/>
      </c>
      <c r="D8" s="25" t="str">
        <f ca="1">IFERROR(INDEX(Лист1!$A$2:$AA$1801,TRIM(RIGHTB(SUBSTITUTE(CELL("filename",C1),"Лист",REPT(" ",31)),31)),MATCH($A8&amp;D$7,Лист1!$1:$1,0))&amp;"","")</f>
        <v/>
      </c>
      <c r="E8" s="12"/>
      <c r="F8" s="25" t="str">
        <f ca="1">IFERROR(INDEX(Лист1!$A$2:$AA$1801,TRIM(RIGHTB(SUBSTITUTE(CELL("filename",E1),"Лист",REPT(" ",31)),31)),MATCH($A8&amp;F$7,Лист1!$1:$1,0))&amp;"","")</f>
        <v/>
      </c>
      <c r="G8" s="12"/>
      <c r="H8" s="12"/>
      <c r="I8" s="13"/>
      <c r="J8" s="16">
        <v>1</v>
      </c>
    </row>
    <row r="9" spans="1:10" x14ac:dyDescent="0.25">
      <c r="A9" s="11">
        <v>2</v>
      </c>
      <c r="B9" s="25" t="str">
        <f ca="1">IFERROR(INDEX(Лист1!$A$2:$AA$1801,TRIM(RIGHTB(SUBSTITUTE(CELL("filename",A2),"Лист",REPT(" ",31)),31)),MATCH($A9&amp;B$7,Лист1!$1:$1,0))&amp;"","")</f>
        <v/>
      </c>
      <c r="C9" s="25" t="str">
        <f ca="1">IFERROR(INDEX(Лист1!$A$2:$AA$1801,TRIM(RIGHTB(SUBSTITUTE(CELL("filename",B2),"Лист",REPT(" ",31)),31)),MATCH($A9&amp;C$7,Лист1!$1:$1,0))&amp;"","")</f>
        <v/>
      </c>
      <c r="D9" s="25" t="str">
        <f ca="1">IFERROR(INDEX(Лист1!$A$2:$AA$1801,TRIM(RIGHTB(SUBSTITUTE(CELL("filename",C2),"Лист",REPT(" ",31)),31)),MATCH($A9&amp;D$7,Лист1!$1:$1,0))&amp;"","")</f>
        <v/>
      </c>
      <c r="E9" s="12"/>
      <c r="F9" s="25" t="str">
        <f ca="1">IFERROR(INDEX(Лист1!$A$2:$AA$1801,TRIM(RIGHTB(SUBSTITUTE(CELL("filename",E2),"Лист",REPT(" ",31)),31)),MATCH($A9&amp;F$7,Лист1!$1:$1,0))&amp;"","")</f>
        <v/>
      </c>
      <c r="G9" s="12"/>
      <c r="H9" s="12"/>
      <c r="I9" s="13"/>
      <c r="J9" s="16">
        <v>1</v>
      </c>
    </row>
    <row r="10" spans="1:10" x14ac:dyDescent="0.25">
      <c r="A10" s="11">
        <v>3</v>
      </c>
      <c r="B10" s="25" t="str">
        <f ca="1">IFERROR(INDEX(Лист1!$A$2:$AA$1801,TRIM(RIGHTB(SUBSTITUTE(CELL("filename",A3),"Лист",REPT(" ",31)),31)),MATCH($A10&amp;B$7,Лист1!$1:$1,0))&amp;"","")</f>
        <v/>
      </c>
      <c r="C10" s="25" t="str">
        <f ca="1">IFERROR(INDEX(Лист1!$A$2:$AA$1801,TRIM(RIGHTB(SUBSTITUTE(CELL("filename",B3),"Лист",REPT(" ",31)),31)),MATCH($A10&amp;C$7,Лист1!$1:$1,0))&amp;"","")</f>
        <v/>
      </c>
      <c r="D10" s="25" t="str">
        <f ca="1">IFERROR(INDEX(Лист1!$A$2:$AA$1801,TRIM(RIGHTB(SUBSTITUTE(CELL("filename",C3),"Лист",REPT(" ",31)),31)),MATCH($A10&amp;D$7,Лист1!$1:$1,0))&amp;"","")</f>
        <v/>
      </c>
      <c r="E10" s="12"/>
      <c r="F10" s="25" t="str">
        <f ca="1">IFERROR(INDEX(Лист1!$A$2:$AA$1801,TRIM(RIGHTB(SUBSTITUTE(CELL("filename",E3),"Лист",REPT(" ",31)),31)),MATCH($A10&amp;F$7,Лист1!$1:$1,0))&amp;"","")</f>
        <v/>
      </c>
      <c r="G10" s="12"/>
      <c r="H10" s="12"/>
      <c r="I10" s="13"/>
      <c r="J10" s="16">
        <v>1</v>
      </c>
    </row>
    <row r="11" spans="1:10" x14ac:dyDescent="0.25">
      <c r="A11" s="11">
        <v>4</v>
      </c>
      <c r="B11" s="25" t="str">
        <f ca="1">IFERROR(INDEX(Лист1!$A$2:$AA$1801,TRIM(RIGHTB(SUBSTITUTE(CELL("filename",A4),"Лист",REPT(" ",31)),31)),MATCH($A11&amp;B$7,Лист1!$1:$1,0))&amp;"","")</f>
        <v/>
      </c>
      <c r="C11" s="25" t="str">
        <f ca="1">IFERROR(INDEX(Лист1!$A$2:$AA$1801,TRIM(RIGHTB(SUBSTITUTE(CELL("filename",B4),"Лист",REPT(" ",31)),31)),MATCH($A11&amp;C$7,Лист1!$1:$1,0))&amp;"","")</f>
        <v/>
      </c>
      <c r="D11" s="25" t="str">
        <f ca="1">IFERROR(INDEX(Лист1!$A$2:$AA$1801,TRIM(RIGHTB(SUBSTITUTE(CELL("filename",C4),"Лист",REPT(" ",31)),31)),MATCH($A11&amp;D$7,Лист1!$1:$1,0))&amp;"","")</f>
        <v/>
      </c>
      <c r="E11" s="12"/>
      <c r="F11" s="25" t="str">
        <f ca="1">IFERROR(INDEX(Лист1!$A$2:$AA$1801,TRIM(RIGHTB(SUBSTITUTE(CELL("filename",E4),"Лист",REPT(" ",31)),31)),MATCH($A11&amp;F$7,Лист1!$1:$1,0))&amp;"","")</f>
        <v/>
      </c>
      <c r="G11" s="12"/>
      <c r="H11" s="12"/>
      <c r="I11" s="13"/>
      <c r="J11" s="16">
        <v>1</v>
      </c>
    </row>
    <row r="12" spans="1:10" x14ac:dyDescent="0.25">
      <c r="A12" s="11">
        <v>5</v>
      </c>
      <c r="B12" s="25" t="str">
        <f ca="1">IFERROR(INDEX(Лист1!$A$2:$AA$1801,TRIM(RIGHTB(SUBSTITUTE(CELL("filename",A5),"Лист",REPT(" ",31)),31)),MATCH($A12&amp;B$7,Лист1!$1:$1,0))&amp;"","")</f>
        <v/>
      </c>
      <c r="C12" s="25" t="str">
        <f ca="1">IFERROR(INDEX(Лист1!$A$2:$AA$1801,TRIM(RIGHTB(SUBSTITUTE(CELL("filename",B5),"Лист",REPT(" ",31)),31)),MATCH($A12&amp;C$7,Лист1!$1:$1,0))&amp;"","")</f>
        <v/>
      </c>
      <c r="D12" s="25" t="str">
        <f ca="1">IFERROR(INDEX(Лист1!$A$2:$AA$1801,TRIM(RIGHTB(SUBSTITUTE(CELL("filename",C5),"Лист",REPT(" ",31)),31)),MATCH($A12&amp;D$7,Лист1!$1:$1,0))&amp;"","")</f>
        <v/>
      </c>
      <c r="E12" s="12"/>
      <c r="F12" s="25" t="str">
        <f ca="1">IFERROR(INDEX(Лист1!$A$2:$AA$1801,TRIM(RIGHTB(SUBSTITUTE(CELL("filename",E5),"Лист",REPT(" ",31)),31)),MATCH($A12&amp;F$7,Лист1!$1:$1,0))&amp;"","")</f>
        <v/>
      </c>
      <c r="G12" s="12"/>
      <c r="H12" s="12"/>
      <c r="I12" s="13"/>
      <c r="J12" s="16">
        <v>1</v>
      </c>
    </row>
    <row r="13" spans="1:10" x14ac:dyDescent="0.25">
      <c r="A13" s="11">
        <v>6</v>
      </c>
      <c r="B13" s="25" t="str">
        <f ca="1">IFERROR(INDEX(Лист1!$A$2:$AA$1801,TRIM(RIGHTB(SUBSTITUTE(CELL("filename",A6),"Лист",REPT(" ",31)),31)),MATCH($A13&amp;B$7,Лист1!$1:$1,0))&amp;"","")</f>
        <v/>
      </c>
      <c r="C13" s="25" t="str">
        <f ca="1">IFERROR(INDEX(Лист1!$A$2:$AA$1801,TRIM(RIGHTB(SUBSTITUTE(CELL("filename",B6),"Лист",REPT(" ",31)),31)),MATCH($A13&amp;C$7,Лист1!$1:$1,0))&amp;"","")</f>
        <v/>
      </c>
      <c r="D13" s="25" t="str">
        <f ca="1">IFERROR(INDEX(Лист1!$A$2:$AA$1801,TRIM(RIGHTB(SUBSTITUTE(CELL("filename",C6),"Лист",REPT(" ",31)),31)),MATCH($A13&amp;D$7,Лист1!$1:$1,0))&amp;"","")</f>
        <v/>
      </c>
      <c r="E13" s="12"/>
      <c r="F13" s="25" t="str">
        <f ca="1">IFERROR(INDEX(Лист1!$A$2:$AA$1801,TRIM(RIGHTB(SUBSTITUTE(CELL("filename",E6),"Лист",REPT(" ",31)),31)),MATCH($A13&amp;F$7,Лист1!$1:$1,0))&amp;"","")</f>
        <v/>
      </c>
      <c r="G13" s="12"/>
      <c r="H13" s="12"/>
      <c r="I13" s="13"/>
      <c r="J13" s="16">
        <v>1</v>
      </c>
    </row>
    <row r="14" spans="1:10" x14ac:dyDescent="0.25">
      <c r="A14" s="11">
        <v>7</v>
      </c>
      <c r="B14" s="25" t="str">
        <f ca="1">IFERROR(INDEX(Лист1!$A$2:$AA$1801,TRIM(RIGHTB(SUBSTITUTE(CELL("filename",A7),"Лист",REPT(" ",31)),31)),MATCH($A14&amp;B$7,Лист1!$1:$1,0))&amp;"","")</f>
        <v/>
      </c>
      <c r="C14" s="25" t="str">
        <f ca="1">IFERROR(INDEX(Лист1!$A$2:$AA$1801,TRIM(RIGHTB(SUBSTITUTE(CELL("filename",B7),"Лист",REPT(" ",31)),31)),MATCH($A14&amp;C$7,Лист1!$1:$1,0))&amp;"","")</f>
        <v/>
      </c>
      <c r="D14" s="25" t="str">
        <f ca="1">IFERROR(INDEX(Лист1!$A$2:$AA$1801,TRIM(RIGHTB(SUBSTITUTE(CELL("filename",C7),"Лист",REPT(" ",31)),31)),MATCH($A14&amp;D$7,Лист1!$1:$1,0))&amp;"","")</f>
        <v/>
      </c>
      <c r="E14" s="12"/>
      <c r="F14" s="25" t="str">
        <f ca="1">IFERROR(INDEX(Лист1!$A$2:$AA$1801,TRIM(RIGHTB(SUBSTITUTE(CELL("filename",E7),"Лист",REPT(" ",31)),31)),MATCH($A14&amp;F$7,Лист1!$1:$1,0))&amp;"","")</f>
        <v/>
      </c>
      <c r="G14" s="12"/>
      <c r="H14" s="12"/>
      <c r="I14" s="13"/>
      <c r="J14" s="16"/>
    </row>
    <row r="15" spans="1:10" x14ac:dyDescent="0.25">
      <c r="A15" s="11">
        <v>8</v>
      </c>
      <c r="B15" s="25" t="str">
        <f ca="1">IFERROR(INDEX(Лист1!$A$2:$AA$1801,TRIM(RIGHTB(SUBSTITUTE(CELL("filename",A8),"Лист",REPT(" ",31)),31)),MATCH($A15&amp;B$7,Лист1!$1:$1,0))&amp;"","")</f>
        <v/>
      </c>
      <c r="C15" s="25" t="str">
        <f ca="1">IFERROR(INDEX(Лист1!$A$2:$AA$1801,TRIM(RIGHTB(SUBSTITUTE(CELL("filename",B8),"Лист",REPT(" ",31)),31)),MATCH($A15&amp;C$7,Лист1!$1:$1,0))&amp;"","")</f>
        <v/>
      </c>
      <c r="D15" s="25" t="str">
        <f ca="1">IFERROR(INDEX(Лист1!$A$2:$AA$1801,TRIM(RIGHTB(SUBSTITUTE(CELL("filename",C8),"Лист",REPT(" ",31)),31)),MATCH($A15&amp;D$7,Лист1!$1:$1,0))&amp;"","")</f>
        <v/>
      </c>
      <c r="E15" s="12"/>
      <c r="F15" s="25" t="str">
        <f ca="1">IFERROR(INDEX(Лист1!$A$2:$AA$1801,TRIM(RIGHTB(SUBSTITUTE(CELL("filename",E8),"Лист",REPT(" ",31)),31)),MATCH($A15&amp;F$7,Лист1!$1:$1,0))&amp;"","")</f>
        <v/>
      </c>
      <c r="G15" s="12"/>
      <c r="H15" s="12"/>
      <c r="I15" s="13"/>
      <c r="J15" s="16"/>
    </row>
    <row r="16" spans="1:10" x14ac:dyDescent="0.25">
      <c r="A16" s="11">
        <v>9</v>
      </c>
      <c r="B16" s="25" t="str">
        <f ca="1">IFERROR(INDEX(Лист1!$A$2:$AA$1801,TRIM(RIGHTB(SUBSTITUTE(CELL("filename",A9),"Лист",REPT(" ",31)),31)),MATCH($A16&amp;B$7,Лист1!$1:$1,0))&amp;"","")</f>
        <v/>
      </c>
      <c r="C16" s="25" t="str">
        <f ca="1">IFERROR(INDEX(Лист1!$A$2:$AA$1801,TRIM(RIGHTB(SUBSTITUTE(CELL("filename",B9),"Лист",REPT(" ",31)),31)),MATCH($A16&amp;C$7,Лист1!$1:$1,0))&amp;"","")</f>
        <v/>
      </c>
      <c r="D16" s="25" t="str">
        <f ca="1">IFERROR(INDEX(Лист1!$A$2:$AA$1801,TRIM(RIGHTB(SUBSTITUTE(CELL("filename",C9),"Лист",REPT(" ",31)),31)),MATCH($A16&amp;D$7,Лист1!$1:$1,0))&amp;"","")</f>
        <v/>
      </c>
      <c r="E16" s="12"/>
      <c r="F16" s="25" t="str">
        <f ca="1">IFERROR(INDEX(Лист1!$A$2:$AA$1801,TRIM(RIGHTB(SUBSTITUTE(CELL("filename",E9),"Лист",REPT(" ",31)),31)),MATCH($A16&amp;F$7,Лист1!$1:$1,0))&amp;"","")</f>
        <v/>
      </c>
      <c r="G16" s="12"/>
      <c r="H16" s="12"/>
      <c r="I16" s="13"/>
      <c r="J16" s="16"/>
    </row>
    <row r="17" spans="1:10" x14ac:dyDescent="0.25">
      <c r="A17" s="11">
        <v>10</v>
      </c>
      <c r="B17" s="25" t="str">
        <f ca="1">IFERROR(INDEX(Лист1!$A$2:$AA$1801,TRIM(RIGHTB(SUBSTITUTE(CELL("filename",A10),"Лист",REPT(" ",31)),31)),MATCH($A17&amp;B$7,Лист1!$1:$1,0))&amp;"","")</f>
        <v/>
      </c>
      <c r="C17" s="25" t="str">
        <f ca="1">IFERROR(INDEX(Лист1!$A$2:$AA$1801,TRIM(RIGHTB(SUBSTITUTE(CELL("filename",B10),"Лист",REPT(" ",31)),31)),MATCH($A17&amp;C$7,Лист1!$1:$1,0))&amp;"","")</f>
        <v/>
      </c>
      <c r="D17" s="25" t="str">
        <f ca="1">IFERROR(INDEX(Лист1!$A$2:$AA$1801,TRIM(RIGHTB(SUBSTITUTE(CELL("filename",C10),"Лист",REPT(" ",31)),31)),MATCH($A17&amp;D$7,Лист1!$1:$1,0))&amp;"","")</f>
        <v/>
      </c>
      <c r="E17" s="12"/>
      <c r="F17" s="25" t="str">
        <f ca="1">IFERROR(INDEX(Лист1!$A$2:$AA$1801,TRIM(RIGHTB(SUBSTITUTE(CELL("filename",E10),"Лист",REPT(" ",31)),31)),MATCH($A17&amp;F$7,Лист1!$1:$1,0))&amp;"","")</f>
        <v/>
      </c>
      <c r="G17" s="12"/>
      <c r="H17" s="12"/>
      <c r="I17" s="13"/>
      <c r="J17" s="16"/>
    </row>
    <row r="18" spans="1:10" x14ac:dyDescent="0.25">
      <c r="A18" s="11">
        <v>11</v>
      </c>
      <c r="B18" s="25" t="str">
        <f ca="1">IFERROR(INDEX(Лист1!$A$2:$AA$1801,TRIM(RIGHTB(SUBSTITUTE(CELL("filename",A11),"Лист",REPT(" ",31)),31)),MATCH($A18&amp;B$7,Лист1!$1:$1,0))&amp;"","")</f>
        <v/>
      </c>
      <c r="C18" s="25" t="str">
        <f ca="1">IFERROR(INDEX(Лист1!$A$2:$AA$1801,TRIM(RIGHTB(SUBSTITUTE(CELL("filename",B11),"Лист",REPT(" ",31)),31)),MATCH($A18&amp;C$7,Лист1!$1:$1,0))&amp;"","")</f>
        <v/>
      </c>
      <c r="D18" s="25" t="str">
        <f ca="1">IFERROR(INDEX(Лист1!$A$2:$AA$1801,TRIM(RIGHTB(SUBSTITUTE(CELL("filename",C11),"Лист",REPT(" ",31)),31)),MATCH($A18&amp;D$7,Лист1!$1:$1,0))&amp;"","")</f>
        <v/>
      </c>
      <c r="E18" s="12"/>
      <c r="F18" s="25" t="str">
        <f ca="1">IFERROR(INDEX(Лист1!$A$2:$AA$1801,TRIM(RIGHTB(SUBSTITUTE(CELL("filename",E11),"Лист",REPT(" ",31)),31)),MATCH($A18&amp;F$7,Лист1!$1:$1,0))&amp;"","")</f>
        <v/>
      </c>
      <c r="G18" s="12"/>
      <c r="H18" s="12"/>
      <c r="I18" s="13"/>
      <c r="J18" s="16"/>
    </row>
    <row r="19" spans="1:10" x14ac:dyDescent="0.25">
      <c r="A19" s="11">
        <v>12</v>
      </c>
      <c r="B19" s="25" t="str">
        <f ca="1">IFERROR(INDEX(Лист1!$A$2:$AA$1801,TRIM(RIGHTB(SUBSTITUTE(CELL("filename",A12),"Лист",REPT(" ",31)),31)),MATCH($A19&amp;B$7,Лист1!$1:$1,0))&amp;"","")</f>
        <v/>
      </c>
      <c r="C19" s="25" t="str">
        <f ca="1">IFERROR(INDEX(Лист1!$A$2:$AA$1801,TRIM(RIGHTB(SUBSTITUTE(CELL("filename",B12),"Лист",REPT(" ",31)),31)),MATCH($A19&amp;C$7,Лист1!$1:$1,0))&amp;"","")</f>
        <v/>
      </c>
      <c r="D19" s="25" t="str">
        <f ca="1">IFERROR(INDEX(Лист1!$A$2:$AA$1801,TRIM(RIGHTB(SUBSTITUTE(CELL("filename",C12),"Лист",REPT(" ",31)),31)),MATCH($A19&amp;D$7,Лист1!$1:$1,0))&amp;"","")</f>
        <v/>
      </c>
      <c r="E19" s="12"/>
      <c r="F19" s="25" t="str">
        <f ca="1">IFERROR(INDEX(Лист1!$A$2:$AA$1801,TRIM(RIGHTB(SUBSTITUTE(CELL("filename",E12),"Лист",REPT(" ",31)),31)),MATCH($A19&amp;F$7,Лист1!$1:$1,0))&amp;"","")</f>
        <v/>
      </c>
      <c r="G19" s="12"/>
      <c r="H19" s="12"/>
      <c r="I19" s="13"/>
      <c r="J19" s="26"/>
    </row>
    <row r="20" spans="1:10" x14ac:dyDescent="0.25">
      <c r="A20" s="11">
        <v>13</v>
      </c>
      <c r="B20" s="25" t="str">
        <f ca="1">IFERROR(INDEX(Лист1!$A$2:$AA$1801,TRIM(RIGHTB(SUBSTITUTE(CELL("filename",A13),"Лист",REPT(" ",31)),31)),MATCH($A20&amp;B$7,Лист1!$1:$1,0))&amp;"","")</f>
        <v/>
      </c>
      <c r="C20" s="25" t="str">
        <f ca="1">IFERROR(INDEX(Лист1!$A$2:$AA$1801,TRIM(RIGHTB(SUBSTITUTE(CELL("filename",B13),"Лист",REPT(" ",31)),31)),MATCH($A20&amp;C$7,Лист1!$1:$1,0))&amp;"","")</f>
        <v/>
      </c>
      <c r="D20" s="25" t="str">
        <f ca="1">IFERROR(INDEX(Лист1!$A$2:$AA$1801,TRIM(RIGHTB(SUBSTITUTE(CELL("filename",C13),"Лист",REPT(" ",31)),31)),MATCH($A20&amp;D$7,Лист1!$1:$1,0))&amp;"","")</f>
        <v/>
      </c>
      <c r="E20" s="12"/>
      <c r="F20" s="25" t="str">
        <f ca="1">IFERROR(INDEX(Лист1!$A$2:$AA$1801,TRIM(RIGHTB(SUBSTITUTE(CELL("filename",E13),"Лист",REPT(" ",31)),31)),MATCH($A20&amp;F$7,Лист1!$1:$1,0))&amp;"","")</f>
        <v/>
      </c>
      <c r="G20" s="12"/>
      <c r="H20" s="12"/>
      <c r="I20" s="13"/>
      <c r="J20" s="27"/>
    </row>
    <row r="21" spans="1:10" x14ac:dyDescent="0.25">
      <c r="A21" s="11">
        <v>14</v>
      </c>
      <c r="B21" s="25" t="str">
        <f ca="1">IFERROR(INDEX(Лист1!$A$2:$AA$1801,TRIM(RIGHTB(SUBSTITUTE(CELL("filename",A14),"Лист",REPT(" ",31)),31)),MATCH($A21&amp;B$7,Лист1!$1:$1,0))&amp;"","")</f>
        <v/>
      </c>
      <c r="C21" s="25" t="str">
        <f ca="1">IFERROR(INDEX(Лист1!$A$2:$AA$1801,TRIM(RIGHTB(SUBSTITUTE(CELL("filename",B14),"Лист",REPT(" ",31)),31)),MATCH($A21&amp;C$7,Лист1!$1:$1,0))&amp;"","")</f>
        <v/>
      </c>
      <c r="D21" s="25" t="str">
        <f ca="1">IFERROR(INDEX(Лист1!$A$2:$AA$1801,TRIM(RIGHTB(SUBSTITUTE(CELL("filename",C14),"Лист",REPT(" ",31)),31)),MATCH($A21&amp;D$7,Лист1!$1:$1,0))&amp;"","")</f>
        <v/>
      </c>
      <c r="E21" s="12"/>
      <c r="F21" s="25" t="str">
        <f ca="1">IFERROR(INDEX(Лист1!$A$2:$AA$1801,TRIM(RIGHTB(SUBSTITUTE(CELL("filename",E14),"Лист",REPT(" ",31)),31)),MATCH($A21&amp;F$7,Лист1!$1:$1,0))&amp;"","")</f>
        <v/>
      </c>
      <c r="G21" s="12"/>
      <c r="H21" s="12"/>
      <c r="I21" s="13"/>
      <c r="J21" s="27"/>
    </row>
    <row r="22" spans="1:10" x14ac:dyDescent="0.25">
      <c r="A22" s="11">
        <v>15</v>
      </c>
      <c r="B22" s="25" t="str">
        <f ca="1">IFERROR(INDEX(Лист1!$A$2:$AA$1801,TRIM(RIGHTB(SUBSTITUTE(CELL("filename",A15),"Лист",REPT(" ",31)),31)),MATCH($A22&amp;B$7,Лист1!$1:$1,0))&amp;"","")</f>
        <v/>
      </c>
      <c r="C22" s="25" t="str">
        <f ca="1">IFERROR(INDEX(Лист1!$A$2:$AA$1801,TRIM(RIGHTB(SUBSTITUTE(CELL("filename",B15),"Лист",REPT(" ",31)),31)),MATCH($A22&amp;C$7,Лист1!$1:$1,0))&amp;"","")</f>
        <v/>
      </c>
      <c r="D22" s="25" t="str">
        <f ca="1">IFERROR(INDEX(Лист1!$A$2:$AA$1801,TRIM(RIGHTB(SUBSTITUTE(CELL("filename",C15),"Лист",REPT(" ",31)),31)),MATCH($A22&amp;D$7,Лист1!$1:$1,0))&amp;"","")</f>
        <v/>
      </c>
      <c r="E22" s="12"/>
      <c r="F22" s="25" t="str">
        <f ca="1">IFERROR(INDEX(Лист1!$A$2:$AA$1801,TRIM(RIGHTB(SUBSTITUTE(CELL("filename",E15),"Лист",REPT(" ",31)),31)),MATCH($A22&amp;F$7,Лист1!$1:$1,0))&amp;"","")</f>
        <v/>
      </c>
      <c r="G22" s="12"/>
      <c r="H22" s="12"/>
      <c r="I22" s="13"/>
      <c r="J22" s="28"/>
    </row>
  </sheetData>
  <mergeCells count="3">
    <mergeCell ref="D6:I6"/>
    <mergeCell ref="A2:J2"/>
    <mergeCell ref="A3:J3"/>
  </mergeCells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workbookViewId="0">
      <selection activeCell="C6" sqref="C6"/>
    </sheetView>
  </sheetViews>
  <sheetFormatPr defaultRowHeight="15" x14ac:dyDescent="0.25"/>
  <cols>
    <col min="1" max="1" width="4.140625" customWidth="1"/>
    <col min="2" max="2" width="12" customWidth="1"/>
    <col min="3" max="3" width="15.140625" customWidth="1"/>
    <col min="8" max="8" width="8.7109375" customWidth="1"/>
    <col min="9" max="9" width="18.140625" customWidth="1"/>
    <col min="10" max="10" width="4.42578125" customWidth="1"/>
  </cols>
  <sheetData>
    <row r="1" spans="1:10" s="1" customFormat="1" x14ac:dyDescent="0.25">
      <c r="A1" s="2"/>
      <c r="H1" s="17"/>
      <c r="I1" s="17"/>
    </row>
    <row r="2" spans="1:10" ht="18.75" customHeight="1" x14ac:dyDescent="0.3">
      <c r="A2" s="56" t="s">
        <v>4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ht="15.75" thickBot="1" x14ac:dyDescent="0.3">
      <c r="A3" s="57"/>
      <c r="B3" s="57"/>
      <c r="C3" s="57"/>
      <c r="D3" s="57"/>
      <c r="E3" s="57"/>
      <c r="F3" s="57"/>
      <c r="G3" s="57"/>
      <c r="H3" s="57"/>
      <c r="I3" s="57"/>
      <c r="J3" s="57"/>
    </row>
    <row r="4" spans="1:10" ht="20.25" customHeight="1" x14ac:dyDescent="0.25">
      <c r="A4" s="3" t="s">
        <v>8</v>
      </c>
      <c r="B4" s="4"/>
      <c r="C4" s="4"/>
      <c r="D4" s="22" t="str">
        <f ca="1">INDEX(Лист1!$A$2:$AA$1801,TRIM(RIGHTB(SUBSTITUTE(CELL("filename",A1),"Лист",REPT(" ",31)),31)),1)&amp;""</f>
        <v/>
      </c>
      <c r="E4" s="4"/>
      <c r="F4" s="4"/>
      <c r="G4" s="4"/>
      <c r="H4" s="4"/>
      <c r="I4" s="4"/>
      <c r="J4" s="5"/>
    </row>
    <row r="5" spans="1:10" ht="21" customHeight="1" thickBot="1" x14ac:dyDescent="0.3">
      <c r="A5" s="9" t="s">
        <v>16</v>
      </c>
      <c r="B5" s="7"/>
      <c r="C5" s="23" t="str">
        <f ca="1">INDEX(Лист1!$A$2:$AA$1801,TRIM(RIGHTB(SUBSTITUTE(CELL("filename",A1),"Лист",REPT(" ",31)),31)),3)&amp;""</f>
        <v/>
      </c>
      <c r="D5" s="7"/>
      <c r="E5" s="7"/>
      <c r="F5" s="10" t="s">
        <v>17</v>
      </c>
      <c r="G5" s="7"/>
      <c r="H5" s="7"/>
      <c r="I5" s="24"/>
      <c r="J5" s="8"/>
    </row>
    <row r="6" spans="1:10" ht="42.75" customHeight="1" x14ac:dyDescent="0.25">
      <c r="A6" s="15" t="s">
        <v>0</v>
      </c>
      <c r="B6" s="20" t="s">
        <v>10</v>
      </c>
      <c r="C6" s="20" t="s">
        <v>12</v>
      </c>
      <c r="D6" s="61" t="s">
        <v>13</v>
      </c>
      <c r="E6" s="62"/>
      <c r="F6" s="62"/>
      <c r="G6" s="62"/>
      <c r="H6" s="62"/>
      <c r="I6" s="63"/>
      <c r="J6" s="18" t="s">
        <v>15</v>
      </c>
    </row>
    <row r="7" spans="1:10" x14ac:dyDescent="0.25">
      <c r="B7" s="65" t="s">
        <v>5</v>
      </c>
      <c r="C7" s="65" t="s">
        <v>6</v>
      </c>
      <c r="D7" s="65" t="s">
        <v>2</v>
      </c>
      <c r="F7" s="65" t="s">
        <v>3</v>
      </c>
    </row>
    <row r="8" spans="1:10" x14ac:dyDescent="0.25">
      <c r="A8" s="11">
        <v>1</v>
      </c>
      <c r="B8" s="25" t="str">
        <f ca="1">IFERROR(INDEX(Лист1!$A$2:$AA$1801,TRIM(RIGHTB(SUBSTITUTE(CELL("filename",A1),"Лист",REPT(" ",31)),31)),MATCH($A8&amp;B$7,Лист1!$1:$1,0))&amp;"","")</f>
        <v/>
      </c>
      <c r="C8" s="25" t="str">
        <f ca="1">IFERROR(INDEX(Лист1!$A$2:$AA$1801,TRIM(RIGHTB(SUBSTITUTE(CELL("filename",B1),"Лист",REPT(" ",31)),31)),MATCH($A8&amp;C$7,Лист1!$1:$1,0))&amp;"","")</f>
        <v/>
      </c>
      <c r="D8" s="25" t="str">
        <f ca="1">IFERROR(INDEX(Лист1!$A$2:$AA$1801,TRIM(RIGHTB(SUBSTITUTE(CELL("filename",C1),"Лист",REPT(" ",31)),31)),MATCH($A8&amp;D$7,Лист1!$1:$1,0))&amp;"","")</f>
        <v/>
      </c>
      <c r="E8" s="12"/>
      <c r="F8" s="25" t="str">
        <f ca="1">IFERROR(INDEX(Лист1!$A$2:$AA$1801,TRIM(RIGHTB(SUBSTITUTE(CELL("filename",E1),"Лист",REPT(" ",31)),31)),MATCH($A8&amp;F$7,Лист1!$1:$1,0))&amp;"","")</f>
        <v/>
      </c>
      <c r="G8" s="12"/>
      <c r="H8" s="12"/>
      <c r="I8" s="13"/>
      <c r="J8" s="16">
        <v>1</v>
      </c>
    </row>
    <row r="9" spans="1:10" x14ac:dyDescent="0.25">
      <c r="A9" s="11">
        <v>2</v>
      </c>
      <c r="B9" s="25" t="str">
        <f ca="1">IFERROR(INDEX(Лист1!$A$2:$AA$1801,TRIM(RIGHTB(SUBSTITUTE(CELL("filename",A2),"Лист",REPT(" ",31)),31)),MATCH($A9&amp;B$7,Лист1!$1:$1,0))&amp;"","")</f>
        <v/>
      </c>
      <c r="C9" s="25" t="str">
        <f ca="1">IFERROR(INDEX(Лист1!$A$2:$AA$1801,TRIM(RIGHTB(SUBSTITUTE(CELL("filename",B2),"Лист",REPT(" ",31)),31)),MATCH($A9&amp;C$7,Лист1!$1:$1,0))&amp;"","")</f>
        <v/>
      </c>
      <c r="D9" s="25" t="str">
        <f ca="1">IFERROR(INDEX(Лист1!$A$2:$AA$1801,TRIM(RIGHTB(SUBSTITUTE(CELL("filename",C2),"Лист",REPT(" ",31)),31)),MATCH($A9&amp;D$7,Лист1!$1:$1,0))&amp;"","")</f>
        <v/>
      </c>
      <c r="E9" s="12"/>
      <c r="F9" s="25" t="str">
        <f ca="1">IFERROR(INDEX(Лист1!$A$2:$AA$1801,TRIM(RIGHTB(SUBSTITUTE(CELL("filename",E2),"Лист",REPT(" ",31)),31)),MATCH($A9&amp;F$7,Лист1!$1:$1,0))&amp;"","")</f>
        <v/>
      </c>
      <c r="G9" s="12"/>
      <c r="H9" s="12"/>
      <c r="I9" s="13"/>
      <c r="J9" s="16">
        <v>1</v>
      </c>
    </row>
    <row r="10" spans="1:10" x14ac:dyDescent="0.25">
      <c r="A10" s="11">
        <v>3</v>
      </c>
      <c r="B10" s="25" t="str">
        <f ca="1">IFERROR(INDEX(Лист1!$A$2:$AA$1801,TRIM(RIGHTB(SUBSTITUTE(CELL("filename",A3),"Лист",REPT(" ",31)),31)),MATCH($A10&amp;B$7,Лист1!$1:$1,0))&amp;"","")</f>
        <v/>
      </c>
      <c r="C10" s="25" t="str">
        <f ca="1">IFERROR(INDEX(Лист1!$A$2:$AA$1801,TRIM(RIGHTB(SUBSTITUTE(CELL("filename",B3),"Лист",REPT(" ",31)),31)),MATCH($A10&amp;C$7,Лист1!$1:$1,0))&amp;"","")</f>
        <v/>
      </c>
      <c r="D10" s="25" t="str">
        <f ca="1">IFERROR(INDEX(Лист1!$A$2:$AA$1801,TRIM(RIGHTB(SUBSTITUTE(CELL("filename",C3),"Лист",REPT(" ",31)),31)),MATCH($A10&amp;D$7,Лист1!$1:$1,0))&amp;"","")</f>
        <v/>
      </c>
      <c r="E10" s="12"/>
      <c r="F10" s="25" t="str">
        <f ca="1">IFERROR(INDEX(Лист1!$A$2:$AA$1801,TRIM(RIGHTB(SUBSTITUTE(CELL("filename",E3),"Лист",REPT(" ",31)),31)),MATCH($A10&amp;F$7,Лист1!$1:$1,0))&amp;"","")</f>
        <v/>
      </c>
      <c r="G10" s="12"/>
      <c r="H10" s="12"/>
      <c r="I10" s="13"/>
      <c r="J10" s="16">
        <v>1</v>
      </c>
    </row>
    <row r="11" spans="1:10" x14ac:dyDescent="0.25">
      <c r="A11" s="11">
        <v>4</v>
      </c>
      <c r="B11" s="25" t="str">
        <f ca="1">IFERROR(INDEX(Лист1!$A$2:$AA$1801,TRIM(RIGHTB(SUBSTITUTE(CELL("filename",A4),"Лист",REPT(" ",31)),31)),MATCH($A11&amp;B$7,Лист1!$1:$1,0))&amp;"","")</f>
        <v/>
      </c>
      <c r="C11" s="25" t="str">
        <f ca="1">IFERROR(INDEX(Лист1!$A$2:$AA$1801,TRIM(RIGHTB(SUBSTITUTE(CELL("filename",B4),"Лист",REPT(" ",31)),31)),MATCH($A11&amp;C$7,Лист1!$1:$1,0))&amp;"","")</f>
        <v/>
      </c>
      <c r="D11" s="25" t="str">
        <f ca="1">IFERROR(INDEX(Лист1!$A$2:$AA$1801,TRIM(RIGHTB(SUBSTITUTE(CELL("filename",C4),"Лист",REPT(" ",31)),31)),MATCH($A11&amp;D$7,Лист1!$1:$1,0))&amp;"","")</f>
        <v/>
      </c>
      <c r="E11" s="12"/>
      <c r="F11" s="25" t="str">
        <f ca="1">IFERROR(INDEX(Лист1!$A$2:$AA$1801,TRIM(RIGHTB(SUBSTITUTE(CELL("filename",E4),"Лист",REPT(" ",31)),31)),MATCH($A11&amp;F$7,Лист1!$1:$1,0))&amp;"","")</f>
        <v/>
      </c>
      <c r="G11" s="12"/>
      <c r="H11" s="12"/>
      <c r="I11" s="13"/>
      <c r="J11" s="16">
        <v>1</v>
      </c>
    </row>
    <row r="12" spans="1:10" x14ac:dyDescent="0.25">
      <c r="A12" s="11">
        <v>5</v>
      </c>
      <c r="B12" s="25" t="str">
        <f ca="1">IFERROR(INDEX(Лист1!$A$2:$AA$1801,TRIM(RIGHTB(SUBSTITUTE(CELL("filename",A5),"Лист",REPT(" ",31)),31)),MATCH($A12&amp;B$7,Лист1!$1:$1,0))&amp;"","")</f>
        <v/>
      </c>
      <c r="C12" s="25" t="str">
        <f ca="1">IFERROR(INDEX(Лист1!$A$2:$AA$1801,TRIM(RIGHTB(SUBSTITUTE(CELL("filename",B5),"Лист",REPT(" ",31)),31)),MATCH($A12&amp;C$7,Лист1!$1:$1,0))&amp;"","")</f>
        <v/>
      </c>
      <c r="D12" s="25" t="str">
        <f ca="1">IFERROR(INDEX(Лист1!$A$2:$AA$1801,TRIM(RIGHTB(SUBSTITUTE(CELL("filename",C5),"Лист",REPT(" ",31)),31)),MATCH($A12&amp;D$7,Лист1!$1:$1,0))&amp;"","")</f>
        <v/>
      </c>
      <c r="E12" s="12"/>
      <c r="F12" s="25" t="str">
        <f ca="1">IFERROR(INDEX(Лист1!$A$2:$AA$1801,TRIM(RIGHTB(SUBSTITUTE(CELL("filename",E5),"Лист",REPT(" ",31)),31)),MATCH($A12&amp;F$7,Лист1!$1:$1,0))&amp;"","")</f>
        <v/>
      </c>
      <c r="G12" s="12"/>
      <c r="H12" s="12"/>
      <c r="I12" s="13"/>
      <c r="J12" s="16">
        <v>1</v>
      </c>
    </row>
    <row r="13" spans="1:10" x14ac:dyDescent="0.25">
      <c r="A13" s="11">
        <v>6</v>
      </c>
      <c r="B13" s="25" t="str">
        <f ca="1">IFERROR(INDEX(Лист1!$A$2:$AA$1801,TRIM(RIGHTB(SUBSTITUTE(CELL("filename",A6),"Лист",REPT(" ",31)),31)),MATCH($A13&amp;B$7,Лист1!$1:$1,0))&amp;"","")</f>
        <v/>
      </c>
      <c r="C13" s="25" t="str">
        <f ca="1">IFERROR(INDEX(Лист1!$A$2:$AA$1801,TRIM(RIGHTB(SUBSTITUTE(CELL("filename",B6),"Лист",REPT(" ",31)),31)),MATCH($A13&amp;C$7,Лист1!$1:$1,0))&amp;"","")</f>
        <v/>
      </c>
      <c r="D13" s="25" t="str">
        <f ca="1">IFERROR(INDEX(Лист1!$A$2:$AA$1801,TRIM(RIGHTB(SUBSTITUTE(CELL("filename",C6),"Лист",REPT(" ",31)),31)),MATCH($A13&amp;D$7,Лист1!$1:$1,0))&amp;"","")</f>
        <v/>
      </c>
      <c r="E13" s="12"/>
      <c r="F13" s="25" t="str">
        <f ca="1">IFERROR(INDEX(Лист1!$A$2:$AA$1801,TRIM(RIGHTB(SUBSTITUTE(CELL("filename",E6),"Лист",REPT(" ",31)),31)),MATCH($A13&amp;F$7,Лист1!$1:$1,0))&amp;"","")</f>
        <v/>
      </c>
      <c r="G13" s="12"/>
      <c r="H13" s="12"/>
      <c r="I13" s="13"/>
      <c r="J13" s="16">
        <v>1</v>
      </c>
    </row>
    <row r="14" spans="1:10" x14ac:dyDescent="0.25">
      <c r="A14" s="11">
        <v>7</v>
      </c>
      <c r="B14" s="25" t="str">
        <f ca="1">IFERROR(INDEX(Лист1!$A$2:$AA$1801,TRIM(RIGHTB(SUBSTITUTE(CELL("filename",A7),"Лист",REPT(" ",31)),31)),MATCH($A14&amp;B$7,Лист1!$1:$1,0))&amp;"","")</f>
        <v/>
      </c>
      <c r="C14" s="25" t="str">
        <f ca="1">IFERROR(INDEX(Лист1!$A$2:$AA$1801,TRIM(RIGHTB(SUBSTITUTE(CELL("filename",B7),"Лист",REPT(" ",31)),31)),MATCH($A14&amp;C$7,Лист1!$1:$1,0))&amp;"","")</f>
        <v/>
      </c>
      <c r="D14" s="25" t="str">
        <f ca="1">IFERROR(INDEX(Лист1!$A$2:$AA$1801,TRIM(RIGHTB(SUBSTITUTE(CELL("filename",C7),"Лист",REPT(" ",31)),31)),MATCH($A14&amp;D$7,Лист1!$1:$1,0))&amp;"","")</f>
        <v/>
      </c>
      <c r="E14" s="12"/>
      <c r="F14" s="25" t="str">
        <f ca="1">IFERROR(INDEX(Лист1!$A$2:$AA$1801,TRIM(RIGHTB(SUBSTITUTE(CELL("filename",E7),"Лист",REPT(" ",31)),31)),MATCH($A14&amp;F$7,Лист1!$1:$1,0))&amp;"","")</f>
        <v/>
      </c>
      <c r="G14" s="12"/>
      <c r="H14" s="12"/>
      <c r="I14" s="13"/>
      <c r="J14" s="16"/>
    </row>
    <row r="15" spans="1:10" x14ac:dyDescent="0.25">
      <c r="A15" s="11">
        <v>8</v>
      </c>
      <c r="B15" s="25" t="str">
        <f ca="1">IFERROR(INDEX(Лист1!$A$2:$AA$1801,TRIM(RIGHTB(SUBSTITUTE(CELL("filename",A8),"Лист",REPT(" ",31)),31)),MATCH($A15&amp;B$7,Лист1!$1:$1,0))&amp;"","")</f>
        <v/>
      </c>
      <c r="C15" s="25" t="str">
        <f ca="1">IFERROR(INDEX(Лист1!$A$2:$AA$1801,TRIM(RIGHTB(SUBSTITUTE(CELL("filename",B8),"Лист",REPT(" ",31)),31)),MATCH($A15&amp;C$7,Лист1!$1:$1,0))&amp;"","")</f>
        <v/>
      </c>
      <c r="D15" s="25" t="str">
        <f ca="1">IFERROR(INDEX(Лист1!$A$2:$AA$1801,TRIM(RIGHTB(SUBSTITUTE(CELL("filename",C8),"Лист",REPT(" ",31)),31)),MATCH($A15&amp;D$7,Лист1!$1:$1,0))&amp;"","")</f>
        <v/>
      </c>
      <c r="E15" s="12"/>
      <c r="F15" s="25" t="str">
        <f ca="1">IFERROR(INDEX(Лист1!$A$2:$AA$1801,TRIM(RIGHTB(SUBSTITUTE(CELL("filename",E8),"Лист",REPT(" ",31)),31)),MATCH($A15&amp;F$7,Лист1!$1:$1,0))&amp;"","")</f>
        <v/>
      </c>
      <c r="G15" s="12"/>
      <c r="H15" s="12"/>
      <c r="I15" s="13"/>
      <c r="J15" s="16"/>
    </row>
    <row r="16" spans="1:10" x14ac:dyDescent="0.25">
      <c r="A16" s="11">
        <v>9</v>
      </c>
      <c r="B16" s="25" t="str">
        <f ca="1">IFERROR(INDEX(Лист1!$A$2:$AA$1801,TRIM(RIGHTB(SUBSTITUTE(CELL("filename",A9),"Лист",REPT(" ",31)),31)),MATCH($A16&amp;B$7,Лист1!$1:$1,0))&amp;"","")</f>
        <v/>
      </c>
      <c r="C16" s="25" t="str">
        <f ca="1">IFERROR(INDEX(Лист1!$A$2:$AA$1801,TRIM(RIGHTB(SUBSTITUTE(CELL("filename",B9),"Лист",REPT(" ",31)),31)),MATCH($A16&amp;C$7,Лист1!$1:$1,0))&amp;"","")</f>
        <v/>
      </c>
      <c r="D16" s="25" t="str">
        <f ca="1">IFERROR(INDEX(Лист1!$A$2:$AA$1801,TRIM(RIGHTB(SUBSTITUTE(CELL("filename",C9),"Лист",REPT(" ",31)),31)),MATCH($A16&amp;D$7,Лист1!$1:$1,0))&amp;"","")</f>
        <v/>
      </c>
      <c r="E16" s="12"/>
      <c r="F16" s="25" t="str">
        <f ca="1">IFERROR(INDEX(Лист1!$A$2:$AA$1801,TRIM(RIGHTB(SUBSTITUTE(CELL("filename",E9),"Лист",REPT(" ",31)),31)),MATCH($A16&amp;F$7,Лист1!$1:$1,0))&amp;"","")</f>
        <v/>
      </c>
      <c r="G16" s="12"/>
      <c r="H16" s="12"/>
      <c r="I16" s="13"/>
      <c r="J16" s="16"/>
    </row>
    <row r="17" spans="1:10" x14ac:dyDescent="0.25">
      <c r="A17" s="11">
        <v>10</v>
      </c>
      <c r="B17" s="25" t="str">
        <f ca="1">IFERROR(INDEX(Лист1!$A$2:$AA$1801,TRIM(RIGHTB(SUBSTITUTE(CELL("filename",A10),"Лист",REPT(" ",31)),31)),MATCH($A17&amp;B$7,Лист1!$1:$1,0))&amp;"","")</f>
        <v/>
      </c>
      <c r="C17" s="25" t="str">
        <f ca="1">IFERROR(INDEX(Лист1!$A$2:$AA$1801,TRIM(RIGHTB(SUBSTITUTE(CELL("filename",B10),"Лист",REPT(" ",31)),31)),MATCH($A17&amp;C$7,Лист1!$1:$1,0))&amp;"","")</f>
        <v/>
      </c>
      <c r="D17" s="25" t="str">
        <f ca="1">IFERROR(INDEX(Лист1!$A$2:$AA$1801,TRIM(RIGHTB(SUBSTITUTE(CELL("filename",C10),"Лист",REPT(" ",31)),31)),MATCH($A17&amp;D$7,Лист1!$1:$1,0))&amp;"","")</f>
        <v/>
      </c>
      <c r="E17" s="12"/>
      <c r="F17" s="25" t="str">
        <f ca="1">IFERROR(INDEX(Лист1!$A$2:$AA$1801,TRIM(RIGHTB(SUBSTITUTE(CELL("filename",E10),"Лист",REPT(" ",31)),31)),MATCH($A17&amp;F$7,Лист1!$1:$1,0))&amp;"","")</f>
        <v/>
      </c>
      <c r="G17" s="12"/>
      <c r="H17" s="12"/>
      <c r="I17" s="13"/>
      <c r="J17" s="16"/>
    </row>
    <row r="18" spans="1:10" x14ac:dyDescent="0.25">
      <c r="A18" s="11">
        <v>11</v>
      </c>
      <c r="B18" s="25" t="str">
        <f ca="1">IFERROR(INDEX(Лист1!$A$2:$AA$1801,TRIM(RIGHTB(SUBSTITUTE(CELL("filename",A11),"Лист",REPT(" ",31)),31)),MATCH($A18&amp;B$7,Лист1!$1:$1,0))&amp;"","")</f>
        <v/>
      </c>
      <c r="C18" s="25" t="str">
        <f ca="1">IFERROR(INDEX(Лист1!$A$2:$AA$1801,TRIM(RIGHTB(SUBSTITUTE(CELL("filename",B11),"Лист",REPT(" ",31)),31)),MATCH($A18&amp;C$7,Лист1!$1:$1,0))&amp;"","")</f>
        <v/>
      </c>
      <c r="D18" s="25" t="str">
        <f ca="1">IFERROR(INDEX(Лист1!$A$2:$AA$1801,TRIM(RIGHTB(SUBSTITUTE(CELL("filename",C11),"Лист",REPT(" ",31)),31)),MATCH($A18&amp;D$7,Лист1!$1:$1,0))&amp;"","")</f>
        <v/>
      </c>
      <c r="E18" s="12"/>
      <c r="F18" s="25" t="str">
        <f ca="1">IFERROR(INDEX(Лист1!$A$2:$AA$1801,TRIM(RIGHTB(SUBSTITUTE(CELL("filename",E11),"Лист",REPT(" ",31)),31)),MATCH($A18&amp;F$7,Лист1!$1:$1,0))&amp;"","")</f>
        <v/>
      </c>
      <c r="G18" s="12"/>
      <c r="H18" s="12"/>
      <c r="I18" s="13"/>
      <c r="J18" s="16"/>
    </row>
    <row r="19" spans="1:10" x14ac:dyDescent="0.25">
      <c r="A19" s="11">
        <v>12</v>
      </c>
      <c r="B19" s="25" t="str">
        <f ca="1">IFERROR(INDEX(Лист1!$A$2:$AA$1801,TRIM(RIGHTB(SUBSTITUTE(CELL("filename",A12),"Лист",REPT(" ",31)),31)),MATCH($A19&amp;B$7,Лист1!$1:$1,0))&amp;"","")</f>
        <v/>
      </c>
      <c r="C19" s="25" t="str">
        <f ca="1">IFERROR(INDEX(Лист1!$A$2:$AA$1801,TRIM(RIGHTB(SUBSTITUTE(CELL("filename",B12),"Лист",REPT(" ",31)),31)),MATCH($A19&amp;C$7,Лист1!$1:$1,0))&amp;"","")</f>
        <v/>
      </c>
      <c r="D19" s="25" t="str">
        <f ca="1">IFERROR(INDEX(Лист1!$A$2:$AA$1801,TRIM(RIGHTB(SUBSTITUTE(CELL("filename",C12),"Лист",REPT(" ",31)),31)),MATCH($A19&amp;D$7,Лист1!$1:$1,0))&amp;"","")</f>
        <v/>
      </c>
      <c r="E19" s="12"/>
      <c r="F19" s="25" t="str">
        <f ca="1">IFERROR(INDEX(Лист1!$A$2:$AA$1801,TRIM(RIGHTB(SUBSTITUTE(CELL("filename",E12),"Лист",REPT(" ",31)),31)),MATCH($A19&amp;F$7,Лист1!$1:$1,0))&amp;"","")</f>
        <v/>
      </c>
      <c r="G19" s="12"/>
      <c r="H19" s="12"/>
      <c r="I19" s="13"/>
      <c r="J19" s="26"/>
    </row>
    <row r="20" spans="1:10" x14ac:dyDescent="0.25">
      <c r="A20" s="11">
        <v>13</v>
      </c>
      <c r="B20" s="25" t="str">
        <f ca="1">IFERROR(INDEX(Лист1!$A$2:$AA$1801,TRIM(RIGHTB(SUBSTITUTE(CELL("filename",A13),"Лист",REPT(" ",31)),31)),MATCH($A20&amp;B$7,Лист1!$1:$1,0))&amp;"","")</f>
        <v/>
      </c>
      <c r="C20" s="25" t="str">
        <f ca="1">IFERROR(INDEX(Лист1!$A$2:$AA$1801,TRIM(RIGHTB(SUBSTITUTE(CELL("filename",B13),"Лист",REPT(" ",31)),31)),MATCH($A20&amp;C$7,Лист1!$1:$1,0))&amp;"","")</f>
        <v/>
      </c>
      <c r="D20" s="25" t="str">
        <f ca="1">IFERROR(INDEX(Лист1!$A$2:$AA$1801,TRIM(RIGHTB(SUBSTITUTE(CELL("filename",C13),"Лист",REPT(" ",31)),31)),MATCH($A20&amp;D$7,Лист1!$1:$1,0))&amp;"","")</f>
        <v/>
      </c>
      <c r="E20" s="12"/>
      <c r="F20" s="25" t="str">
        <f ca="1">IFERROR(INDEX(Лист1!$A$2:$AA$1801,TRIM(RIGHTB(SUBSTITUTE(CELL("filename",E13),"Лист",REPT(" ",31)),31)),MATCH($A20&amp;F$7,Лист1!$1:$1,0))&amp;"","")</f>
        <v/>
      </c>
      <c r="G20" s="12"/>
      <c r="H20" s="12"/>
      <c r="I20" s="13"/>
      <c r="J20" s="27"/>
    </row>
    <row r="21" spans="1:10" x14ac:dyDescent="0.25">
      <c r="A21" s="11">
        <v>14</v>
      </c>
      <c r="B21" s="25" t="str">
        <f ca="1">IFERROR(INDEX(Лист1!$A$2:$AA$1801,TRIM(RIGHTB(SUBSTITUTE(CELL("filename",A14),"Лист",REPT(" ",31)),31)),MATCH($A21&amp;B$7,Лист1!$1:$1,0))&amp;"","")</f>
        <v/>
      </c>
      <c r="C21" s="25" t="str">
        <f ca="1">IFERROR(INDEX(Лист1!$A$2:$AA$1801,TRIM(RIGHTB(SUBSTITUTE(CELL("filename",B14),"Лист",REPT(" ",31)),31)),MATCH($A21&amp;C$7,Лист1!$1:$1,0))&amp;"","")</f>
        <v/>
      </c>
      <c r="D21" s="25" t="str">
        <f ca="1">IFERROR(INDEX(Лист1!$A$2:$AA$1801,TRIM(RIGHTB(SUBSTITUTE(CELL("filename",C14),"Лист",REPT(" ",31)),31)),MATCH($A21&amp;D$7,Лист1!$1:$1,0))&amp;"","")</f>
        <v/>
      </c>
      <c r="E21" s="12"/>
      <c r="F21" s="25" t="str">
        <f ca="1">IFERROR(INDEX(Лист1!$A$2:$AA$1801,TRIM(RIGHTB(SUBSTITUTE(CELL("filename",E14),"Лист",REPT(" ",31)),31)),MATCH($A21&amp;F$7,Лист1!$1:$1,0))&amp;"","")</f>
        <v/>
      </c>
      <c r="G21" s="12"/>
      <c r="H21" s="12"/>
      <c r="I21" s="13"/>
      <c r="J21" s="27"/>
    </row>
    <row r="22" spans="1:10" x14ac:dyDescent="0.25">
      <c r="A22" s="11">
        <v>15</v>
      </c>
      <c r="B22" s="25" t="str">
        <f ca="1">IFERROR(INDEX(Лист1!$A$2:$AA$1801,TRIM(RIGHTB(SUBSTITUTE(CELL("filename",A15),"Лист",REPT(" ",31)),31)),MATCH($A22&amp;B$7,Лист1!$1:$1,0))&amp;"","")</f>
        <v/>
      </c>
      <c r="C22" s="25" t="str">
        <f ca="1">IFERROR(INDEX(Лист1!$A$2:$AA$1801,TRIM(RIGHTB(SUBSTITUTE(CELL("filename",B15),"Лист",REPT(" ",31)),31)),MATCH($A22&amp;C$7,Лист1!$1:$1,0))&amp;"","")</f>
        <v/>
      </c>
      <c r="D22" s="25" t="str">
        <f ca="1">IFERROR(INDEX(Лист1!$A$2:$AA$1801,TRIM(RIGHTB(SUBSTITUTE(CELL("filename",C15),"Лист",REPT(" ",31)),31)),MATCH($A22&amp;D$7,Лист1!$1:$1,0))&amp;"","")</f>
        <v/>
      </c>
      <c r="E22" s="12"/>
      <c r="F22" s="25" t="str">
        <f ca="1">IFERROR(INDEX(Лист1!$A$2:$AA$1801,TRIM(RIGHTB(SUBSTITUTE(CELL("filename",E15),"Лист",REPT(" ",31)),31)),MATCH($A22&amp;F$7,Лист1!$1:$1,0))&amp;"","")</f>
        <v/>
      </c>
      <c r="G22" s="12"/>
      <c r="H22" s="12"/>
      <c r="I22" s="13"/>
      <c r="J22" s="28"/>
    </row>
  </sheetData>
  <mergeCells count="3">
    <mergeCell ref="D6:I6"/>
    <mergeCell ref="A2:J2"/>
    <mergeCell ref="A3:J3"/>
  </mergeCells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workbookViewId="0">
      <selection activeCell="C6" sqref="C6"/>
    </sheetView>
  </sheetViews>
  <sheetFormatPr defaultRowHeight="15" x14ac:dyDescent="0.25"/>
  <cols>
    <col min="1" max="1" width="4.140625" customWidth="1"/>
    <col min="2" max="2" width="12" customWidth="1"/>
    <col min="3" max="3" width="15.140625" customWidth="1"/>
    <col min="8" max="8" width="8.7109375" customWidth="1"/>
    <col min="9" max="9" width="18.140625" customWidth="1"/>
    <col min="10" max="10" width="4.42578125" customWidth="1"/>
  </cols>
  <sheetData>
    <row r="1" spans="1:10" s="1" customFormat="1" x14ac:dyDescent="0.25">
      <c r="A1" s="2"/>
      <c r="H1" s="17"/>
      <c r="I1" s="17"/>
    </row>
    <row r="2" spans="1:10" ht="18.75" customHeight="1" x14ac:dyDescent="0.3">
      <c r="A2" s="56" t="s">
        <v>4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ht="15.75" thickBot="1" x14ac:dyDescent="0.3">
      <c r="A3" s="57"/>
      <c r="B3" s="57"/>
      <c r="C3" s="57"/>
      <c r="D3" s="57"/>
      <c r="E3" s="57"/>
      <c r="F3" s="57"/>
      <c r="G3" s="57"/>
      <c r="H3" s="57"/>
      <c r="I3" s="57"/>
      <c r="J3" s="57"/>
    </row>
    <row r="4" spans="1:10" ht="20.25" customHeight="1" x14ac:dyDescent="0.25">
      <c r="A4" s="3" t="s">
        <v>8</v>
      </c>
      <c r="B4" s="4"/>
      <c r="C4" s="4"/>
      <c r="D4" s="22" t="str">
        <f ca="1">INDEX(Лист1!$A$2:$AA$1801,TRIM(RIGHTB(SUBSTITUTE(CELL("filename",A1),"Лист",REPT(" ",31)),31)),1)&amp;""</f>
        <v/>
      </c>
      <c r="E4" s="4"/>
      <c r="F4" s="4"/>
      <c r="G4" s="4"/>
      <c r="H4" s="4"/>
      <c r="I4" s="4"/>
      <c r="J4" s="5"/>
    </row>
    <row r="5" spans="1:10" ht="21" customHeight="1" thickBot="1" x14ac:dyDescent="0.3">
      <c r="A5" s="9" t="s">
        <v>16</v>
      </c>
      <c r="B5" s="7"/>
      <c r="C5" s="23" t="str">
        <f ca="1">INDEX(Лист1!$A$2:$AA$1801,TRIM(RIGHTB(SUBSTITUTE(CELL("filename",A1),"Лист",REPT(" ",31)),31)),3)&amp;""</f>
        <v/>
      </c>
      <c r="D5" s="7"/>
      <c r="E5" s="7"/>
      <c r="F5" s="10" t="s">
        <v>17</v>
      </c>
      <c r="G5" s="7"/>
      <c r="H5" s="7"/>
      <c r="I5" s="24"/>
      <c r="J5" s="8"/>
    </row>
    <row r="6" spans="1:10" ht="42.75" customHeight="1" x14ac:dyDescent="0.25">
      <c r="A6" s="15" t="s">
        <v>0</v>
      </c>
      <c r="B6" s="20" t="s">
        <v>10</v>
      </c>
      <c r="C6" s="20" t="s">
        <v>12</v>
      </c>
      <c r="D6" s="61" t="s">
        <v>13</v>
      </c>
      <c r="E6" s="62"/>
      <c r="F6" s="62"/>
      <c r="G6" s="62"/>
      <c r="H6" s="62"/>
      <c r="I6" s="63"/>
      <c r="J6" s="18" t="s">
        <v>15</v>
      </c>
    </row>
    <row r="7" spans="1:10" x14ac:dyDescent="0.25">
      <c r="B7" s="65" t="s">
        <v>5</v>
      </c>
      <c r="C7" s="65" t="s">
        <v>6</v>
      </c>
      <c r="D7" s="65" t="s">
        <v>2</v>
      </c>
      <c r="F7" s="65" t="s">
        <v>3</v>
      </c>
    </row>
    <row r="8" spans="1:10" x14ac:dyDescent="0.25">
      <c r="A8" s="11">
        <v>1</v>
      </c>
      <c r="B8" s="25" t="str">
        <f ca="1">IFERROR(INDEX(Лист1!$A$2:$AA$1801,TRIM(RIGHTB(SUBSTITUTE(CELL("filename",A1),"Лист",REPT(" ",31)),31)),MATCH($A8&amp;B$7,Лист1!$1:$1,0))&amp;"","")</f>
        <v/>
      </c>
      <c r="C8" s="25" t="str">
        <f ca="1">IFERROR(INDEX(Лист1!$A$2:$AA$1801,TRIM(RIGHTB(SUBSTITUTE(CELL("filename",B1),"Лист",REPT(" ",31)),31)),MATCH($A8&amp;C$7,Лист1!$1:$1,0))&amp;"","")</f>
        <v/>
      </c>
      <c r="D8" s="25" t="str">
        <f ca="1">IFERROR(INDEX(Лист1!$A$2:$AA$1801,TRIM(RIGHTB(SUBSTITUTE(CELL("filename",C1),"Лист",REPT(" ",31)),31)),MATCH($A8&amp;D$7,Лист1!$1:$1,0))&amp;"","")</f>
        <v/>
      </c>
      <c r="E8" s="12"/>
      <c r="F8" s="25" t="str">
        <f ca="1">IFERROR(INDEX(Лист1!$A$2:$AA$1801,TRIM(RIGHTB(SUBSTITUTE(CELL("filename",E1),"Лист",REPT(" ",31)),31)),MATCH($A8&amp;F$7,Лист1!$1:$1,0))&amp;"","")</f>
        <v/>
      </c>
      <c r="G8" s="12"/>
      <c r="H8" s="12"/>
      <c r="I8" s="13"/>
      <c r="J8" s="16">
        <v>1</v>
      </c>
    </row>
    <row r="9" spans="1:10" x14ac:dyDescent="0.25">
      <c r="A9" s="11">
        <v>2</v>
      </c>
      <c r="B9" s="25" t="str">
        <f ca="1">IFERROR(INDEX(Лист1!$A$2:$AA$1801,TRIM(RIGHTB(SUBSTITUTE(CELL("filename",A2),"Лист",REPT(" ",31)),31)),MATCH($A9&amp;B$7,Лист1!$1:$1,0))&amp;"","")</f>
        <v/>
      </c>
      <c r="C9" s="25" t="str">
        <f ca="1">IFERROR(INDEX(Лист1!$A$2:$AA$1801,TRIM(RIGHTB(SUBSTITUTE(CELL("filename",B2),"Лист",REPT(" ",31)),31)),MATCH($A9&amp;C$7,Лист1!$1:$1,0))&amp;"","")</f>
        <v/>
      </c>
      <c r="D9" s="25" t="str">
        <f ca="1">IFERROR(INDEX(Лист1!$A$2:$AA$1801,TRIM(RIGHTB(SUBSTITUTE(CELL("filename",C2),"Лист",REPT(" ",31)),31)),MATCH($A9&amp;D$7,Лист1!$1:$1,0))&amp;"","")</f>
        <v/>
      </c>
      <c r="E9" s="12"/>
      <c r="F9" s="25" t="str">
        <f ca="1">IFERROR(INDEX(Лист1!$A$2:$AA$1801,TRIM(RIGHTB(SUBSTITUTE(CELL("filename",E2),"Лист",REPT(" ",31)),31)),MATCH($A9&amp;F$7,Лист1!$1:$1,0))&amp;"","")</f>
        <v/>
      </c>
      <c r="G9" s="12"/>
      <c r="H9" s="12"/>
      <c r="I9" s="13"/>
      <c r="J9" s="16">
        <v>1</v>
      </c>
    </row>
    <row r="10" spans="1:10" x14ac:dyDescent="0.25">
      <c r="A10" s="11">
        <v>3</v>
      </c>
      <c r="B10" s="25" t="str">
        <f ca="1">IFERROR(INDEX(Лист1!$A$2:$AA$1801,TRIM(RIGHTB(SUBSTITUTE(CELL("filename",A3),"Лист",REPT(" ",31)),31)),MATCH($A10&amp;B$7,Лист1!$1:$1,0))&amp;"","")</f>
        <v/>
      </c>
      <c r="C10" s="25" t="str">
        <f ca="1">IFERROR(INDEX(Лист1!$A$2:$AA$1801,TRIM(RIGHTB(SUBSTITUTE(CELL("filename",B3),"Лист",REPT(" ",31)),31)),MATCH($A10&amp;C$7,Лист1!$1:$1,0))&amp;"","")</f>
        <v/>
      </c>
      <c r="D10" s="25" t="str">
        <f ca="1">IFERROR(INDEX(Лист1!$A$2:$AA$1801,TRIM(RIGHTB(SUBSTITUTE(CELL("filename",C3),"Лист",REPT(" ",31)),31)),MATCH($A10&amp;D$7,Лист1!$1:$1,0))&amp;"","")</f>
        <v/>
      </c>
      <c r="E10" s="12"/>
      <c r="F10" s="25" t="str">
        <f ca="1">IFERROR(INDEX(Лист1!$A$2:$AA$1801,TRIM(RIGHTB(SUBSTITUTE(CELL("filename",E3),"Лист",REPT(" ",31)),31)),MATCH($A10&amp;F$7,Лист1!$1:$1,0))&amp;"","")</f>
        <v/>
      </c>
      <c r="G10" s="12"/>
      <c r="H10" s="12"/>
      <c r="I10" s="13"/>
      <c r="J10" s="16">
        <v>1</v>
      </c>
    </row>
    <row r="11" spans="1:10" x14ac:dyDescent="0.25">
      <c r="A11" s="11">
        <v>4</v>
      </c>
      <c r="B11" s="25" t="str">
        <f ca="1">IFERROR(INDEX(Лист1!$A$2:$AA$1801,TRIM(RIGHTB(SUBSTITUTE(CELL("filename",A4),"Лист",REPT(" ",31)),31)),MATCH($A11&amp;B$7,Лист1!$1:$1,0))&amp;"","")</f>
        <v/>
      </c>
      <c r="C11" s="25" t="str">
        <f ca="1">IFERROR(INDEX(Лист1!$A$2:$AA$1801,TRIM(RIGHTB(SUBSTITUTE(CELL("filename",B4),"Лист",REPT(" ",31)),31)),MATCH($A11&amp;C$7,Лист1!$1:$1,0))&amp;"","")</f>
        <v/>
      </c>
      <c r="D11" s="25" t="str">
        <f ca="1">IFERROR(INDEX(Лист1!$A$2:$AA$1801,TRIM(RIGHTB(SUBSTITUTE(CELL("filename",C4),"Лист",REPT(" ",31)),31)),MATCH($A11&amp;D$7,Лист1!$1:$1,0))&amp;"","")</f>
        <v/>
      </c>
      <c r="E11" s="12"/>
      <c r="F11" s="25" t="str">
        <f ca="1">IFERROR(INDEX(Лист1!$A$2:$AA$1801,TRIM(RIGHTB(SUBSTITUTE(CELL("filename",E4),"Лист",REPT(" ",31)),31)),MATCH($A11&amp;F$7,Лист1!$1:$1,0))&amp;"","")</f>
        <v/>
      </c>
      <c r="G11" s="12"/>
      <c r="H11" s="12"/>
      <c r="I11" s="13"/>
      <c r="J11" s="16">
        <v>1</v>
      </c>
    </row>
    <row r="12" spans="1:10" x14ac:dyDescent="0.25">
      <c r="A12" s="11">
        <v>5</v>
      </c>
      <c r="B12" s="25" t="str">
        <f ca="1">IFERROR(INDEX(Лист1!$A$2:$AA$1801,TRIM(RIGHTB(SUBSTITUTE(CELL("filename",A5),"Лист",REPT(" ",31)),31)),MATCH($A12&amp;B$7,Лист1!$1:$1,0))&amp;"","")</f>
        <v/>
      </c>
      <c r="C12" s="25" t="str">
        <f ca="1">IFERROR(INDEX(Лист1!$A$2:$AA$1801,TRIM(RIGHTB(SUBSTITUTE(CELL("filename",B5),"Лист",REPT(" ",31)),31)),MATCH($A12&amp;C$7,Лист1!$1:$1,0))&amp;"","")</f>
        <v/>
      </c>
      <c r="D12" s="25" t="str">
        <f ca="1">IFERROR(INDEX(Лист1!$A$2:$AA$1801,TRIM(RIGHTB(SUBSTITUTE(CELL("filename",C5),"Лист",REPT(" ",31)),31)),MATCH($A12&amp;D$7,Лист1!$1:$1,0))&amp;"","")</f>
        <v/>
      </c>
      <c r="E12" s="12"/>
      <c r="F12" s="25" t="str">
        <f ca="1">IFERROR(INDEX(Лист1!$A$2:$AA$1801,TRIM(RIGHTB(SUBSTITUTE(CELL("filename",E5),"Лист",REPT(" ",31)),31)),MATCH($A12&amp;F$7,Лист1!$1:$1,0))&amp;"","")</f>
        <v/>
      </c>
      <c r="G12" s="12"/>
      <c r="H12" s="12"/>
      <c r="I12" s="13"/>
      <c r="J12" s="16">
        <v>1</v>
      </c>
    </row>
    <row r="13" spans="1:10" x14ac:dyDescent="0.25">
      <c r="A13" s="11">
        <v>6</v>
      </c>
      <c r="B13" s="25" t="str">
        <f ca="1">IFERROR(INDEX(Лист1!$A$2:$AA$1801,TRIM(RIGHTB(SUBSTITUTE(CELL("filename",A6),"Лист",REPT(" ",31)),31)),MATCH($A13&amp;B$7,Лист1!$1:$1,0))&amp;"","")</f>
        <v/>
      </c>
      <c r="C13" s="25" t="str">
        <f ca="1">IFERROR(INDEX(Лист1!$A$2:$AA$1801,TRIM(RIGHTB(SUBSTITUTE(CELL("filename",B6),"Лист",REPT(" ",31)),31)),MATCH($A13&amp;C$7,Лист1!$1:$1,0))&amp;"","")</f>
        <v/>
      </c>
      <c r="D13" s="25" t="str">
        <f ca="1">IFERROR(INDEX(Лист1!$A$2:$AA$1801,TRIM(RIGHTB(SUBSTITUTE(CELL("filename",C6),"Лист",REPT(" ",31)),31)),MATCH($A13&amp;D$7,Лист1!$1:$1,0))&amp;"","")</f>
        <v/>
      </c>
      <c r="E13" s="12"/>
      <c r="F13" s="25" t="str">
        <f ca="1">IFERROR(INDEX(Лист1!$A$2:$AA$1801,TRIM(RIGHTB(SUBSTITUTE(CELL("filename",E6),"Лист",REPT(" ",31)),31)),MATCH($A13&amp;F$7,Лист1!$1:$1,0))&amp;"","")</f>
        <v/>
      </c>
      <c r="G13" s="12"/>
      <c r="H13" s="12"/>
      <c r="I13" s="13"/>
      <c r="J13" s="16">
        <v>1</v>
      </c>
    </row>
    <row r="14" spans="1:10" x14ac:dyDescent="0.25">
      <c r="A14" s="11">
        <v>7</v>
      </c>
      <c r="B14" s="25" t="str">
        <f ca="1">IFERROR(INDEX(Лист1!$A$2:$AA$1801,TRIM(RIGHTB(SUBSTITUTE(CELL("filename",A7),"Лист",REPT(" ",31)),31)),MATCH($A14&amp;B$7,Лист1!$1:$1,0))&amp;"","")</f>
        <v/>
      </c>
      <c r="C14" s="25" t="str">
        <f ca="1">IFERROR(INDEX(Лист1!$A$2:$AA$1801,TRIM(RIGHTB(SUBSTITUTE(CELL("filename",B7),"Лист",REPT(" ",31)),31)),MATCH($A14&amp;C$7,Лист1!$1:$1,0))&amp;"","")</f>
        <v/>
      </c>
      <c r="D14" s="25" t="str">
        <f ca="1">IFERROR(INDEX(Лист1!$A$2:$AA$1801,TRIM(RIGHTB(SUBSTITUTE(CELL("filename",C7),"Лист",REPT(" ",31)),31)),MATCH($A14&amp;D$7,Лист1!$1:$1,0))&amp;"","")</f>
        <v/>
      </c>
      <c r="E14" s="12"/>
      <c r="F14" s="25" t="str">
        <f ca="1">IFERROR(INDEX(Лист1!$A$2:$AA$1801,TRIM(RIGHTB(SUBSTITUTE(CELL("filename",E7),"Лист",REPT(" ",31)),31)),MATCH($A14&amp;F$7,Лист1!$1:$1,0))&amp;"","")</f>
        <v/>
      </c>
      <c r="G14" s="12"/>
      <c r="H14" s="12"/>
      <c r="I14" s="13"/>
      <c r="J14" s="16"/>
    </row>
    <row r="15" spans="1:10" x14ac:dyDescent="0.25">
      <c r="A15" s="11">
        <v>8</v>
      </c>
      <c r="B15" s="25" t="str">
        <f ca="1">IFERROR(INDEX(Лист1!$A$2:$AA$1801,TRIM(RIGHTB(SUBSTITUTE(CELL("filename",A8),"Лист",REPT(" ",31)),31)),MATCH($A15&amp;B$7,Лист1!$1:$1,0))&amp;"","")</f>
        <v/>
      </c>
      <c r="C15" s="25" t="str">
        <f ca="1">IFERROR(INDEX(Лист1!$A$2:$AA$1801,TRIM(RIGHTB(SUBSTITUTE(CELL("filename",B8),"Лист",REPT(" ",31)),31)),MATCH($A15&amp;C$7,Лист1!$1:$1,0))&amp;"","")</f>
        <v/>
      </c>
      <c r="D15" s="25" t="str">
        <f ca="1">IFERROR(INDEX(Лист1!$A$2:$AA$1801,TRIM(RIGHTB(SUBSTITUTE(CELL("filename",C8),"Лист",REPT(" ",31)),31)),MATCH($A15&amp;D$7,Лист1!$1:$1,0))&amp;"","")</f>
        <v/>
      </c>
      <c r="E15" s="12"/>
      <c r="F15" s="25" t="str">
        <f ca="1">IFERROR(INDEX(Лист1!$A$2:$AA$1801,TRIM(RIGHTB(SUBSTITUTE(CELL("filename",E8),"Лист",REPT(" ",31)),31)),MATCH($A15&amp;F$7,Лист1!$1:$1,0))&amp;"","")</f>
        <v/>
      </c>
      <c r="G15" s="12"/>
      <c r="H15" s="12"/>
      <c r="I15" s="13"/>
      <c r="J15" s="16"/>
    </row>
    <row r="16" spans="1:10" x14ac:dyDescent="0.25">
      <c r="A16" s="11">
        <v>9</v>
      </c>
      <c r="B16" s="25" t="str">
        <f ca="1">IFERROR(INDEX(Лист1!$A$2:$AA$1801,TRIM(RIGHTB(SUBSTITUTE(CELL("filename",A9),"Лист",REPT(" ",31)),31)),MATCH($A16&amp;B$7,Лист1!$1:$1,0))&amp;"","")</f>
        <v/>
      </c>
      <c r="C16" s="25" t="str">
        <f ca="1">IFERROR(INDEX(Лист1!$A$2:$AA$1801,TRIM(RIGHTB(SUBSTITUTE(CELL("filename",B9),"Лист",REPT(" ",31)),31)),MATCH($A16&amp;C$7,Лист1!$1:$1,0))&amp;"","")</f>
        <v/>
      </c>
      <c r="D16" s="25" t="str">
        <f ca="1">IFERROR(INDEX(Лист1!$A$2:$AA$1801,TRIM(RIGHTB(SUBSTITUTE(CELL("filename",C9),"Лист",REPT(" ",31)),31)),MATCH($A16&amp;D$7,Лист1!$1:$1,0))&amp;"","")</f>
        <v/>
      </c>
      <c r="E16" s="12"/>
      <c r="F16" s="25" t="str">
        <f ca="1">IFERROR(INDEX(Лист1!$A$2:$AA$1801,TRIM(RIGHTB(SUBSTITUTE(CELL("filename",E9),"Лист",REPT(" ",31)),31)),MATCH($A16&amp;F$7,Лист1!$1:$1,0))&amp;"","")</f>
        <v/>
      </c>
      <c r="G16" s="12"/>
      <c r="H16" s="12"/>
      <c r="I16" s="13"/>
      <c r="J16" s="16"/>
    </row>
    <row r="17" spans="1:10" x14ac:dyDescent="0.25">
      <c r="A17" s="11">
        <v>10</v>
      </c>
      <c r="B17" s="25" t="str">
        <f ca="1">IFERROR(INDEX(Лист1!$A$2:$AA$1801,TRIM(RIGHTB(SUBSTITUTE(CELL("filename",A10),"Лист",REPT(" ",31)),31)),MATCH($A17&amp;B$7,Лист1!$1:$1,0))&amp;"","")</f>
        <v/>
      </c>
      <c r="C17" s="25" t="str">
        <f ca="1">IFERROR(INDEX(Лист1!$A$2:$AA$1801,TRIM(RIGHTB(SUBSTITUTE(CELL("filename",B10),"Лист",REPT(" ",31)),31)),MATCH($A17&amp;C$7,Лист1!$1:$1,0))&amp;"","")</f>
        <v/>
      </c>
      <c r="D17" s="25" t="str">
        <f ca="1">IFERROR(INDEX(Лист1!$A$2:$AA$1801,TRIM(RIGHTB(SUBSTITUTE(CELL("filename",C10),"Лист",REPT(" ",31)),31)),MATCH($A17&amp;D$7,Лист1!$1:$1,0))&amp;"","")</f>
        <v/>
      </c>
      <c r="E17" s="12"/>
      <c r="F17" s="25" t="str">
        <f ca="1">IFERROR(INDEX(Лист1!$A$2:$AA$1801,TRIM(RIGHTB(SUBSTITUTE(CELL("filename",E10),"Лист",REPT(" ",31)),31)),MATCH($A17&amp;F$7,Лист1!$1:$1,0))&amp;"","")</f>
        <v/>
      </c>
      <c r="G17" s="12"/>
      <c r="H17" s="12"/>
      <c r="I17" s="13"/>
      <c r="J17" s="16"/>
    </row>
    <row r="18" spans="1:10" x14ac:dyDescent="0.25">
      <c r="A18" s="11">
        <v>11</v>
      </c>
      <c r="B18" s="25" t="str">
        <f ca="1">IFERROR(INDEX(Лист1!$A$2:$AA$1801,TRIM(RIGHTB(SUBSTITUTE(CELL("filename",A11),"Лист",REPT(" ",31)),31)),MATCH($A18&amp;B$7,Лист1!$1:$1,0))&amp;"","")</f>
        <v/>
      </c>
      <c r="C18" s="25" t="str">
        <f ca="1">IFERROR(INDEX(Лист1!$A$2:$AA$1801,TRIM(RIGHTB(SUBSTITUTE(CELL("filename",B11),"Лист",REPT(" ",31)),31)),MATCH($A18&amp;C$7,Лист1!$1:$1,0))&amp;"","")</f>
        <v/>
      </c>
      <c r="D18" s="25" t="str">
        <f ca="1">IFERROR(INDEX(Лист1!$A$2:$AA$1801,TRIM(RIGHTB(SUBSTITUTE(CELL("filename",C11),"Лист",REPT(" ",31)),31)),MATCH($A18&amp;D$7,Лист1!$1:$1,0))&amp;"","")</f>
        <v/>
      </c>
      <c r="E18" s="12"/>
      <c r="F18" s="25" t="str">
        <f ca="1">IFERROR(INDEX(Лист1!$A$2:$AA$1801,TRIM(RIGHTB(SUBSTITUTE(CELL("filename",E11),"Лист",REPT(" ",31)),31)),MATCH($A18&amp;F$7,Лист1!$1:$1,0))&amp;"","")</f>
        <v/>
      </c>
      <c r="G18" s="12"/>
      <c r="H18" s="12"/>
      <c r="I18" s="13"/>
      <c r="J18" s="16"/>
    </row>
    <row r="19" spans="1:10" x14ac:dyDescent="0.25">
      <c r="A19" s="11">
        <v>12</v>
      </c>
      <c r="B19" s="25" t="str">
        <f ca="1">IFERROR(INDEX(Лист1!$A$2:$AA$1801,TRIM(RIGHTB(SUBSTITUTE(CELL("filename",A12),"Лист",REPT(" ",31)),31)),MATCH($A19&amp;B$7,Лист1!$1:$1,0))&amp;"","")</f>
        <v/>
      </c>
      <c r="C19" s="25" t="str">
        <f ca="1">IFERROR(INDEX(Лист1!$A$2:$AA$1801,TRIM(RIGHTB(SUBSTITUTE(CELL("filename",B12),"Лист",REPT(" ",31)),31)),MATCH($A19&amp;C$7,Лист1!$1:$1,0))&amp;"","")</f>
        <v/>
      </c>
      <c r="D19" s="25" t="str">
        <f ca="1">IFERROR(INDEX(Лист1!$A$2:$AA$1801,TRIM(RIGHTB(SUBSTITUTE(CELL("filename",C12),"Лист",REPT(" ",31)),31)),MATCH($A19&amp;D$7,Лист1!$1:$1,0))&amp;"","")</f>
        <v/>
      </c>
      <c r="E19" s="12"/>
      <c r="F19" s="25" t="str">
        <f ca="1">IFERROR(INDEX(Лист1!$A$2:$AA$1801,TRIM(RIGHTB(SUBSTITUTE(CELL("filename",E12),"Лист",REPT(" ",31)),31)),MATCH($A19&amp;F$7,Лист1!$1:$1,0))&amp;"","")</f>
        <v/>
      </c>
      <c r="G19" s="12"/>
      <c r="H19" s="12"/>
      <c r="I19" s="13"/>
      <c r="J19" s="26"/>
    </row>
    <row r="20" spans="1:10" x14ac:dyDescent="0.25">
      <c r="A20" s="11">
        <v>13</v>
      </c>
      <c r="B20" s="25" t="str">
        <f ca="1">IFERROR(INDEX(Лист1!$A$2:$AA$1801,TRIM(RIGHTB(SUBSTITUTE(CELL("filename",A13),"Лист",REPT(" ",31)),31)),MATCH($A20&amp;B$7,Лист1!$1:$1,0))&amp;"","")</f>
        <v/>
      </c>
      <c r="C20" s="25" t="str">
        <f ca="1">IFERROR(INDEX(Лист1!$A$2:$AA$1801,TRIM(RIGHTB(SUBSTITUTE(CELL("filename",B13),"Лист",REPT(" ",31)),31)),MATCH($A20&amp;C$7,Лист1!$1:$1,0))&amp;"","")</f>
        <v/>
      </c>
      <c r="D20" s="25" t="str">
        <f ca="1">IFERROR(INDEX(Лист1!$A$2:$AA$1801,TRIM(RIGHTB(SUBSTITUTE(CELL("filename",C13),"Лист",REPT(" ",31)),31)),MATCH($A20&amp;D$7,Лист1!$1:$1,0))&amp;"","")</f>
        <v/>
      </c>
      <c r="E20" s="12"/>
      <c r="F20" s="25" t="str">
        <f ca="1">IFERROR(INDEX(Лист1!$A$2:$AA$1801,TRIM(RIGHTB(SUBSTITUTE(CELL("filename",E13),"Лист",REPT(" ",31)),31)),MATCH($A20&amp;F$7,Лист1!$1:$1,0))&amp;"","")</f>
        <v/>
      </c>
      <c r="G20" s="12"/>
      <c r="H20" s="12"/>
      <c r="I20" s="13"/>
      <c r="J20" s="27"/>
    </row>
    <row r="21" spans="1:10" x14ac:dyDescent="0.25">
      <c r="A21" s="11">
        <v>14</v>
      </c>
      <c r="B21" s="25" t="str">
        <f ca="1">IFERROR(INDEX(Лист1!$A$2:$AA$1801,TRIM(RIGHTB(SUBSTITUTE(CELL("filename",A14),"Лист",REPT(" ",31)),31)),MATCH($A21&amp;B$7,Лист1!$1:$1,0))&amp;"","")</f>
        <v/>
      </c>
      <c r="C21" s="25" t="str">
        <f ca="1">IFERROR(INDEX(Лист1!$A$2:$AA$1801,TRIM(RIGHTB(SUBSTITUTE(CELL("filename",B14),"Лист",REPT(" ",31)),31)),MATCH($A21&amp;C$7,Лист1!$1:$1,0))&amp;"","")</f>
        <v/>
      </c>
      <c r="D21" s="25" t="str">
        <f ca="1">IFERROR(INDEX(Лист1!$A$2:$AA$1801,TRIM(RIGHTB(SUBSTITUTE(CELL("filename",C14),"Лист",REPT(" ",31)),31)),MATCH($A21&amp;D$7,Лист1!$1:$1,0))&amp;"","")</f>
        <v/>
      </c>
      <c r="E21" s="12"/>
      <c r="F21" s="25" t="str">
        <f ca="1">IFERROR(INDEX(Лист1!$A$2:$AA$1801,TRIM(RIGHTB(SUBSTITUTE(CELL("filename",E14),"Лист",REPT(" ",31)),31)),MATCH($A21&amp;F$7,Лист1!$1:$1,0))&amp;"","")</f>
        <v/>
      </c>
      <c r="G21" s="12"/>
      <c r="H21" s="12"/>
      <c r="I21" s="13"/>
      <c r="J21" s="27"/>
    </row>
    <row r="22" spans="1:10" x14ac:dyDescent="0.25">
      <c r="A22" s="11">
        <v>15</v>
      </c>
      <c r="B22" s="25" t="str">
        <f ca="1">IFERROR(INDEX(Лист1!$A$2:$AA$1801,TRIM(RIGHTB(SUBSTITUTE(CELL("filename",A15),"Лист",REPT(" ",31)),31)),MATCH($A22&amp;B$7,Лист1!$1:$1,0))&amp;"","")</f>
        <v/>
      </c>
      <c r="C22" s="25" t="str">
        <f ca="1">IFERROR(INDEX(Лист1!$A$2:$AA$1801,TRIM(RIGHTB(SUBSTITUTE(CELL("filename",B15),"Лист",REPT(" ",31)),31)),MATCH($A22&amp;C$7,Лист1!$1:$1,0))&amp;"","")</f>
        <v/>
      </c>
      <c r="D22" s="25" t="str">
        <f ca="1">IFERROR(INDEX(Лист1!$A$2:$AA$1801,TRIM(RIGHTB(SUBSTITUTE(CELL("filename",C15),"Лист",REPT(" ",31)),31)),MATCH($A22&amp;D$7,Лист1!$1:$1,0))&amp;"","")</f>
        <v/>
      </c>
      <c r="E22" s="12"/>
      <c r="F22" s="25" t="str">
        <f ca="1">IFERROR(INDEX(Лист1!$A$2:$AA$1801,TRIM(RIGHTB(SUBSTITUTE(CELL("filename",E15),"Лист",REPT(" ",31)),31)),MATCH($A22&amp;F$7,Лист1!$1:$1,0))&amp;"","")</f>
        <v/>
      </c>
      <c r="G22" s="12"/>
      <c r="H22" s="12"/>
      <c r="I22" s="13"/>
      <c r="J22" s="28"/>
    </row>
  </sheetData>
  <mergeCells count="3">
    <mergeCell ref="D6:I6"/>
    <mergeCell ref="A2:J2"/>
    <mergeCell ref="A3:J3"/>
  </mergeCells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Лист13</vt:lpstr>
      <vt:lpstr>Лист14</vt:lpstr>
      <vt:lpstr>Лист15</vt:lpstr>
      <vt:lpstr>Лист16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Hryhash, Oleksandr</dc:creator>
  <cp:lastModifiedBy>user</cp:lastModifiedBy>
  <cp:lastPrinted>2016-09-05T07:03:05Z</cp:lastPrinted>
  <dcterms:created xsi:type="dcterms:W3CDTF">2016-09-05T05:44:16Z</dcterms:created>
  <dcterms:modified xsi:type="dcterms:W3CDTF">2016-09-05T18:10:17Z</dcterms:modified>
</cp:coreProperties>
</file>