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20490" windowHeight="7155"/>
  </bookViews>
  <sheets>
    <sheet name="Лист4" sheetId="6" r:id="rId1"/>
    <sheet name="отсюда" sheetId="1" r:id="rId2"/>
    <sheet name="сюда" sheetId="2" r:id="rId3"/>
  </sheets>
  <calcPr calcId="152511"/>
  <pivotCaches>
    <pivotCache cacheId="2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B4" i="2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</calcChain>
</file>

<file path=xl/sharedStrings.xml><?xml version="1.0" encoding="utf-8"?>
<sst xmlns="http://schemas.openxmlformats.org/spreadsheetml/2006/main" count="126" uniqueCount="41">
  <si>
    <t>ФИО продавца</t>
  </si>
  <si>
    <t>Иванов</t>
  </si>
  <si>
    <t>Петров</t>
  </si>
  <si>
    <t>Сидоров</t>
  </si>
  <si>
    <t>Смирнов</t>
  </si>
  <si>
    <t>Смешнов</t>
  </si>
  <si>
    <t>Хохотов</t>
  </si>
  <si>
    <t>Васильев</t>
  </si>
  <si>
    <t>ККК</t>
  </si>
  <si>
    <t>ППП</t>
  </si>
  <si>
    <t>ЖЖЖ</t>
  </si>
  <si>
    <t>Униркальное имя продавца</t>
  </si>
  <si>
    <t>укуке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</si>
  <si>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</si>
  <si>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</si>
  <si>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</si>
  <si>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</si>
  <si>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</si>
  <si>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</si>
  <si>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</si>
  <si>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</si>
  <si>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</si>
  <si>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</si>
  <si>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</si>
  <si>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сумма</t>
  </si>
  <si>
    <t>месяц</t>
  </si>
  <si>
    <t>год</t>
  </si>
  <si>
    <t>декабрь</t>
  </si>
  <si>
    <t>Названия строк</t>
  </si>
  <si>
    <t>Общий итог</t>
  </si>
  <si>
    <t>Названия столбцов</t>
  </si>
  <si>
    <t>январь Итог</t>
  </si>
  <si>
    <t>февраль Итог</t>
  </si>
  <si>
    <t>март Итог</t>
  </si>
  <si>
    <t>апрель Итог</t>
  </si>
  <si>
    <t>май Итог</t>
  </si>
  <si>
    <t>август Итог</t>
  </si>
  <si>
    <t>ноябрь Итог</t>
  </si>
  <si>
    <t>Сумма по полю сумма</t>
  </si>
  <si>
    <t>(пусто)</t>
  </si>
  <si>
    <t>(пусто)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</si>
</sst>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Ракитин И.О." refreshedDate="42621.637977662038" createdVersion="4" refreshedVersion="4" minRefreshableVersion="3" recordCount="27">
  <cacheSource type="worksheet">
    <worksheetSource ref="A1:D677" sheet="отсюда"/>
  </cacheSource>
  <cacheFields count="4">
    <cacheField name="ФИО продавца" numFmtId="0">
      <sharedItems containsBlank="1" count="12">
        <s v="Иванов"/>
        <s v="Петров"/>
        <s v="Сидоров"/>
        <s v="Смирнов"/>
        <s v="Смешнов"/>
        <s v="Хохотов"/>
        <s v="Васильев"/>
        <s v="ККК"/>
        <s v="ППП"/>
        <s v="ЖЖЖ"/>
        <s v="укуке"/>
        <m/>
      </sharedItems>
    </cacheField>
    <cacheField name="сумма" numFmtId="0">
      <sharedItems containsString="0" containsBlank="1" containsNumber="1" containsInteger="1" minValue="0" maxValue="56777" count="21">
        <n v="45"/>
        <n v="56"/>
        <n v="556"/>
        <n v="5"/>
        <n v="544"/>
        <n v="46"/>
        <n v="4"/>
        <n v="3"/>
        <n v="5666"/>
        <n v="6"/>
        <n v="0"/>
        <n v="566"/>
        <n v="6767"/>
        <n v="56777"/>
        <n v="76"/>
        <n v="67"/>
        <n v="66"/>
        <n v="7"/>
        <n v="8"/>
        <n v="10"/>
        <m/>
      </sharedItems>
    </cacheField>
    <cacheField name="месяц" numFmtId="0">
      <sharedItems containsBlank="1" count="8">
        <s v="январь"/>
        <s v="февраль"/>
        <s v="март"/>
        <s v="май"/>
        <s v="ноябрь"/>
        <s v="апрель"/>
        <s v="август"/>
        <m/>
      </sharedItems>
    </cacheField>
    <cacheField name="год" numFmtId="0">
      <sharedItems containsString="0" containsBlank="1" containsNumber="1" containsInteger="1" minValue="2015" maxValue="2015" count="2">
        <n v="201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</r>
  <r>
    <x v="1"/>
    <x v="1"/>
    <x v="1"/>
    <x v="0"/>
  </r>
  <r>
    <x v="2"/>
    <x v="2"/>
    <x v="2"/>
    <x v="0"/>
  </r>
  <r>
    <x v="3"/>
    <x v="1"/>
    <x v="0"/>
    <x v="0"/>
  </r>
  <r>
    <x v="4"/>
    <x v="1"/>
    <x v="3"/>
    <x v="0"/>
  </r>
  <r>
    <x v="5"/>
    <x v="1"/>
    <x v="4"/>
    <x v="0"/>
  </r>
  <r>
    <x v="6"/>
    <x v="1"/>
    <x v="0"/>
    <x v="0"/>
  </r>
  <r>
    <x v="7"/>
    <x v="3"/>
    <x v="1"/>
    <x v="0"/>
  </r>
  <r>
    <x v="8"/>
    <x v="4"/>
    <x v="2"/>
    <x v="0"/>
  </r>
  <r>
    <x v="9"/>
    <x v="5"/>
    <x v="0"/>
    <x v="0"/>
  </r>
  <r>
    <x v="6"/>
    <x v="6"/>
    <x v="3"/>
    <x v="0"/>
  </r>
  <r>
    <x v="7"/>
    <x v="1"/>
    <x v="4"/>
    <x v="0"/>
  </r>
  <r>
    <x v="8"/>
    <x v="7"/>
    <x v="5"/>
    <x v="0"/>
  </r>
  <r>
    <x v="9"/>
    <x v="8"/>
    <x v="1"/>
    <x v="0"/>
  </r>
  <r>
    <x v="6"/>
    <x v="1"/>
    <x v="2"/>
    <x v="0"/>
  </r>
  <r>
    <x v="7"/>
    <x v="9"/>
    <x v="0"/>
    <x v="0"/>
  </r>
  <r>
    <x v="8"/>
    <x v="10"/>
    <x v="3"/>
    <x v="0"/>
  </r>
  <r>
    <x v="9"/>
    <x v="11"/>
    <x v="4"/>
    <x v="0"/>
  </r>
  <r>
    <x v="6"/>
    <x v="12"/>
    <x v="0"/>
    <x v="0"/>
  </r>
  <r>
    <x v="10"/>
    <x v="13"/>
    <x v="1"/>
    <x v="0"/>
  </r>
  <r>
    <x v="10"/>
    <x v="14"/>
    <x v="6"/>
    <x v="0"/>
  </r>
  <r>
    <x v="10"/>
    <x v="15"/>
    <x v="0"/>
    <x v="0"/>
  </r>
  <r>
    <x v="10"/>
    <x v="16"/>
    <x v="3"/>
    <x v="0"/>
  </r>
  <r>
    <x v="10"/>
    <x v="17"/>
    <x v="4"/>
    <x v="0"/>
  </r>
  <r>
    <x v="10"/>
    <x v="18"/>
    <x v="0"/>
    <x v="0"/>
  </r>
  <r>
    <x v="10"/>
    <x v="19"/>
    <x v="1"/>
    <x v="0"/>
  </r>
  <r>
    <x v="11"/>
    <x v="20"/>
    <x v="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2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R18" firstHeaderRow="1" firstDataRow="3" firstDataCol="1"/>
  <pivotFields count="4">
    <pivotField axis="axisRow" showAll="0">
      <items count="13">
        <item x="6"/>
        <item x="9"/>
        <item x="0"/>
        <item x="7"/>
        <item x="1"/>
        <item x="8"/>
        <item x="2"/>
        <item x="4"/>
        <item x="3"/>
        <item x="10"/>
        <item x="5"/>
        <item x="11"/>
        <item t="default"/>
      </items>
    </pivotField>
    <pivotField dataField="1" showAll="0">
      <items count="22">
        <item x="10"/>
        <item x="7"/>
        <item x="6"/>
        <item x="3"/>
        <item x="9"/>
        <item x="17"/>
        <item x="18"/>
        <item x="19"/>
        <item x="0"/>
        <item x="5"/>
        <item x="1"/>
        <item x="16"/>
        <item x="15"/>
        <item x="14"/>
        <item x="4"/>
        <item x="2"/>
        <item x="11"/>
        <item x="8"/>
        <item x="12"/>
        <item x="13"/>
        <item x="20"/>
        <item t="default"/>
      </items>
    </pivotField>
    <pivotField axis="axisCol" showAll="0">
      <items count="9">
        <item x="0"/>
        <item x="1"/>
        <item x="2"/>
        <item x="5"/>
        <item x="3"/>
        <item x="6"/>
        <item x="4"/>
        <item x="7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2"/>
    <field x="3"/>
  </colFields>
  <colItems count="17">
    <i>
      <x/>
      <x/>
    </i>
    <i t="default">
      <x/>
    </i>
    <i>
      <x v="1"/>
      <x/>
    </i>
    <i t="default">
      <x v="1"/>
    </i>
    <i>
      <x v="2"/>
      <x/>
    </i>
    <i t="default">
      <x v="2"/>
    </i>
    <i>
      <x v="3"/>
      <x/>
    </i>
    <i t="default">
      <x v="3"/>
    </i>
    <i>
      <x v="4"/>
      <x/>
    </i>
    <i t="default">
      <x v="4"/>
    </i>
    <i>
      <x v="5"/>
      <x/>
    </i>
    <i t="default">
      <x v="5"/>
    </i>
    <i>
      <x v="6"/>
      <x/>
    </i>
    <i t="default">
      <x v="6"/>
    </i>
    <i>
      <x v="7"/>
      <x v="1"/>
    </i>
    <i t="default">
      <x v="7"/>
    </i>
    <i t="grand">
      <x/>
    </i>
  </colItems>
  <dataFields count="1">
    <dataField name="Сумма по полю сумма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tabSelected="1" workbookViewId="0">
      <selection activeCell="A8" sqref="A6:A17"/>
    </sheetView>
  </sheetViews>
  <sheetFormatPr defaultRowHeight="15" x14ac:dyDescent="0.25"/>
  <cols>
    <col min="1" max="1" width="22.28515625" customWidth="1"/>
    <col min="2" max="2" width="20.85546875" bestFit="1" customWidth="1"/>
    <col min="3" max="3" width="11.85546875" customWidth="1"/>
    <col min="4" max="4" width="10.7109375" customWidth="1"/>
    <col min="5" max="5" width="13.5703125" customWidth="1"/>
    <col min="6" max="6" width="7.42578125" customWidth="1"/>
    <col min="7" max="7" width="10.140625" customWidth="1"/>
    <col min="8" max="8" width="9.42578125" customWidth="1"/>
    <col min="9" max="9" width="12.140625" customWidth="1"/>
    <col min="10" max="10" width="6.5703125" customWidth="1"/>
    <col min="11" max="11" width="9.28515625" customWidth="1"/>
    <col min="12" max="12" width="8.28515625" customWidth="1"/>
    <col min="13" max="13" width="11" customWidth="1"/>
    <col min="14" max="14" width="9.42578125" customWidth="1"/>
    <col min="15" max="15" width="12.140625" customWidth="1"/>
    <col min="16" max="16" width="9.28515625" customWidth="1"/>
    <col min="17" max="17" width="12" customWidth="1"/>
    <col min="18" max="18" width="11.85546875" customWidth="1"/>
    <col min="19" max="20" width="4" customWidth="1"/>
    <col min="21" max="21" width="9.5703125" bestFit="1" customWidth="1"/>
    <col min="22" max="22" width="10.140625" bestFit="1" customWidth="1"/>
    <col min="23" max="23" width="9.42578125" bestFit="1" customWidth="1"/>
    <col min="24" max="24" width="9.5703125" bestFit="1" customWidth="1"/>
    <col min="25" max="25" width="12.140625" bestFit="1" customWidth="1"/>
    <col min="26" max="26" width="6.85546875" customWidth="1"/>
    <col min="27" max="27" width="2" customWidth="1"/>
    <col min="28" max="29" width="3" customWidth="1"/>
    <col min="30" max="30" width="9.5703125" bestFit="1" customWidth="1"/>
    <col min="31" max="31" width="9.28515625" bestFit="1" customWidth="1"/>
    <col min="32" max="32" width="8.28515625" customWidth="1"/>
    <col min="33" max="33" width="9.5703125" bestFit="1" customWidth="1"/>
    <col min="34" max="34" width="11" bestFit="1" customWidth="1"/>
    <col min="35" max="35" width="9.42578125" bestFit="1" customWidth="1"/>
    <col min="36" max="36" width="3" customWidth="1"/>
    <col min="37" max="37" width="4" customWidth="1"/>
    <col min="38" max="38" width="9.5703125" bestFit="1" customWidth="1"/>
    <col min="39" max="39" width="12.140625" bestFit="1" customWidth="1"/>
    <col min="40" max="40" width="9.28515625" bestFit="1" customWidth="1"/>
    <col min="41" max="42" width="12" bestFit="1" customWidth="1"/>
    <col min="43" max="43" width="11.85546875" bestFit="1" customWidth="1"/>
  </cols>
  <sheetData>
    <row r="3" spans="1:18" x14ac:dyDescent="0.25">
      <c r="A3" s="1" t="s">
        <v>38</v>
      </c>
      <c r="B3" s="1" t="s">
        <v>30</v>
      </c>
    </row>
    <row r="4" spans="1:18" x14ac:dyDescent="0.25">
      <c r="B4" t="s">
        <v>13</v>
      </c>
      <c r="C4" t="s">
        <v>31</v>
      </c>
      <c r="D4" t="s">
        <v>14</v>
      </c>
      <c r="E4" t="s">
        <v>32</v>
      </c>
      <c r="F4" t="s">
        <v>15</v>
      </c>
      <c r="G4" t="s">
        <v>33</v>
      </c>
      <c r="H4" t="s">
        <v>16</v>
      </c>
      <c r="I4" t="s">
        <v>34</v>
      </c>
      <c r="J4" t="s">
        <v>17</v>
      </c>
      <c r="K4" t="s">
        <v>35</v>
      </c>
      <c r="L4" t="s">
        <v>20</v>
      </c>
      <c r="M4" t="s">
        <v>36</v>
      </c>
      <c r="N4" t="s">
        <v>23</v>
      </c>
      <c r="O4" t="s">
        <v>37</v>
      </c>
      <c r="P4" t="s">
        <v>39</v>
      </c>
      <c r="Q4" t="s">
        <v>40</v>
      </c>
      <c r="R4" t="s">
        <v>29</v>
      </c>
    </row>
    <row r="5" spans="1:18" x14ac:dyDescent="0.25">
      <c r="A5" s="1" t="s">
        <v>28</v>
      </c>
      <c r="B5">
        <v>2015</v>
      </c>
      <c r="D5">
        <v>2015</v>
      </c>
      <c r="F5">
        <v>2015</v>
      </c>
      <c r="H5">
        <v>2015</v>
      </c>
      <c r="J5">
        <v>2015</v>
      </c>
      <c r="L5">
        <v>2015</v>
      </c>
      <c r="N5">
        <v>2015</v>
      </c>
      <c r="P5" t="s">
        <v>39</v>
      </c>
    </row>
    <row r="6" spans="1:18" x14ac:dyDescent="0.25">
      <c r="A6" s="2" t="s">
        <v>7</v>
      </c>
      <c r="B6" s="3">
        <v>6823</v>
      </c>
      <c r="C6" s="3">
        <v>6823</v>
      </c>
      <c r="D6" s="3"/>
      <c r="E6" s="3"/>
      <c r="F6" s="3">
        <v>56</v>
      </c>
      <c r="G6" s="3">
        <v>56</v>
      </c>
      <c r="H6" s="3"/>
      <c r="I6" s="3"/>
      <c r="J6" s="3">
        <v>4</v>
      </c>
      <c r="K6" s="3">
        <v>4</v>
      </c>
      <c r="L6" s="3"/>
      <c r="M6" s="3"/>
      <c r="N6" s="3"/>
      <c r="O6" s="3"/>
      <c r="P6" s="3"/>
      <c r="Q6" s="3"/>
      <c r="R6" s="3">
        <v>6883</v>
      </c>
    </row>
    <row r="7" spans="1:18" x14ac:dyDescent="0.25">
      <c r="A7" s="2" t="s">
        <v>10</v>
      </c>
      <c r="B7" s="3">
        <v>46</v>
      </c>
      <c r="C7" s="3">
        <v>46</v>
      </c>
      <c r="D7" s="3">
        <v>5666</v>
      </c>
      <c r="E7" s="3">
        <v>5666</v>
      </c>
      <c r="F7" s="3"/>
      <c r="G7" s="3"/>
      <c r="H7" s="3"/>
      <c r="I7" s="3"/>
      <c r="J7" s="3"/>
      <c r="K7" s="3"/>
      <c r="L7" s="3"/>
      <c r="M7" s="3"/>
      <c r="N7" s="3">
        <v>566</v>
      </c>
      <c r="O7" s="3">
        <v>566</v>
      </c>
      <c r="P7" s="3"/>
      <c r="Q7" s="3"/>
      <c r="R7" s="3">
        <v>6278</v>
      </c>
    </row>
    <row r="8" spans="1:18" x14ac:dyDescent="0.25">
      <c r="A8" s="2" t="s">
        <v>1</v>
      </c>
      <c r="B8" s="3">
        <v>45</v>
      </c>
      <c r="C8" s="3">
        <v>45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v>45</v>
      </c>
    </row>
    <row r="9" spans="1:18" x14ac:dyDescent="0.25">
      <c r="A9" s="2" t="s">
        <v>8</v>
      </c>
      <c r="B9" s="3">
        <v>6</v>
      </c>
      <c r="C9" s="3">
        <v>6</v>
      </c>
      <c r="D9" s="3">
        <v>5</v>
      </c>
      <c r="E9" s="3">
        <v>5</v>
      </c>
      <c r="F9" s="3"/>
      <c r="G9" s="3"/>
      <c r="H9" s="3"/>
      <c r="I9" s="3"/>
      <c r="J9" s="3"/>
      <c r="K9" s="3"/>
      <c r="L9" s="3"/>
      <c r="M9" s="3"/>
      <c r="N9" s="3">
        <v>56</v>
      </c>
      <c r="O9" s="3">
        <v>56</v>
      </c>
      <c r="P9" s="3"/>
      <c r="Q9" s="3"/>
      <c r="R9" s="3">
        <v>67</v>
      </c>
    </row>
    <row r="10" spans="1:18" x14ac:dyDescent="0.25">
      <c r="A10" s="2" t="s">
        <v>2</v>
      </c>
      <c r="B10" s="3"/>
      <c r="C10" s="3"/>
      <c r="D10" s="3">
        <v>56</v>
      </c>
      <c r="E10" s="3">
        <v>56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56</v>
      </c>
    </row>
    <row r="11" spans="1:18" x14ac:dyDescent="0.25">
      <c r="A11" s="2" t="s">
        <v>9</v>
      </c>
      <c r="B11" s="3"/>
      <c r="C11" s="3"/>
      <c r="D11" s="3"/>
      <c r="E11" s="3"/>
      <c r="F11" s="3">
        <v>544</v>
      </c>
      <c r="G11" s="3">
        <v>544</v>
      </c>
      <c r="H11" s="3">
        <v>3</v>
      </c>
      <c r="I11" s="3">
        <v>3</v>
      </c>
      <c r="J11" s="3">
        <v>0</v>
      </c>
      <c r="K11" s="3">
        <v>0</v>
      </c>
      <c r="L11" s="3"/>
      <c r="M11" s="3"/>
      <c r="N11" s="3"/>
      <c r="O11" s="3"/>
      <c r="P11" s="3"/>
      <c r="Q11" s="3"/>
      <c r="R11" s="3">
        <v>547</v>
      </c>
    </row>
    <row r="12" spans="1:18" x14ac:dyDescent="0.25">
      <c r="A12" s="2" t="s">
        <v>3</v>
      </c>
      <c r="B12" s="3"/>
      <c r="C12" s="3"/>
      <c r="D12" s="3"/>
      <c r="E12" s="3"/>
      <c r="F12" s="3">
        <v>556</v>
      </c>
      <c r="G12" s="3">
        <v>556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556</v>
      </c>
    </row>
    <row r="13" spans="1:18" x14ac:dyDescent="0.25">
      <c r="A13" s="2" t="s">
        <v>5</v>
      </c>
      <c r="B13" s="3"/>
      <c r="C13" s="3"/>
      <c r="D13" s="3"/>
      <c r="E13" s="3"/>
      <c r="F13" s="3"/>
      <c r="G13" s="3"/>
      <c r="H13" s="3"/>
      <c r="I13" s="3"/>
      <c r="J13" s="3">
        <v>56</v>
      </c>
      <c r="K13" s="3">
        <v>56</v>
      </c>
      <c r="L13" s="3"/>
      <c r="M13" s="3"/>
      <c r="N13" s="3"/>
      <c r="O13" s="3"/>
      <c r="P13" s="3"/>
      <c r="Q13" s="3"/>
      <c r="R13" s="3">
        <v>56</v>
      </c>
    </row>
    <row r="14" spans="1:18" x14ac:dyDescent="0.25">
      <c r="A14" s="2" t="s">
        <v>4</v>
      </c>
      <c r="B14" s="3">
        <v>56</v>
      </c>
      <c r="C14" s="3">
        <v>56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56</v>
      </c>
    </row>
    <row r="15" spans="1:18" x14ac:dyDescent="0.25">
      <c r="A15" s="2" t="s">
        <v>12</v>
      </c>
      <c r="B15" s="3">
        <v>75</v>
      </c>
      <c r="C15" s="3">
        <v>75</v>
      </c>
      <c r="D15" s="3">
        <v>56787</v>
      </c>
      <c r="E15" s="3">
        <v>56787</v>
      </c>
      <c r="F15" s="3"/>
      <c r="G15" s="3"/>
      <c r="H15" s="3"/>
      <c r="I15" s="3"/>
      <c r="J15" s="3">
        <v>66</v>
      </c>
      <c r="K15" s="3">
        <v>66</v>
      </c>
      <c r="L15" s="3">
        <v>76</v>
      </c>
      <c r="M15" s="3">
        <v>76</v>
      </c>
      <c r="N15" s="3">
        <v>7</v>
      </c>
      <c r="O15" s="3">
        <v>7</v>
      </c>
      <c r="P15" s="3"/>
      <c r="Q15" s="3"/>
      <c r="R15" s="3">
        <v>57011</v>
      </c>
    </row>
    <row r="16" spans="1:18" x14ac:dyDescent="0.25">
      <c r="A16" s="2" t="s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56</v>
      </c>
      <c r="O16" s="3">
        <v>56</v>
      </c>
      <c r="P16" s="3"/>
      <c r="Q16" s="3"/>
      <c r="R16" s="3">
        <v>56</v>
      </c>
    </row>
    <row r="17" spans="1:18" x14ac:dyDescent="0.25">
      <c r="A17" s="2" t="s">
        <v>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" t="s">
        <v>29</v>
      </c>
      <c r="B18" s="3">
        <v>7051</v>
      </c>
      <c r="C18" s="3">
        <v>7051</v>
      </c>
      <c r="D18" s="3">
        <v>62514</v>
      </c>
      <c r="E18" s="3">
        <v>62514</v>
      </c>
      <c r="F18" s="3">
        <v>1156</v>
      </c>
      <c r="G18" s="3">
        <v>1156</v>
      </c>
      <c r="H18" s="3">
        <v>3</v>
      </c>
      <c r="I18" s="3">
        <v>3</v>
      </c>
      <c r="J18" s="3">
        <v>126</v>
      </c>
      <c r="K18" s="3">
        <v>126</v>
      </c>
      <c r="L18" s="3">
        <v>76</v>
      </c>
      <c r="M18" s="3">
        <v>76</v>
      </c>
      <c r="N18" s="3">
        <v>685</v>
      </c>
      <c r="O18" s="3">
        <v>685</v>
      </c>
      <c r="P18" s="3"/>
      <c r="Q18" s="3"/>
      <c r="R18" s="3">
        <v>71611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7"/>
  <sheetViews>
    <sheetView workbookViewId="0">
      <selection sqref="A1:D677"/>
    </sheetView>
  </sheetViews>
  <sheetFormatPr defaultRowHeight="15" x14ac:dyDescent="0.25"/>
  <cols>
    <col min="1" max="1" width="19.28515625" customWidth="1"/>
    <col min="3" max="3" width="14.140625" customWidth="1"/>
  </cols>
  <sheetData>
    <row r="1" spans="1:4" x14ac:dyDescent="0.25">
      <c r="A1" t="s">
        <v>0</v>
      </c>
      <c r="B1" t="s">
        <v>24</v>
      </c>
      <c r="C1" t="s">
        <v>25</v>
      </c>
      <c r="D1" t="s">
        <v>26</v>
      </c>
    </row>
    <row r="2" spans="1:4" x14ac:dyDescent="0.25">
      <c r="A2" t="s">
        <v>1</v>
      </c>
      <c r="B2">
        <v>45</v>
      </c>
      <c r="C2" t="s">
        <v>13</v>
      </c>
      <c r="D2">
        <v>2015</v>
      </c>
    </row>
    <row r="3" spans="1:4" x14ac:dyDescent="0.25">
      <c r="A3" t="s">
        <v>2</v>
      </c>
      <c r="B3">
        <v>56</v>
      </c>
      <c r="C3" t="s">
        <v>14</v>
      </c>
      <c r="D3">
        <v>2015</v>
      </c>
    </row>
    <row r="4" spans="1:4" x14ac:dyDescent="0.25">
      <c r="A4" t="s">
        <v>3</v>
      </c>
      <c r="B4">
        <v>556</v>
      </c>
      <c r="C4" t="s">
        <v>15</v>
      </c>
      <c r="D4">
        <v>2015</v>
      </c>
    </row>
    <row r="5" spans="1:4" x14ac:dyDescent="0.25">
      <c r="A5" t="s">
        <v>4</v>
      </c>
      <c r="B5">
        <v>56</v>
      </c>
      <c r="C5" t="s">
        <v>13</v>
      </c>
      <c r="D5">
        <v>2015</v>
      </c>
    </row>
    <row r="6" spans="1:4" x14ac:dyDescent="0.25">
      <c r="A6" t="s">
        <v>5</v>
      </c>
      <c r="B6">
        <v>56</v>
      </c>
      <c r="C6" t="s">
        <v>17</v>
      </c>
      <c r="D6">
        <v>2015</v>
      </c>
    </row>
    <row r="7" spans="1:4" x14ac:dyDescent="0.25">
      <c r="A7" t="s">
        <v>6</v>
      </c>
      <c r="B7">
        <v>56</v>
      </c>
      <c r="C7" t="s">
        <v>23</v>
      </c>
      <c r="D7">
        <v>2015</v>
      </c>
    </row>
    <row r="8" spans="1:4" x14ac:dyDescent="0.25">
      <c r="A8" t="s">
        <v>7</v>
      </c>
      <c r="B8">
        <v>56</v>
      </c>
      <c r="C8" t="s">
        <v>13</v>
      </c>
      <c r="D8">
        <v>2015</v>
      </c>
    </row>
    <row r="9" spans="1:4" x14ac:dyDescent="0.25">
      <c r="A9" t="s">
        <v>8</v>
      </c>
      <c r="B9">
        <v>5</v>
      </c>
      <c r="C9" t="s">
        <v>14</v>
      </c>
      <c r="D9">
        <v>2015</v>
      </c>
    </row>
    <row r="10" spans="1:4" x14ac:dyDescent="0.25">
      <c r="A10" t="s">
        <v>9</v>
      </c>
      <c r="B10">
        <v>544</v>
      </c>
      <c r="C10" t="s">
        <v>15</v>
      </c>
      <c r="D10">
        <v>2015</v>
      </c>
    </row>
    <row r="11" spans="1:4" x14ac:dyDescent="0.25">
      <c r="A11" t="s">
        <v>10</v>
      </c>
      <c r="B11">
        <v>46</v>
      </c>
      <c r="C11" t="s">
        <v>13</v>
      </c>
      <c r="D11">
        <v>2015</v>
      </c>
    </row>
    <row r="12" spans="1:4" x14ac:dyDescent="0.25">
      <c r="A12" t="s">
        <v>7</v>
      </c>
      <c r="B12">
        <v>4</v>
      </c>
      <c r="C12" t="s">
        <v>17</v>
      </c>
      <c r="D12">
        <v>2015</v>
      </c>
    </row>
    <row r="13" spans="1:4" x14ac:dyDescent="0.25">
      <c r="A13" t="s">
        <v>8</v>
      </c>
      <c r="B13">
        <v>56</v>
      </c>
      <c r="C13" t="s">
        <v>23</v>
      </c>
      <c r="D13">
        <v>2015</v>
      </c>
    </row>
    <row r="14" spans="1:4" x14ac:dyDescent="0.25">
      <c r="A14" t="s">
        <v>9</v>
      </c>
      <c r="B14">
        <v>3</v>
      </c>
      <c r="C14" t="s">
        <v>16</v>
      </c>
      <c r="D14">
        <v>2015</v>
      </c>
    </row>
    <row r="15" spans="1:4" x14ac:dyDescent="0.25">
      <c r="A15" t="s">
        <v>10</v>
      </c>
      <c r="B15">
        <v>5666</v>
      </c>
      <c r="C15" t="s">
        <v>14</v>
      </c>
      <c r="D15">
        <v>2015</v>
      </c>
    </row>
    <row r="16" spans="1:4" x14ac:dyDescent="0.25">
      <c r="A16" t="s">
        <v>7</v>
      </c>
      <c r="B16">
        <v>56</v>
      </c>
      <c r="C16" t="s">
        <v>15</v>
      </c>
      <c r="D16">
        <v>2015</v>
      </c>
    </row>
    <row r="17" spans="1:4" x14ac:dyDescent="0.25">
      <c r="A17" t="s">
        <v>8</v>
      </c>
      <c r="B17">
        <v>6</v>
      </c>
      <c r="C17" t="s">
        <v>13</v>
      </c>
      <c r="D17">
        <v>2015</v>
      </c>
    </row>
    <row r="18" spans="1:4" x14ac:dyDescent="0.25">
      <c r="A18" t="s">
        <v>9</v>
      </c>
      <c r="B18">
        <v>0</v>
      </c>
      <c r="C18" t="s">
        <v>17</v>
      </c>
      <c r="D18">
        <v>2015</v>
      </c>
    </row>
    <row r="19" spans="1:4" x14ac:dyDescent="0.25">
      <c r="A19" t="s">
        <v>10</v>
      </c>
      <c r="B19">
        <v>566</v>
      </c>
      <c r="C19" t="s">
        <v>23</v>
      </c>
      <c r="D19">
        <v>2015</v>
      </c>
    </row>
    <row r="20" spans="1:4" x14ac:dyDescent="0.25">
      <c r="A20" t="s">
        <v>7</v>
      </c>
      <c r="B20">
        <v>6767</v>
      </c>
      <c r="C20" t="s">
        <v>13</v>
      </c>
      <c r="D20">
        <v>2015</v>
      </c>
    </row>
    <row r="21" spans="1:4" x14ac:dyDescent="0.25">
      <c r="A21" t="s">
        <v>12</v>
      </c>
      <c r="B21">
        <v>56777</v>
      </c>
      <c r="C21" t="s">
        <v>14</v>
      </c>
      <c r="D21">
        <v>2015</v>
      </c>
    </row>
    <row r="22" spans="1:4" x14ac:dyDescent="0.25">
      <c r="A22" t="s">
        <v>12</v>
      </c>
      <c r="B22">
        <v>76</v>
      </c>
      <c r="C22" t="s">
        <v>20</v>
      </c>
      <c r="D22">
        <v>2015</v>
      </c>
    </row>
    <row r="23" spans="1:4" x14ac:dyDescent="0.25">
      <c r="A23" t="s">
        <v>12</v>
      </c>
      <c r="B23">
        <v>67</v>
      </c>
      <c r="C23" t="s">
        <v>13</v>
      </c>
      <c r="D23">
        <v>2015</v>
      </c>
    </row>
    <row r="24" spans="1:4" x14ac:dyDescent="0.25">
      <c r="A24" t="s">
        <v>12</v>
      </c>
      <c r="B24">
        <v>66</v>
      </c>
      <c r="C24" t="s">
        <v>17</v>
      </c>
      <c r="D24">
        <v>2015</v>
      </c>
    </row>
    <row r="25" spans="1:4" x14ac:dyDescent="0.25">
      <c r="A25" t="s">
        <v>12</v>
      </c>
      <c r="B25">
        <v>7</v>
      </c>
      <c r="C25" t="s">
        <v>23</v>
      </c>
      <c r="D25">
        <v>2015</v>
      </c>
    </row>
    <row r="26" spans="1:4" x14ac:dyDescent="0.25">
      <c r="A26" t="s">
        <v>12</v>
      </c>
      <c r="B26">
        <v>8</v>
      </c>
      <c r="C26" t="s">
        <v>13</v>
      </c>
      <c r="D26">
        <v>2015</v>
      </c>
    </row>
    <row r="27" spans="1:4" x14ac:dyDescent="0.25">
      <c r="A27" t="s">
        <v>12</v>
      </c>
      <c r="B27">
        <v>10</v>
      </c>
      <c r="C27" t="s">
        <v>14</v>
      </c>
      <c r="D27">
        <v>2015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13"/>
  <sheetViews>
    <sheetView workbookViewId="0">
      <selection activeCell="M3" sqref="M3"/>
    </sheetView>
  </sheetViews>
  <sheetFormatPr defaultRowHeight="15" x14ac:dyDescent="0.25"/>
  <cols>
    <col min="1" max="1" width="33.28515625" customWidth="1"/>
  </cols>
  <sheetData>
    <row r="1" spans="1:30" x14ac:dyDescent="0.25">
      <c r="B1">
        <v>2015</v>
      </c>
      <c r="C1">
        <v>2015</v>
      </c>
      <c r="D1">
        <v>2015</v>
      </c>
      <c r="E1">
        <v>2015</v>
      </c>
      <c r="F1">
        <v>2015</v>
      </c>
      <c r="G1">
        <v>2015</v>
      </c>
      <c r="H1">
        <v>2015</v>
      </c>
      <c r="I1">
        <v>2015</v>
      </c>
      <c r="J1">
        <v>2015</v>
      </c>
      <c r="K1">
        <v>2015</v>
      </c>
      <c r="L1">
        <v>2015</v>
      </c>
      <c r="M1">
        <v>2015</v>
      </c>
      <c r="O1">
        <v>2015</v>
      </c>
      <c r="Q1">
        <v>2015</v>
      </c>
      <c r="S1">
        <v>2015</v>
      </c>
      <c r="U1">
        <v>2015</v>
      </c>
      <c r="W1">
        <v>2015</v>
      </c>
      <c r="X1">
        <v>2015</v>
      </c>
      <c r="Y1">
        <v>2015</v>
      </c>
      <c r="Z1">
        <v>2015</v>
      </c>
      <c r="AA1">
        <v>2015</v>
      </c>
      <c r="AB1">
        <v>2015</v>
      </c>
      <c r="AC1">
        <v>2015</v>
      </c>
      <c r="AD1">
        <v>2015</v>
      </c>
    </row>
    <row r="2" spans="1:30" x14ac:dyDescent="0.25">
      <c r="A2" t="s">
        <v>11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27</v>
      </c>
      <c r="O2" t="s">
        <v>13</v>
      </c>
      <c r="Q2" t="s">
        <v>14</v>
      </c>
      <c r="S2" t="s">
        <v>15</v>
      </c>
      <c r="U2" t="s">
        <v>16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27</v>
      </c>
    </row>
    <row r="3" spans="1:30" x14ac:dyDescent="0.25">
      <c r="A3" t="s">
        <v>1</v>
      </c>
      <c r="B3">
        <f>SUMIFS(отсюда!$B$2:$B$27,отсюда!$C$2:$C$27,сюда!B$2,отсюда!$D$2:$D$27,сюда!B$1,отсюда!$A$2:$A$27,сюда!$A3)</f>
        <v>45</v>
      </c>
      <c r="C3">
        <f>SUMIFS(отсюда!$B$2:$B$27,отсюда!$C$2:$C$27,сюда!C$2,отсюда!$D$2:$D$27,сюда!C$1,отсюда!$A$2:$A$27,сюда!$A3)</f>
        <v>0</v>
      </c>
      <c r="D3">
        <f>SUMIFS(отсюда!$B$2:$B$27,отсюда!$C$2:$C$27,сюда!D$2,отсюда!$D$2:$D$27,сюда!D$1,отсюда!$A$2:$A$27,сюда!$A3)</f>
        <v>0</v>
      </c>
      <c r="E3">
        <f>SUMIFS(отсюда!$B$2:$B$27,отсюда!$C$2:$C$27,сюда!E$2,отсюда!$D$2:$D$27,сюда!E$1,отсюда!$A$2:$A$27,сюда!$A3)</f>
        <v>0</v>
      </c>
      <c r="F3">
        <f>SUMIFS(отсюда!$B$2:$B$27,отсюда!$C$2:$C$27,сюда!F$2,отсюда!$D$2:$D$27,сюда!F$1,отсюда!$A$2:$A$27,сюда!$A3)</f>
        <v>0</v>
      </c>
      <c r="G3">
        <f>SUMIFS(отсюда!$B$2:$B$27,отсюда!$C$2:$C$27,сюда!G$2,отсюда!$D$2:$D$27,сюда!G$1,отсюда!$A$2:$A$27,сюда!$A3)</f>
        <v>0</v>
      </c>
      <c r="H3">
        <f>SUMIFS(отсюда!$B$2:$B$27,отсюда!$C$2:$C$27,сюда!H$2,отсюда!$D$2:$D$27,сюда!H$1,отсюда!$A$2:$A$27,сюда!$A3)</f>
        <v>0</v>
      </c>
      <c r="I3">
        <f>SUMIFS(отсюда!$B$2:$B$27,отсюда!$C$2:$C$27,сюда!I$2,отсюда!$D$2:$D$27,сюда!I$1,отсюда!$A$2:$A$27,сюда!$A3)</f>
        <v>0</v>
      </c>
      <c r="J3">
        <f>SUMIFS(отсюда!$B$2:$B$27,отсюда!$C$2:$C$27,сюда!J$2,отсюда!$D$2:$D$27,сюда!J$1,отсюда!$A$2:$A$27,сюда!$A3)</f>
        <v>0</v>
      </c>
      <c r="K3">
        <f>SUMIFS(отсюда!$B$2:$B$27,отсюда!$C$2:$C$27,сюда!K$2,отсюда!$D$2:$D$27,сюда!K$1,отсюда!$A$2:$A$27,сюда!$A3)</f>
        <v>0</v>
      </c>
      <c r="L3">
        <f>SUMIFS(отсюда!$B$2:$B$27,отсюда!$C$2:$C$27,сюда!L$2,отсюда!$D$2:$D$27,сюда!L$1,отсюда!$A$2:$A$27,сюда!$A3)</f>
        <v>0</v>
      </c>
      <c r="M3">
        <f>SUMIFS(отсюда!$B$2:$B$27,отсюда!$C$2:$C$27,сюда!M$2,отсюда!$D$2:$D$27,сюда!M$1,отсюда!$A$2:$A$27,сюда!$A3)</f>
        <v>0</v>
      </c>
    </row>
    <row r="4" spans="1:30" x14ac:dyDescent="0.25">
      <c r="A4" t="s">
        <v>2</v>
      </c>
      <c r="B4">
        <f>SUMIFS(отсюда!$B$2:$B$27,отсюда!$C$2:$C$27,сюда!B$2,отсюда!$D$2:$D$27,сюда!B$1,отсюда!$A$2:$A$27,сюда!$A4)</f>
        <v>0</v>
      </c>
      <c r="C4">
        <f>SUMIFS(отсюда!$B$2:$B$27,отсюда!$C$2:$C$27,сюда!C$2,отсюда!$D$2:$D$27,сюда!C$1,отсюда!$A$2:$A$27,сюда!$A4)</f>
        <v>56</v>
      </c>
      <c r="D4">
        <f>SUMIFS(отсюда!$B$2:$B$27,отсюда!$C$2:$C$27,сюда!D$2,отсюда!$D$2:$D$27,сюда!D$1,отсюда!$A$2:$A$27,сюда!$A4)</f>
        <v>0</v>
      </c>
      <c r="E4">
        <f>SUMIFS(отсюда!$B$2:$B$27,отсюда!$C$2:$C$27,сюда!E$2,отсюда!$D$2:$D$27,сюда!E$1,отсюда!$A$2:$A$27,сюда!$A4)</f>
        <v>0</v>
      </c>
      <c r="F4">
        <f>SUMIFS(отсюда!$B$2:$B$27,отсюда!$C$2:$C$27,сюда!F$2,отсюда!$D$2:$D$27,сюда!F$1,отсюда!$A$2:$A$27,сюда!$A4)</f>
        <v>0</v>
      </c>
      <c r="G4">
        <f>SUMIFS(отсюда!$B$2:$B$27,отсюда!$C$2:$C$27,сюда!G$2,отсюда!$D$2:$D$27,сюда!G$1,отсюда!$A$2:$A$27,сюда!$A4)</f>
        <v>0</v>
      </c>
      <c r="H4">
        <f>SUMIFS(отсюда!$B$2:$B$27,отсюда!$C$2:$C$27,сюда!H$2,отсюда!$D$2:$D$27,сюда!H$1,отсюда!$A$2:$A$27,сюда!$A4)</f>
        <v>0</v>
      </c>
      <c r="I4">
        <f>SUMIFS(отсюда!$B$2:$B$27,отсюда!$C$2:$C$27,сюда!I$2,отсюда!$D$2:$D$27,сюда!I$1,отсюда!$A$2:$A$27,сюда!$A4)</f>
        <v>0</v>
      </c>
      <c r="J4">
        <f>SUMIFS(отсюда!$B$2:$B$27,отсюда!$C$2:$C$27,сюда!J$2,отсюда!$D$2:$D$27,сюда!J$1,отсюда!$A$2:$A$27,сюда!$A4)</f>
        <v>0</v>
      </c>
      <c r="K4">
        <f>SUMIFS(отсюда!$B$2:$B$27,отсюда!$C$2:$C$27,сюда!K$2,отсюда!$D$2:$D$27,сюда!K$1,отсюда!$A$2:$A$27,сюда!$A4)</f>
        <v>0</v>
      </c>
      <c r="L4">
        <f>SUMIFS(отсюда!$B$2:$B$27,отсюда!$C$2:$C$27,сюда!L$2,отсюда!$D$2:$D$27,сюда!L$1,отсюда!$A$2:$A$27,сюда!$A4)</f>
        <v>0</v>
      </c>
      <c r="M4">
        <f>SUMIFS(отсюда!$B$2:$B$27,отсюда!$C$2:$C$27,сюда!M$2,отсюда!$D$2:$D$27,сюда!M$1,отсюда!$A$2:$A$27,сюда!$A4)</f>
        <v>0</v>
      </c>
    </row>
    <row r="5" spans="1:30" x14ac:dyDescent="0.25">
      <c r="A5" t="s">
        <v>3</v>
      </c>
      <c r="B5">
        <f>SUMIFS(отсюда!$B$2:$B$27,отсюда!$C$2:$C$27,сюда!B$2,отсюда!$D$2:$D$27,сюда!B$1,отсюда!$A$2:$A$27,сюда!$A5)</f>
        <v>0</v>
      </c>
      <c r="C5">
        <f>SUMIFS(отсюда!$B$2:$B$27,отсюда!$C$2:$C$27,сюда!C$2,отсюда!$D$2:$D$27,сюда!C$1,отсюда!$A$2:$A$27,сюда!$A5)</f>
        <v>0</v>
      </c>
      <c r="D5">
        <f>SUMIFS(отсюда!$B$2:$B$27,отсюда!$C$2:$C$27,сюда!D$2,отсюда!$D$2:$D$27,сюда!D$1,отсюда!$A$2:$A$27,сюда!$A5)</f>
        <v>556</v>
      </c>
      <c r="E5">
        <f>SUMIFS(отсюда!$B$2:$B$27,отсюда!$C$2:$C$27,сюда!E$2,отсюда!$D$2:$D$27,сюда!E$1,отсюда!$A$2:$A$27,сюда!$A5)</f>
        <v>0</v>
      </c>
      <c r="F5">
        <f>SUMIFS(отсюда!$B$2:$B$27,отсюда!$C$2:$C$27,сюда!F$2,отсюда!$D$2:$D$27,сюда!F$1,отсюда!$A$2:$A$27,сюда!$A5)</f>
        <v>0</v>
      </c>
      <c r="G5">
        <f>SUMIFS(отсюда!$B$2:$B$27,отсюда!$C$2:$C$27,сюда!G$2,отсюда!$D$2:$D$27,сюда!G$1,отсюда!$A$2:$A$27,сюда!$A5)</f>
        <v>0</v>
      </c>
      <c r="H5">
        <f>SUMIFS(отсюда!$B$2:$B$27,отсюда!$C$2:$C$27,сюда!H$2,отсюда!$D$2:$D$27,сюда!H$1,отсюда!$A$2:$A$27,сюда!$A5)</f>
        <v>0</v>
      </c>
      <c r="I5">
        <f>SUMIFS(отсюда!$B$2:$B$27,отсюда!$C$2:$C$27,сюда!I$2,отсюда!$D$2:$D$27,сюда!I$1,отсюда!$A$2:$A$27,сюда!$A5)</f>
        <v>0</v>
      </c>
      <c r="J5">
        <f>SUMIFS(отсюда!$B$2:$B$27,отсюда!$C$2:$C$27,сюда!J$2,отсюда!$D$2:$D$27,сюда!J$1,отсюда!$A$2:$A$27,сюда!$A5)</f>
        <v>0</v>
      </c>
      <c r="K5">
        <f>SUMIFS(отсюда!$B$2:$B$27,отсюда!$C$2:$C$27,сюда!K$2,отсюда!$D$2:$D$27,сюда!K$1,отсюда!$A$2:$A$27,сюда!$A5)</f>
        <v>0</v>
      </c>
      <c r="L5">
        <f>SUMIFS(отсюда!$B$2:$B$27,отсюда!$C$2:$C$27,сюда!L$2,отсюда!$D$2:$D$27,сюда!L$1,отсюда!$A$2:$A$27,сюда!$A5)</f>
        <v>0</v>
      </c>
      <c r="M5">
        <f>SUMIFS(отсюда!$B$2:$B$27,отсюда!$C$2:$C$27,сюда!M$2,отсюда!$D$2:$D$27,сюда!M$1,отсюда!$A$2:$A$27,сюда!$A5)</f>
        <v>0</v>
      </c>
    </row>
    <row r="6" spans="1:30" x14ac:dyDescent="0.25">
      <c r="A6" t="s">
        <v>4</v>
      </c>
      <c r="B6">
        <f>SUMIFS(отсюда!$B$2:$B$27,отсюда!$C$2:$C$27,сюда!B$2,отсюда!$D$2:$D$27,сюда!B$1,отсюда!$A$2:$A$27,сюда!$A6)</f>
        <v>56</v>
      </c>
      <c r="C6">
        <f>SUMIFS(отсюда!$B$2:$B$27,отсюда!$C$2:$C$27,сюда!C$2,отсюда!$D$2:$D$27,сюда!C$1,отсюда!$A$2:$A$27,сюда!$A6)</f>
        <v>0</v>
      </c>
      <c r="D6">
        <f>SUMIFS(отсюда!$B$2:$B$27,отсюда!$C$2:$C$27,сюда!D$2,отсюда!$D$2:$D$27,сюда!D$1,отсюда!$A$2:$A$27,сюда!$A6)</f>
        <v>0</v>
      </c>
      <c r="E6">
        <f>SUMIFS(отсюда!$B$2:$B$27,отсюда!$C$2:$C$27,сюда!E$2,отсюда!$D$2:$D$27,сюда!E$1,отсюда!$A$2:$A$27,сюда!$A6)</f>
        <v>0</v>
      </c>
      <c r="F6">
        <f>SUMIFS(отсюда!$B$2:$B$27,отсюда!$C$2:$C$27,сюда!F$2,отсюда!$D$2:$D$27,сюда!F$1,отсюда!$A$2:$A$27,сюда!$A6)</f>
        <v>0</v>
      </c>
      <c r="G6">
        <f>SUMIFS(отсюда!$B$2:$B$27,отсюда!$C$2:$C$27,сюда!G$2,отсюда!$D$2:$D$27,сюда!G$1,отсюда!$A$2:$A$27,сюда!$A6)</f>
        <v>0</v>
      </c>
      <c r="H6">
        <f>SUMIFS(отсюда!$B$2:$B$27,отсюда!$C$2:$C$27,сюда!H$2,отсюда!$D$2:$D$27,сюда!H$1,отсюда!$A$2:$A$27,сюда!$A6)</f>
        <v>0</v>
      </c>
      <c r="I6">
        <f>SUMIFS(отсюда!$B$2:$B$27,отсюда!$C$2:$C$27,сюда!I$2,отсюда!$D$2:$D$27,сюда!I$1,отсюда!$A$2:$A$27,сюда!$A6)</f>
        <v>0</v>
      </c>
      <c r="J6">
        <f>SUMIFS(отсюда!$B$2:$B$27,отсюда!$C$2:$C$27,сюда!J$2,отсюда!$D$2:$D$27,сюда!J$1,отсюда!$A$2:$A$27,сюда!$A6)</f>
        <v>0</v>
      </c>
      <c r="K6">
        <f>SUMIFS(отсюда!$B$2:$B$27,отсюда!$C$2:$C$27,сюда!K$2,отсюда!$D$2:$D$27,сюда!K$1,отсюда!$A$2:$A$27,сюда!$A6)</f>
        <v>0</v>
      </c>
      <c r="L6">
        <f>SUMIFS(отсюда!$B$2:$B$27,отсюда!$C$2:$C$27,сюда!L$2,отсюда!$D$2:$D$27,сюда!L$1,отсюда!$A$2:$A$27,сюда!$A6)</f>
        <v>0</v>
      </c>
      <c r="M6">
        <f>SUMIFS(отсюда!$B$2:$B$27,отсюда!$C$2:$C$27,сюда!M$2,отсюда!$D$2:$D$27,сюда!M$1,отсюда!$A$2:$A$27,сюда!$A6)</f>
        <v>0</v>
      </c>
    </row>
    <row r="7" spans="1:30" x14ac:dyDescent="0.25">
      <c r="A7" t="s">
        <v>5</v>
      </c>
      <c r="B7">
        <f>SUMIFS(отсюда!$B$2:$B$27,отсюда!$C$2:$C$27,сюда!B$2,отсюда!$D$2:$D$27,сюда!B$1,отсюда!$A$2:$A$27,сюда!$A7)</f>
        <v>0</v>
      </c>
      <c r="C7">
        <f>SUMIFS(отсюда!$B$2:$B$27,отсюда!$C$2:$C$27,сюда!C$2,отсюда!$D$2:$D$27,сюда!C$1,отсюда!$A$2:$A$27,сюда!$A7)</f>
        <v>0</v>
      </c>
      <c r="D7">
        <f>SUMIFS(отсюда!$B$2:$B$27,отсюда!$C$2:$C$27,сюда!D$2,отсюда!$D$2:$D$27,сюда!D$1,отсюда!$A$2:$A$27,сюда!$A7)</f>
        <v>0</v>
      </c>
      <c r="E7">
        <f>SUMIFS(отсюда!$B$2:$B$27,отсюда!$C$2:$C$27,сюда!E$2,отсюда!$D$2:$D$27,сюда!E$1,отсюда!$A$2:$A$27,сюда!$A7)</f>
        <v>0</v>
      </c>
      <c r="F7">
        <f>SUMIFS(отсюда!$B$2:$B$27,отсюда!$C$2:$C$27,сюда!F$2,отсюда!$D$2:$D$27,сюда!F$1,отсюда!$A$2:$A$27,сюда!$A7)</f>
        <v>56</v>
      </c>
      <c r="G7">
        <f>SUMIFS(отсюда!$B$2:$B$27,отсюда!$C$2:$C$27,сюда!G$2,отсюда!$D$2:$D$27,сюда!G$1,отсюда!$A$2:$A$27,сюда!$A7)</f>
        <v>0</v>
      </c>
      <c r="H7">
        <f>SUMIFS(отсюда!$B$2:$B$27,отсюда!$C$2:$C$27,сюда!H$2,отсюда!$D$2:$D$27,сюда!H$1,отсюда!$A$2:$A$27,сюда!$A7)</f>
        <v>0</v>
      </c>
      <c r="I7">
        <f>SUMIFS(отсюда!$B$2:$B$27,отсюда!$C$2:$C$27,сюда!I$2,отсюда!$D$2:$D$27,сюда!I$1,отсюда!$A$2:$A$27,сюда!$A7)</f>
        <v>0</v>
      </c>
      <c r="J7">
        <f>SUMIFS(отсюда!$B$2:$B$27,отсюда!$C$2:$C$27,сюда!J$2,отсюда!$D$2:$D$27,сюда!J$1,отсюда!$A$2:$A$27,сюда!$A7)</f>
        <v>0</v>
      </c>
      <c r="K7">
        <f>SUMIFS(отсюда!$B$2:$B$27,отсюда!$C$2:$C$27,сюда!K$2,отсюда!$D$2:$D$27,сюда!K$1,отсюда!$A$2:$A$27,сюда!$A7)</f>
        <v>0</v>
      </c>
      <c r="L7">
        <f>SUMIFS(отсюда!$B$2:$B$27,отсюда!$C$2:$C$27,сюда!L$2,отсюда!$D$2:$D$27,сюда!L$1,отсюда!$A$2:$A$27,сюда!$A7)</f>
        <v>0</v>
      </c>
      <c r="M7">
        <f>SUMIFS(отсюда!$B$2:$B$27,отсюда!$C$2:$C$27,сюда!M$2,отсюда!$D$2:$D$27,сюда!M$1,отсюда!$A$2:$A$27,сюда!$A7)</f>
        <v>0</v>
      </c>
    </row>
    <row r="8" spans="1:30" x14ac:dyDescent="0.25">
      <c r="A8" t="s">
        <v>6</v>
      </c>
      <c r="B8">
        <f>SUMIFS(отсюда!$B$2:$B$27,отсюда!$C$2:$C$27,сюда!B$2,отсюда!$D$2:$D$27,сюда!B$1,отсюда!$A$2:$A$27,сюда!$A8)</f>
        <v>0</v>
      </c>
      <c r="C8">
        <f>SUMIFS(отсюда!$B$2:$B$27,отсюда!$C$2:$C$27,сюда!C$2,отсюда!$D$2:$D$27,сюда!C$1,отсюда!$A$2:$A$27,сюда!$A8)</f>
        <v>0</v>
      </c>
      <c r="D8">
        <f>SUMIFS(отсюда!$B$2:$B$27,отсюда!$C$2:$C$27,сюда!D$2,отсюда!$D$2:$D$27,сюда!D$1,отсюда!$A$2:$A$27,сюда!$A8)</f>
        <v>0</v>
      </c>
      <c r="E8">
        <f>SUMIFS(отсюда!$B$2:$B$27,отсюда!$C$2:$C$27,сюда!E$2,отсюда!$D$2:$D$27,сюда!E$1,отсюда!$A$2:$A$27,сюда!$A8)</f>
        <v>0</v>
      </c>
      <c r="F8">
        <f>SUMIFS(отсюда!$B$2:$B$27,отсюда!$C$2:$C$27,сюда!F$2,отсюда!$D$2:$D$27,сюда!F$1,отсюда!$A$2:$A$27,сюда!$A8)</f>
        <v>0</v>
      </c>
      <c r="G8">
        <f>SUMIFS(отсюда!$B$2:$B$27,отсюда!$C$2:$C$27,сюда!G$2,отсюда!$D$2:$D$27,сюда!G$1,отсюда!$A$2:$A$27,сюда!$A8)</f>
        <v>0</v>
      </c>
      <c r="H8">
        <f>SUMIFS(отсюда!$B$2:$B$27,отсюда!$C$2:$C$27,сюда!H$2,отсюда!$D$2:$D$27,сюда!H$1,отсюда!$A$2:$A$27,сюда!$A8)</f>
        <v>0</v>
      </c>
      <c r="I8">
        <f>SUMIFS(отсюда!$B$2:$B$27,отсюда!$C$2:$C$27,сюда!I$2,отсюда!$D$2:$D$27,сюда!I$1,отсюда!$A$2:$A$27,сюда!$A8)</f>
        <v>0</v>
      </c>
      <c r="J8">
        <f>SUMIFS(отсюда!$B$2:$B$27,отсюда!$C$2:$C$27,сюда!J$2,отсюда!$D$2:$D$27,сюда!J$1,отсюда!$A$2:$A$27,сюда!$A8)</f>
        <v>0</v>
      </c>
      <c r="K8">
        <f>SUMIFS(отсюда!$B$2:$B$27,отсюда!$C$2:$C$27,сюда!K$2,отсюда!$D$2:$D$27,сюда!K$1,отсюда!$A$2:$A$27,сюда!$A8)</f>
        <v>0</v>
      </c>
      <c r="L8">
        <f>SUMIFS(отсюда!$B$2:$B$27,отсюда!$C$2:$C$27,сюда!L$2,отсюда!$D$2:$D$27,сюда!L$1,отсюда!$A$2:$A$27,сюда!$A8)</f>
        <v>56</v>
      </c>
      <c r="M8">
        <f>SUMIFS(отсюда!$B$2:$B$27,отсюда!$C$2:$C$27,сюда!M$2,отсюда!$D$2:$D$27,сюда!M$1,отсюда!$A$2:$A$27,сюда!$A8)</f>
        <v>0</v>
      </c>
    </row>
    <row r="9" spans="1:30" x14ac:dyDescent="0.25">
      <c r="A9" t="s">
        <v>7</v>
      </c>
      <c r="B9">
        <f>SUMIFS(отсюда!$B$2:$B$27,отсюда!$C$2:$C$27,сюда!B$2,отсюда!$D$2:$D$27,сюда!B$1,отсюда!$A$2:$A$27,сюда!$A9)</f>
        <v>6823</v>
      </c>
      <c r="C9">
        <f>SUMIFS(отсюда!$B$2:$B$27,отсюда!$C$2:$C$27,сюда!C$2,отсюда!$D$2:$D$27,сюда!C$1,отсюда!$A$2:$A$27,сюда!$A9)</f>
        <v>0</v>
      </c>
      <c r="D9">
        <f>SUMIFS(отсюда!$B$2:$B$27,отсюда!$C$2:$C$27,сюда!D$2,отсюда!$D$2:$D$27,сюда!D$1,отсюда!$A$2:$A$27,сюда!$A9)</f>
        <v>56</v>
      </c>
      <c r="E9">
        <f>SUMIFS(отсюда!$B$2:$B$27,отсюда!$C$2:$C$27,сюда!E$2,отсюда!$D$2:$D$27,сюда!E$1,отсюда!$A$2:$A$27,сюда!$A9)</f>
        <v>0</v>
      </c>
      <c r="F9">
        <f>SUMIFS(отсюда!$B$2:$B$27,отсюда!$C$2:$C$27,сюда!F$2,отсюда!$D$2:$D$27,сюда!F$1,отсюда!$A$2:$A$27,сюда!$A9)</f>
        <v>4</v>
      </c>
      <c r="G9">
        <f>SUMIFS(отсюда!$B$2:$B$27,отсюда!$C$2:$C$27,сюда!G$2,отсюда!$D$2:$D$27,сюда!G$1,отсюда!$A$2:$A$27,сюда!$A9)</f>
        <v>0</v>
      </c>
      <c r="H9">
        <f>SUMIFS(отсюда!$B$2:$B$27,отсюда!$C$2:$C$27,сюда!H$2,отсюда!$D$2:$D$27,сюда!H$1,отсюда!$A$2:$A$27,сюда!$A9)</f>
        <v>0</v>
      </c>
      <c r="I9">
        <f>SUMIFS(отсюда!$B$2:$B$27,отсюда!$C$2:$C$27,сюда!I$2,отсюда!$D$2:$D$27,сюда!I$1,отсюда!$A$2:$A$27,сюда!$A9)</f>
        <v>0</v>
      </c>
      <c r="J9">
        <f>SUMIFS(отсюда!$B$2:$B$27,отсюда!$C$2:$C$27,сюда!J$2,отсюда!$D$2:$D$27,сюда!J$1,отсюда!$A$2:$A$27,сюда!$A9)</f>
        <v>0</v>
      </c>
      <c r="K9">
        <f>SUMIFS(отсюда!$B$2:$B$27,отсюда!$C$2:$C$27,сюда!K$2,отсюда!$D$2:$D$27,сюда!K$1,отсюда!$A$2:$A$27,сюда!$A9)</f>
        <v>0</v>
      </c>
      <c r="L9">
        <f>SUMIFS(отсюда!$B$2:$B$27,отсюда!$C$2:$C$27,сюда!L$2,отсюда!$D$2:$D$27,сюда!L$1,отсюда!$A$2:$A$27,сюда!$A9)</f>
        <v>0</v>
      </c>
      <c r="M9">
        <f>SUMIFS(отсюда!$B$2:$B$27,отсюда!$C$2:$C$27,сюда!M$2,отсюда!$D$2:$D$27,сюда!M$1,отсюда!$A$2:$A$27,сюда!$A9)</f>
        <v>0</v>
      </c>
    </row>
    <row r="10" spans="1:30" x14ac:dyDescent="0.25">
      <c r="A10" t="s">
        <v>8</v>
      </c>
      <c r="B10">
        <f>SUMIFS(отсюда!$B$2:$B$27,отсюда!$C$2:$C$27,сюда!B$2,отсюда!$D$2:$D$27,сюда!B$1,отсюда!$A$2:$A$27,сюда!$A10)</f>
        <v>6</v>
      </c>
      <c r="C10">
        <f>SUMIFS(отсюда!$B$2:$B$27,отсюда!$C$2:$C$27,сюда!C$2,отсюда!$D$2:$D$27,сюда!C$1,отсюда!$A$2:$A$27,сюда!$A10)</f>
        <v>5</v>
      </c>
      <c r="D10">
        <f>SUMIFS(отсюда!$B$2:$B$27,отсюда!$C$2:$C$27,сюда!D$2,отсюда!$D$2:$D$27,сюда!D$1,отсюда!$A$2:$A$27,сюда!$A10)</f>
        <v>0</v>
      </c>
      <c r="E10">
        <f>SUMIFS(отсюда!$B$2:$B$27,отсюда!$C$2:$C$27,сюда!E$2,отсюда!$D$2:$D$27,сюда!E$1,отсюда!$A$2:$A$27,сюда!$A10)</f>
        <v>0</v>
      </c>
      <c r="F10">
        <f>SUMIFS(отсюда!$B$2:$B$27,отсюда!$C$2:$C$27,сюда!F$2,отсюда!$D$2:$D$27,сюда!F$1,отсюда!$A$2:$A$27,сюда!$A10)</f>
        <v>0</v>
      </c>
      <c r="G10">
        <f>SUMIFS(отсюда!$B$2:$B$27,отсюда!$C$2:$C$27,сюда!G$2,отсюда!$D$2:$D$27,сюда!G$1,отсюда!$A$2:$A$27,сюда!$A10)</f>
        <v>0</v>
      </c>
      <c r="H10">
        <f>SUMIFS(отсюда!$B$2:$B$27,отсюда!$C$2:$C$27,сюда!H$2,отсюда!$D$2:$D$27,сюда!H$1,отсюда!$A$2:$A$27,сюда!$A10)</f>
        <v>0</v>
      </c>
      <c r="I10">
        <f>SUMIFS(отсюда!$B$2:$B$27,отсюда!$C$2:$C$27,сюда!I$2,отсюда!$D$2:$D$27,сюда!I$1,отсюда!$A$2:$A$27,сюда!$A10)</f>
        <v>0</v>
      </c>
      <c r="J10">
        <f>SUMIFS(отсюда!$B$2:$B$27,отсюда!$C$2:$C$27,сюда!J$2,отсюда!$D$2:$D$27,сюда!J$1,отсюда!$A$2:$A$27,сюда!$A10)</f>
        <v>0</v>
      </c>
      <c r="K10">
        <f>SUMIFS(отсюда!$B$2:$B$27,отсюда!$C$2:$C$27,сюда!K$2,отсюда!$D$2:$D$27,сюда!K$1,отсюда!$A$2:$A$27,сюда!$A10)</f>
        <v>0</v>
      </c>
      <c r="L10">
        <f>SUMIFS(отсюда!$B$2:$B$27,отсюда!$C$2:$C$27,сюда!L$2,отсюда!$D$2:$D$27,сюда!L$1,отсюда!$A$2:$A$27,сюда!$A10)</f>
        <v>56</v>
      </c>
      <c r="M10">
        <f>SUMIFS(отсюда!$B$2:$B$27,отсюда!$C$2:$C$27,сюда!M$2,отсюда!$D$2:$D$27,сюда!M$1,отсюда!$A$2:$A$27,сюда!$A10)</f>
        <v>0</v>
      </c>
    </row>
    <row r="11" spans="1:30" x14ac:dyDescent="0.25">
      <c r="A11" t="s">
        <v>9</v>
      </c>
      <c r="B11">
        <f>SUMIFS(отсюда!$B$2:$B$27,отсюда!$C$2:$C$27,сюда!B$2,отсюда!$D$2:$D$27,сюда!B$1,отсюда!$A$2:$A$27,сюда!$A11)</f>
        <v>0</v>
      </c>
      <c r="C11">
        <f>SUMIFS(отсюда!$B$2:$B$27,отсюда!$C$2:$C$27,сюда!C$2,отсюда!$D$2:$D$27,сюда!C$1,отсюда!$A$2:$A$27,сюда!$A11)</f>
        <v>0</v>
      </c>
      <c r="D11">
        <f>SUMIFS(отсюда!$B$2:$B$27,отсюда!$C$2:$C$27,сюда!D$2,отсюда!$D$2:$D$27,сюда!D$1,отсюда!$A$2:$A$27,сюда!$A11)</f>
        <v>544</v>
      </c>
      <c r="E11">
        <f>SUMIFS(отсюда!$B$2:$B$27,отсюда!$C$2:$C$27,сюда!E$2,отсюда!$D$2:$D$27,сюда!E$1,отсюда!$A$2:$A$27,сюда!$A11)</f>
        <v>3</v>
      </c>
      <c r="F11">
        <f>SUMIFS(отсюда!$B$2:$B$27,отсюда!$C$2:$C$27,сюда!F$2,отсюда!$D$2:$D$27,сюда!F$1,отсюда!$A$2:$A$27,сюда!$A11)</f>
        <v>0</v>
      </c>
      <c r="G11">
        <f>SUMIFS(отсюда!$B$2:$B$27,отсюда!$C$2:$C$27,сюда!G$2,отсюда!$D$2:$D$27,сюда!G$1,отсюда!$A$2:$A$27,сюда!$A11)</f>
        <v>0</v>
      </c>
      <c r="H11">
        <f>SUMIFS(отсюда!$B$2:$B$27,отсюда!$C$2:$C$27,сюда!H$2,отсюда!$D$2:$D$27,сюда!H$1,отсюда!$A$2:$A$27,сюда!$A11)</f>
        <v>0</v>
      </c>
      <c r="I11">
        <f>SUMIFS(отсюда!$B$2:$B$27,отсюда!$C$2:$C$27,сюда!I$2,отсюда!$D$2:$D$27,сюда!I$1,отсюда!$A$2:$A$27,сюда!$A11)</f>
        <v>0</v>
      </c>
      <c r="J11">
        <f>SUMIFS(отсюда!$B$2:$B$27,отсюда!$C$2:$C$27,сюда!J$2,отсюда!$D$2:$D$27,сюда!J$1,отсюда!$A$2:$A$27,сюда!$A11)</f>
        <v>0</v>
      </c>
      <c r="K11">
        <f>SUMIFS(отсюда!$B$2:$B$27,отсюда!$C$2:$C$27,сюда!K$2,отсюда!$D$2:$D$27,сюда!K$1,отсюда!$A$2:$A$27,сюда!$A11)</f>
        <v>0</v>
      </c>
      <c r="L11">
        <f>SUMIFS(отсюда!$B$2:$B$27,отсюда!$C$2:$C$27,сюда!L$2,отсюда!$D$2:$D$27,сюда!L$1,отсюда!$A$2:$A$27,сюда!$A11)</f>
        <v>0</v>
      </c>
      <c r="M11">
        <f>SUMIFS(отсюда!$B$2:$B$27,отсюда!$C$2:$C$27,сюда!M$2,отсюда!$D$2:$D$27,сюда!M$1,отсюда!$A$2:$A$27,сюда!$A11)</f>
        <v>0</v>
      </c>
    </row>
    <row r="12" spans="1:30" x14ac:dyDescent="0.25">
      <c r="A12" t="s">
        <v>10</v>
      </c>
      <c r="B12">
        <f>SUMIFS(отсюда!$B$2:$B$27,отсюда!$C$2:$C$27,сюда!B$2,отсюда!$D$2:$D$27,сюда!B$1,отсюда!$A$2:$A$27,сюда!$A12)</f>
        <v>46</v>
      </c>
      <c r="C12">
        <f>SUMIFS(отсюда!$B$2:$B$27,отсюда!$C$2:$C$27,сюда!C$2,отсюда!$D$2:$D$27,сюда!C$1,отсюда!$A$2:$A$27,сюда!$A12)</f>
        <v>5666</v>
      </c>
      <c r="D12">
        <f>SUMIFS(отсюда!$B$2:$B$27,отсюда!$C$2:$C$27,сюда!D$2,отсюда!$D$2:$D$27,сюда!D$1,отсюда!$A$2:$A$27,сюда!$A12)</f>
        <v>0</v>
      </c>
      <c r="E12">
        <f>SUMIFS(отсюда!$B$2:$B$27,отсюда!$C$2:$C$27,сюда!E$2,отсюда!$D$2:$D$27,сюда!E$1,отсюда!$A$2:$A$27,сюда!$A12)</f>
        <v>0</v>
      </c>
      <c r="F12">
        <f>SUMIFS(отсюда!$B$2:$B$27,отсюда!$C$2:$C$27,сюда!F$2,отсюда!$D$2:$D$27,сюда!F$1,отсюда!$A$2:$A$27,сюда!$A12)</f>
        <v>0</v>
      </c>
      <c r="G12">
        <f>SUMIFS(отсюда!$B$2:$B$27,отсюда!$C$2:$C$27,сюда!G$2,отсюда!$D$2:$D$27,сюда!G$1,отсюда!$A$2:$A$27,сюда!$A12)</f>
        <v>0</v>
      </c>
      <c r="H12">
        <f>SUMIFS(отсюда!$B$2:$B$27,отсюда!$C$2:$C$27,сюда!H$2,отсюда!$D$2:$D$27,сюда!H$1,отсюда!$A$2:$A$27,сюда!$A12)</f>
        <v>0</v>
      </c>
      <c r="I12">
        <f>SUMIFS(отсюда!$B$2:$B$27,отсюда!$C$2:$C$27,сюда!I$2,отсюда!$D$2:$D$27,сюда!I$1,отсюда!$A$2:$A$27,сюда!$A12)</f>
        <v>0</v>
      </c>
      <c r="J12">
        <f>SUMIFS(отсюда!$B$2:$B$27,отсюда!$C$2:$C$27,сюда!J$2,отсюда!$D$2:$D$27,сюда!J$1,отсюда!$A$2:$A$27,сюда!$A12)</f>
        <v>0</v>
      </c>
      <c r="K12">
        <f>SUMIFS(отсюда!$B$2:$B$27,отсюда!$C$2:$C$27,сюда!K$2,отсюда!$D$2:$D$27,сюда!K$1,отсюда!$A$2:$A$27,сюда!$A12)</f>
        <v>0</v>
      </c>
      <c r="L12">
        <f>SUMIFS(отсюда!$B$2:$B$27,отсюда!$C$2:$C$27,сюда!L$2,отсюда!$D$2:$D$27,сюда!L$1,отсюда!$A$2:$A$27,сюда!$A12)</f>
        <v>566</v>
      </c>
      <c r="M12">
        <f>SUMIFS(отсюда!$B$2:$B$27,отсюда!$C$2:$C$27,сюда!M$2,отсюда!$D$2:$D$27,сюда!M$1,отсюда!$A$2:$A$27,сюда!$A12)</f>
        <v>0</v>
      </c>
    </row>
    <row r="13" spans="1:30" x14ac:dyDescent="0.25">
      <c r="A13" t="s">
        <v>12</v>
      </c>
      <c r="B13">
        <f>SUMIFS(отсюда!$B$2:$B$27,отсюда!$C$2:$C$27,сюда!B$2,отсюда!$D$2:$D$27,сюда!B$1,отсюда!$A$2:$A$27,сюда!$A13)</f>
        <v>75</v>
      </c>
      <c r="C13">
        <f>SUMIFS(отсюда!$B$2:$B$27,отсюда!$C$2:$C$27,сюда!C$2,отсюда!$D$2:$D$27,сюда!C$1,отсюда!$A$2:$A$27,сюда!$A13)</f>
        <v>56787</v>
      </c>
      <c r="D13">
        <f>SUMIFS(отсюда!$B$2:$B$27,отсюда!$C$2:$C$27,сюда!D$2,отсюда!$D$2:$D$27,сюда!D$1,отсюда!$A$2:$A$27,сюда!$A13)</f>
        <v>0</v>
      </c>
      <c r="E13">
        <f>SUMIFS(отсюда!$B$2:$B$27,отсюда!$C$2:$C$27,сюда!E$2,отсюда!$D$2:$D$27,сюда!E$1,отсюда!$A$2:$A$27,сюда!$A13)</f>
        <v>0</v>
      </c>
      <c r="F13">
        <f>SUMIFS(отсюда!$B$2:$B$27,отсюда!$C$2:$C$27,сюда!F$2,отсюда!$D$2:$D$27,сюда!F$1,отсюда!$A$2:$A$27,сюда!$A13)</f>
        <v>66</v>
      </c>
      <c r="G13">
        <f>SUMIFS(отсюда!$B$2:$B$27,отсюда!$C$2:$C$27,сюда!G$2,отсюда!$D$2:$D$27,сюда!G$1,отсюда!$A$2:$A$27,сюда!$A13)</f>
        <v>0</v>
      </c>
      <c r="H13">
        <f>SUMIFS(отсюда!$B$2:$B$27,отсюда!$C$2:$C$27,сюда!H$2,отсюда!$D$2:$D$27,сюда!H$1,отсюда!$A$2:$A$27,сюда!$A13)</f>
        <v>0</v>
      </c>
      <c r="I13">
        <f>SUMIFS(отсюда!$B$2:$B$27,отсюда!$C$2:$C$27,сюда!I$2,отсюда!$D$2:$D$27,сюда!I$1,отсюда!$A$2:$A$27,сюда!$A13)</f>
        <v>76</v>
      </c>
      <c r="J13">
        <f>SUMIFS(отсюда!$B$2:$B$27,отсюда!$C$2:$C$27,сюда!J$2,отсюда!$D$2:$D$27,сюда!J$1,отсюда!$A$2:$A$27,сюда!$A13)</f>
        <v>0</v>
      </c>
      <c r="K13">
        <f>SUMIFS(отсюда!$B$2:$B$27,отсюда!$C$2:$C$27,сюда!K$2,отсюда!$D$2:$D$27,сюда!K$1,отсюда!$A$2:$A$27,сюда!$A13)</f>
        <v>0</v>
      </c>
      <c r="L13">
        <f>SUMIFS(отсюда!$B$2:$B$27,отсюда!$C$2:$C$27,сюда!L$2,отсюда!$D$2:$D$27,сюда!L$1,отсюда!$A$2:$A$27,сюда!$A13)</f>
        <v>7</v>
      </c>
      <c r="M13">
        <f>SUMIFS(отсюда!$B$2:$B$27,отсюда!$C$2:$C$27,сюда!M$2,отсюда!$D$2:$D$27,сюда!M$1,отсюда!$A$2:$A$27,сюда!$A13)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Лист4</vt:lpstr>
      <vt:lpstr>отсюда</vt:lpstr>
      <vt:lpstr>сюда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Ракитин И.О.</cp:lastModifiedBy>
  <dcterms:created xsi:type="dcterms:W3CDTF">2016-09-07T12:49:59Z</dcterms:created>
  <dcterms:modified xsi:type="dcterms:W3CDTF">2016-09-08T12:21:13Z</dcterms:modified>
</cp:coreProperties>
</file>