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 s="1"/>
  <c r="D7" i="1" s="1"/>
  <c r="D8" i="1"/>
  <c r="D2" i="1"/>
  <c r="F3" i="1"/>
  <c r="F8" i="1"/>
  <c r="F2" i="1"/>
  <c r="E2" i="1"/>
  <c r="E3" i="1"/>
  <c r="E8" i="1"/>
  <c r="D6" i="1" l="1"/>
</calcChain>
</file>

<file path=xl/sharedStrings.xml><?xml version="1.0" encoding="utf-8"?>
<sst xmlns="http://schemas.openxmlformats.org/spreadsheetml/2006/main" count="13" uniqueCount="8">
  <si>
    <t>Минск</t>
  </si>
  <si>
    <t>Гомель</t>
  </si>
  <si>
    <t>Брест</t>
  </si>
  <si>
    <t>Солигорск</t>
  </si>
  <si>
    <t>выбыл</t>
  </si>
  <si>
    <t>Статус</t>
  </si>
  <si>
    <t>Город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</si>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</sst>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tabSelected="1" workbookViewId="0">
      <selection activeCell="D2" sqref="D2"/>
    </sheetView>
  </sheetViews>
  <sheetFormatPr defaultRowHeight="15" x14ac:dyDescent="0.25"/>
  <cols>
    <col min="2" max="2" width="10.140625" customWidth="1"/>
    <col min="3" max="3" width="10.42578125" bestFit="1" customWidth="1"/>
  </cols>
  <sheetData>
    <row r="1" spans="2:6" x14ac:dyDescent="0.25">
      <c r="B1" s="2" t="s">
        <v>5</v>
      </c>
      <c r="C1" s="2" t="s">
        <v>6</v>
      </c>
      <c r="D1" s="2" t="s">
        <v>7</v>
      </c>
    </row>
    <row r="2" spans="2:6" x14ac:dyDescent="0.25">
      <c r="B2" s="1" t="s">
        <v>4</v>
      </c>
      <c r="C2" s="1" t="s">
        <v>0</v>
      </c>
      <c r="D2" s="3" t="str">
        <f>IF(B2="выбыл","",IF(COUNTIF($C$1:C1,C2)*SUMIF($C$1:C1,C2,$D$1:D1),LOOKUP(2,1/(C2=$C$1:$C1),$D$1:D1),MAX($D$1:D1)+1))</f>
        <v/>
      </c>
      <c r="E2" t="str">
        <f>IF(B2="выбыл","",IFERROR(IF(VLOOKUP(C2,$C$1:$D1,2,0)="",MAX($D$1:$D1)+1,VLOOKUP(C2,$C$1:$D1,2,0)),MAX($D$1:$D1)+1))</f>
        <v/>
      </c>
      <c r="F2" t="str">
        <f>IF(B2="выбыл","",COUNTIFS(C$2:C$8,"&gt;="&amp;C2))</f>
        <v/>
      </c>
    </row>
    <row r="3" spans="2:6" x14ac:dyDescent="0.25">
      <c r="B3" s="1" t="s">
        <v>4</v>
      </c>
      <c r="C3" s="1" t="s">
        <v>1</v>
      </c>
      <c r="D3" s="3" t="str">
        <f>IF(B3="выбыл","",IF(COUNTIF($C$1:C2,C3)*SUMIF($C$1:C2,C3,$D$1:D2),LOOKUP(2,1/(C3=$C$1:$C2),$D$1:D2),MAX($D$1:D2)+1))</f>
        <v/>
      </c>
      <c r="E3" t="str">
        <f>IF(B3="выбыл","",IFERROR(IF(VLOOKUP(C3,$C$1:$D2,2,0)="",MAX($D$1:$D2)+1,VLOOKUP(C3,$C$1:$D2,2,0)),MAX($D$1:$D2)+1))</f>
        <v/>
      </c>
      <c r="F3" t="str">
        <f t="shared" ref="F3:F8" si="0">IF(B3="выбыл","",COUNTIFS(C$2:C$8,"&gt;="&amp;C3))</f>
        <v/>
      </c>
    </row>
    <row r="4" spans="2:6" x14ac:dyDescent="0.25">
      <c r="B4" s="1"/>
      <c r="C4" s="1" t="s">
        <v>2</v>
      </c>
      <c r="D4" s="3">
        <f>IF(B4="выбыл","",IF(COUNTIF($C$1:C3,C4)*SUMIF($C$1:C3,C4,$D$1:D3),LOOKUP(2,1/(C4=$C$1:$C3),$D$1:D3),MAX($D$1:D3)+1))</f>
        <v>1</v>
      </c>
    </row>
    <row r="5" spans="2:6" x14ac:dyDescent="0.25">
      <c r="B5" s="1"/>
      <c r="C5" s="1" t="s">
        <v>0</v>
      </c>
      <c r="D5" s="3">
        <f>IF(B5="выбыл","",IF(COUNTIF($C$1:C4,C5)*SUMIF($C$1:C4,C5,$D$1:D4),LOOKUP(2,1/(C5=$C$1:$C4),$D$1:D4),MAX($D$1:D4)+1))</f>
        <v>2</v>
      </c>
    </row>
    <row r="6" spans="2:6" x14ac:dyDescent="0.25">
      <c r="B6" s="1"/>
      <c r="C6" s="1" t="s">
        <v>1</v>
      </c>
      <c r="D6" s="3">
        <f>IF(B6="выбыл","",IF(COUNTIF($C$1:C5,C6)*SUMIF($C$1:C5,C6,$D$1:D5),LOOKUP(2,1/(C6=$C$1:$C5),$D$1:D5),MAX($D$1:D5)+1))</f>
        <v>3</v>
      </c>
    </row>
    <row r="7" spans="2:6" x14ac:dyDescent="0.25">
      <c r="B7" s="1"/>
      <c r="C7" s="1" t="s">
        <v>0</v>
      </c>
      <c r="D7" s="3">
        <f>IF(B7="выбыл","",IF(COUNTIF($C$1:C6,C7)*SUMIF($C$1:C6,C7,$D$1:D6),LOOKUP(2,1/(C7=$C$1:$C6),$D$1:D6),MAX($D$1:D6)+1))</f>
        <v>2</v>
      </c>
    </row>
    <row r="8" spans="2:6" x14ac:dyDescent="0.25">
      <c r="B8" s="1" t="s">
        <v>4</v>
      </c>
      <c r="C8" s="1" t="s">
        <v>3</v>
      </c>
      <c r="D8" s="3" t="str">
        <f>IF(B8="выбыл","",IF(COUNTIF($C$1:C7,C8)*SUMIF($C$1:C7,C8,$D$1:D7),LOOKUP(2,1/(C8=$C$1:$C7),$D$1:D7),MAX($D$1:D7)+1))</f>
        <v/>
      </c>
      <c r="E8" t="str">
        <f>IF(B8="выбыл","",IFERROR(IF(VLOOKUP(C8,$C$1:$D7,2,0)="",MAX($D$1:$D7)+1,VLOOKUP(C8,$C$1:$D7,2,0)),MAX($D$1:$D7)+1))</f>
        <v/>
      </c>
      <c r="F8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2016-09-13T08:03:07Z</dcterms:modified>
</cp:coreProperties>
</file>