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Математика" sheetId="1" r:id="rId1"/>
  </sheets>
  <definedNames>
    <definedName name="_xlnm._FilterDatabase" localSheetId="0" hidden="1">Математика!$A$2:$K$10</definedName>
    <definedName name="_xlnm.Print_Area" localSheetId="0">Математика!$C$1:$K$10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  <c r="G10" i="1" s="1"/>
  <c r="F4" i="1"/>
  <c r="F5" i="1"/>
  <c r="F6" i="1"/>
  <c r="F7" i="1"/>
  <c r="F8" i="1"/>
  <c r="F9" i="1"/>
  <c r="E10" i="1"/>
  <c r="F10" i="1" l="1"/>
</calcChain>
</file>

<file path=xl/sharedStrings.xml><?xml version="1.0" encoding="utf-8"?>
<sst xmlns="http://schemas.openxmlformats.org/spreadsheetml/2006/main" count="45" uniqueCount="38">
  <si>
    <t>Номер урока/занятия</t>
  </si>
  <si>
    <t>Содержание(Блокы,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</si>
  <si>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</si>
  <si>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</si>
  <si>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</si>
  <si>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</si>
  <si>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</si>
  <si>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Раздел</t>
  </si>
  <si>
    <t>Блок</t>
  </si>
  <si>
    <t>План</t>
  </si>
  <si>
    <t>Факт</t>
  </si>
  <si>
    <t>Множество предметов. Отношения между предметами и между множествами предметов</t>
  </si>
  <si>
    <t xml:space="preserve">Учебник «МаРазделтика», ч. 1. Рабочая тетрадь № 1. </t>
  </si>
  <si>
    <t xml:space="preserve">Сравнивать предметы с целью выявления 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</si>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</sst>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/>
    <xf numFmtId="0" fontId="1" fillId="2" borderId="4" xfId="0" applyFont="1" applyFill="1" applyBorder="1" applyAlignment="1">
      <alignment horizontal="left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Font="1" applyBorder="1"/>
    <xf numFmtId="0" fontId="1" fillId="2" borderId="7" xfId="0" applyFont="1" applyFill="1" applyBorder="1" applyAlignment="1">
      <alignment horizontal="left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49" fontId="1" fillId="0" borderId="7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Border="1"/>
  </cellXfs>
  <cellStyles count="1">
    <cellStyle name="Обычный" xfId="0" builtinId="0"/>
  </cellStyles>
  <dxfs count="16">
    <dxf>
      <font>
        <b val="0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1" indent="0" justifyLastLine="0" shrinkToFit="0" readingOrder="0"/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K10" totalsRowShown="0" headerRowDxfId="15" dataDxfId="14" headerRowBorderDxfId="12" tableBorderDxfId="13" totalsRowBorderDxfId="11">
  <autoFilter ref="A3:K10"/>
  <tableColumns count="11">
    <tableColumn id="1" name="1" dataDxfId="10"/>
    <tableColumn id="2" name="2" dataDxfId="9"/>
    <tableColumn id="3" name="3" dataDxfId="8"/>
    <tableColumn id="4" name="4" dataDxfId="7"/>
    <tableColumn id="5" name="5" dataDxfId="6"/>
    <tableColumn id="6" name="6" dataDxfId="0">
      <calculatedColumnFormula>IF(Таблица1[[#This Row],[4]]="ИТОГО",SUM($F$4:INDEX(Таблица1[6],ROW()-4)),IF(Таблица1[[#This Row],[2]]="","",SUM(Таблица1[[#This Row],[5]]:INDEX(Таблица1[5],MATCH("*",INDEX(Таблица1[2],ROW(A2)):INDEX(Таблица1[2],ROWS(Таблица1[2])),)-1+ROW(A1)))))</calculatedColumnFormula>
    </tableColumn>
    <tableColumn id="7" name="7" dataDxfId="5">
      <calculatedColumnFormula>IF(Таблица1[[#This Row],[4]]="ИТОГО",SUM($G$4:INDEX(Таблица1[7],ROW()-4)),IF(Таблица1[[#This Row],[1]]="","",SUM(Таблица1[[#This Row],[5]]:INDEX(Таблица1[5],MATCH("*",INDEX(Таблица1[1],ROW(B2)):INDEX(Таблица1[1],ROWS(Таблица1[3])),)-1+ROW(B1)))))</calculatedColumnFormula>
    </tableColumn>
    <tableColumn id="8" name="8" dataDxfId="4"/>
    <tableColumn id="9" name="9" dataDxfId="3"/>
    <tableColumn id="10" name="10" dataDxfId="2"/>
    <tableColumn id="11" name="11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7" zoomScaleNormal="87" zoomScaleSheetLayoutView="91" workbookViewId="0">
      <pane ySplit="3" topLeftCell="A4" activePane="bottomLeft" state="frozen"/>
      <selection pane="bottomLeft" activeCell="G10" sqref="G10"/>
    </sheetView>
  </sheetViews>
  <sheetFormatPr defaultRowHeight="15.75" outlineLevelRow="1" x14ac:dyDescent="0.25"/>
  <cols>
    <col min="1" max="1" width="15.28515625" style="4" bestFit="1" customWidth="1"/>
    <col min="2" max="2" width="12" style="4" customWidth="1"/>
    <col min="3" max="3" width="13.140625" style="2" customWidth="1"/>
    <col min="4" max="4" width="40.7109375" style="3" customWidth="1"/>
    <col min="5" max="5" width="13.140625" style="3" customWidth="1"/>
    <col min="6" max="6" width="13.140625" style="29" customWidth="1"/>
    <col min="7" max="7" width="13.140625" style="5" customWidth="1"/>
    <col min="8" max="9" width="13.140625" style="30" customWidth="1"/>
    <col min="10" max="10" width="27.7109375" style="31" customWidth="1"/>
    <col min="11" max="11" width="44.42578125" style="1" customWidth="1"/>
    <col min="12" max="16384" width="9.140625" style="4"/>
  </cols>
  <sheetData>
    <row r="1" spans="1:11" ht="36" customHeight="1" x14ac:dyDescent="0.25">
      <c r="A1" s="6"/>
      <c r="B1" s="7"/>
      <c r="C1" s="8" t="s">
        <v>0</v>
      </c>
      <c r="D1" s="9" t="s">
        <v>1</v>
      </c>
      <c r="E1" s="10" t="s">
        <v>2</v>
      </c>
      <c r="F1" s="10"/>
      <c r="G1" s="10"/>
      <c r="H1" s="11" t="s">
        <v>3</v>
      </c>
      <c r="I1" s="11"/>
      <c r="J1" s="10" t="s">
        <v>4</v>
      </c>
      <c r="K1" s="12" t="s">
        <v>5</v>
      </c>
    </row>
    <row r="2" spans="1:11" ht="18" customHeight="1" x14ac:dyDescent="0.25">
      <c r="A2" s="13"/>
      <c r="B2" s="14"/>
      <c r="C2" s="15"/>
      <c r="D2" s="16"/>
      <c r="E2" s="17" t="s">
        <v>6</v>
      </c>
      <c r="F2" s="18" t="s">
        <v>7</v>
      </c>
      <c r="G2" s="19" t="s">
        <v>8</v>
      </c>
      <c r="H2" s="20" t="s">
        <v>9</v>
      </c>
      <c r="I2" s="20" t="s">
        <v>10</v>
      </c>
      <c r="J2" s="21"/>
      <c r="K2" s="22"/>
    </row>
    <row r="3" spans="1:11" ht="18" customHeight="1" x14ac:dyDescent="0.25">
      <c r="A3" s="23" t="s">
        <v>27</v>
      </c>
      <c r="B3" s="24" t="s">
        <v>28</v>
      </c>
      <c r="C3" s="24" t="s">
        <v>29</v>
      </c>
      <c r="D3" s="24" t="s">
        <v>30</v>
      </c>
      <c r="E3" s="24" t="s">
        <v>31</v>
      </c>
      <c r="F3" s="24" t="s">
        <v>32</v>
      </c>
      <c r="G3" s="25" t="s">
        <v>33</v>
      </c>
      <c r="H3" s="24" t="s">
        <v>34</v>
      </c>
      <c r="I3" s="24" t="s">
        <v>35</v>
      </c>
      <c r="J3" s="24" t="s">
        <v>36</v>
      </c>
      <c r="K3" s="26" t="s">
        <v>37</v>
      </c>
    </row>
    <row r="4" spans="1:11" ht="39.950000000000003" customHeight="1" outlineLevel="1" x14ac:dyDescent="0.25">
      <c r="A4" s="27" t="s">
        <v>8</v>
      </c>
      <c r="B4" s="27"/>
      <c r="C4" s="27"/>
      <c r="D4" s="27" t="s">
        <v>11</v>
      </c>
      <c r="E4" s="27"/>
      <c r="F4" s="27" t="str">
        <f>IF(Таблица1[[#This Row],[4]]="ИТОГО",SUM($F$4:INDEX(Таблица1[6],ROW()-4)),IF(Таблица1[[#This Row],[2]]="","",SUM(Таблица1[[#This Row],[5]]:INDEX(Таблица1[5],MATCH("*",INDEX(Таблица1[2],ROW(A2)):INDEX(Таблица1[2],ROWS(Таблица1[2])),)-1+ROW(A1)))))</f>
        <v/>
      </c>
      <c r="G4" s="27">
        <f>IF(Таблица1[[#This Row],[4]]="ИТОГО",SUM($G$4:INDEX(Таблица1[7],ROW()-4)),IF(Таблица1[[#This Row],[1]]="","",SUM(Таблица1[[#This Row],[5]]:INDEX(Таблица1[5],MATCH("*",INDEX(Таблица1[1],ROW(B2)):INDEX(Таблица1[1],ROWS(Таблица1[3])),)-1+ROW(B1)))))</f>
        <v>3</v>
      </c>
      <c r="H4" s="27"/>
      <c r="I4" s="27"/>
      <c r="J4" s="27" t="s">
        <v>12</v>
      </c>
      <c r="K4" s="27" t="s">
        <v>13</v>
      </c>
    </row>
    <row r="5" spans="1:11" ht="39.950000000000003" customHeight="1" outlineLevel="1" x14ac:dyDescent="0.25">
      <c r="A5" s="27"/>
      <c r="B5" s="27" t="s">
        <v>7</v>
      </c>
      <c r="C5" s="27"/>
      <c r="D5" s="27" t="s">
        <v>14</v>
      </c>
      <c r="E5" s="27"/>
      <c r="F5" s="27">
        <f>IF(Таблица1[[#This Row],[4]]="ИТОГО",SUM($F$4:INDEX(Таблица1[6],ROW()-4)),IF(Таблица1[[#This Row],[2]]="","",SUM(Таблица1[[#This Row],[5]]:INDEX(Таблица1[5],MATCH("*",INDEX(Таблица1[2],ROW(A3)):INDEX(Таблица1[2],ROWS(Таблица1[2])),)-1+ROW(A2)))))</f>
        <v>1</v>
      </c>
      <c r="G5" s="27" t="str">
        <f>IF(Таблица1[[#This Row],[4]]="ИТОГО",SUM($G$4:INDEX(Таблица1[7],ROW()-4)),IF(Таблица1[[#This Row],[1]]="","",SUM(Таблица1[[#This Row],[5]]:INDEX(Таблица1[5],MATCH("*",INDEX(Таблица1[1],ROW(B3)):INDEX(Таблица1[1],ROWS(Таблица1[3])),)-1+ROW(B2)))))</f>
        <v/>
      </c>
      <c r="H5" s="27"/>
      <c r="I5" s="27"/>
      <c r="J5" s="27" t="s">
        <v>15</v>
      </c>
      <c r="K5" s="27" t="s">
        <v>16</v>
      </c>
    </row>
    <row r="6" spans="1:11" ht="39.950000000000003" customHeight="1" outlineLevel="1" x14ac:dyDescent="0.25">
      <c r="A6" s="27"/>
      <c r="B6" s="27"/>
      <c r="C6" s="27">
        <v>1</v>
      </c>
      <c r="D6" s="27" t="s">
        <v>17</v>
      </c>
      <c r="E6" s="27">
        <v>1</v>
      </c>
      <c r="F6" s="27" t="str">
        <f>IF(Таблица1[[#This Row],[4]]="ИТОГО",SUM($F$4:INDEX(Таблица1[6],ROW()-4)),IF(Таблица1[[#This Row],[2]]="","",SUM(Таблица1[[#This Row],[5]]:INDEX(Таблица1[5],MATCH("*",INDEX(Таблица1[2],ROW(A4)):INDEX(Таблица1[2],ROWS(Таблица1[2])),)-1+ROW(A3)))))</f>
        <v/>
      </c>
      <c r="G6" s="27" t="str">
        <f>IF(Таблица1[[#This Row],[4]]="ИТОГО",SUM($G$4:INDEX(Таблица1[7],ROW()-4)),IF(Таблица1[[#This Row],[1]]="","",SUM(Таблица1[[#This Row],[5]]:INDEX(Таблица1[5],MATCH("*",INDEX(Таблица1[1],ROW(B4)):INDEX(Таблица1[1],ROWS(Таблица1[3])),)-1+ROW(B3)))))</f>
        <v/>
      </c>
      <c r="H6" s="27" t="s">
        <v>18</v>
      </c>
      <c r="I6" s="27" t="s">
        <v>18</v>
      </c>
      <c r="J6" s="27" t="s">
        <v>19</v>
      </c>
      <c r="K6" s="27" t="s">
        <v>20</v>
      </c>
    </row>
    <row r="7" spans="1:11" ht="39.950000000000003" customHeight="1" outlineLevel="1" x14ac:dyDescent="0.25">
      <c r="A7" s="27"/>
      <c r="B7" s="27" t="s">
        <v>7</v>
      </c>
      <c r="C7" s="27"/>
      <c r="D7" s="27" t="s">
        <v>21</v>
      </c>
      <c r="E7" s="27"/>
      <c r="F7" s="27">
        <f>IF(Таблица1[[#This Row],[4]]="ИТОГО",SUM($F$4:INDEX(Таблица1[6],ROW()-4)),IF(Таблица1[[#This Row],[2]]="","",SUM(Таблица1[[#This Row],[5]]:INDEX(Таблица1[5],MATCH("*",INDEX(Таблица1[2],ROW(A5)):INDEX(Таблица1[2],ROWS(Таблица1[2])),)-1+ROW(A4)))))</f>
        <v>2</v>
      </c>
      <c r="G7" s="27" t="str">
        <f>IF(Таблица1[[#This Row],[4]]="ИТОГО",SUM($G$4:INDEX(Таблица1[7],ROW()-4)),IF(Таблица1[[#This Row],[1]]="","",SUM(Таблица1[[#This Row],[5]]:INDEX(Таблица1[5],MATCH("*",INDEX(Таблица1[1],ROW(B5)):INDEX(Таблица1[1],ROWS(Таблица1[3])),)-1+ROW(B4)))))</f>
        <v/>
      </c>
      <c r="H7" s="27" t="s">
        <v>22</v>
      </c>
      <c r="I7" s="27"/>
      <c r="J7" s="27" t="s">
        <v>23</v>
      </c>
      <c r="K7" s="27" t="s">
        <v>24</v>
      </c>
    </row>
    <row r="8" spans="1:11" ht="39.950000000000003" customHeight="1" outlineLevel="1" x14ac:dyDescent="0.25">
      <c r="A8" s="27"/>
      <c r="B8" s="27"/>
      <c r="C8" s="27">
        <v>2</v>
      </c>
      <c r="D8" s="27" t="s">
        <v>25</v>
      </c>
      <c r="E8" s="27">
        <v>1</v>
      </c>
      <c r="F8" s="27" t="str">
        <f>IF(Таблица1[[#This Row],[4]]="ИТОГО",SUM($F$4:INDEX(Таблица1[6],ROW()-4)),IF(Таблица1[[#This Row],[2]]="","",SUM(Таблица1[[#This Row],[5]]:INDEX(Таблица1[5],MATCH("*",INDEX(Таблица1[2],ROW(A6)):INDEX(Таблица1[2],ROWS(Таблица1[2])),)-1+ROW(A5)))))</f>
        <v/>
      </c>
      <c r="G8" s="27" t="str">
        <f>IF(Таблица1[[#This Row],[4]]="ИТОГО",SUM($G$4:INDEX(Таблица1[7],ROW()-4)),IF(Таблица1[[#This Row],[1]]="","",SUM(Таблица1[[#This Row],[5]]:INDEX(Таблица1[5],MATCH("*",INDEX(Таблица1[1],ROW(B6)):INDEX(Таблица1[1],ROWS(Таблица1[3])),)-1+ROW(B5)))))</f>
        <v/>
      </c>
      <c r="H8" s="27"/>
      <c r="I8" s="27"/>
      <c r="J8" s="27"/>
      <c r="K8" s="27"/>
    </row>
    <row r="9" spans="1:11" ht="39.950000000000003" customHeight="1" outlineLevel="1" x14ac:dyDescent="0.25">
      <c r="A9" s="27"/>
      <c r="B9" s="27"/>
      <c r="C9" s="27">
        <v>3</v>
      </c>
      <c r="D9" s="27" t="s">
        <v>25</v>
      </c>
      <c r="E9" s="27">
        <v>1</v>
      </c>
      <c r="F9" s="27" t="str">
        <f>IF(Таблица1[[#This Row],[4]]="ИТОГО",SUM($F$4:INDEX(Таблица1[6],ROW()-4)),IF(Таблица1[[#This Row],[2]]="","",SUM(Таблица1[[#This Row],[5]]:INDEX(Таблица1[5],MATCH("*",INDEX(Таблица1[2],ROW(A7)):INDEX(Таблица1[2],ROWS(Таблица1[2])),)-1+ROW(A6)))))</f>
        <v/>
      </c>
      <c r="G9" s="27" t="str">
        <f>IF(Таблица1[[#This Row],[4]]="ИТОГО",SUM($G$4:INDEX(Таблица1[7],ROW()-4)),IF(Таблица1[[#This Row],[1]]="","",SUM(Таблица1[[#This Row],[5]]:INDEX(Таблица1[5],MATCH("*",INDEX(Таблица1[1],ROW(B7)):INDEX(Таблица1[1],ROWS(Таблица1[3])),)-1+ROW(B6)))))</f>
        <v/>
      </c>
      <c r="H9" s="27"/>
      <c r="I9" s="27"/>
      <c r="J9" s="27"/>
      <c r="K9" s="27"/>
    </row>
    <row r="10" spans="1:11" ht="39.950000000000003" customHeight="1" outlineLevel="1" x14ac:dyDescent="0.25">
      <c r="A10" s="28" t="s">
        <v>8</v>
      </c>
      <c r="B10" s="28" t="s">
        <v>7</v>
      </c>
      <c r="C10" s="28"/>
      <c r="D10" s="28" t="s">
        <v>26</v>
      </c>
      <c r="E10" s="28">
        <f>SUM(E4:E9)</f>
        <v>3</v>
      </c>
      <c r="F10" s="27">
        <f>IF(Таблица1[[#This Row],[4]]="ИТОГО",SUM($F$4:INDEX(Таблица1[6],ROW()-4)),IF(Таблица1[[#This Row],[2]]="","",SUM(Таблица1[[#This Row],[5]]:INDEX(Таблица1[5],MATCH("*",INDEX(Таблица1[2],ROW(A8)):INDEX(Таблица1[2],ROWS(Таблица1[2])),)-1+ROW(A7)))))</f>
        <v>3</v>
      </c>
      <c r="G10" s="27">
        <f>IF(Таблица1[[#This Row],[4]]="ИТОГО",SUM($G$4:INDEX(Таблица1[7],ROW()-4)),IF(Таблица1[[#This Row],[1]]="","",SUM(Таблица1[[#This Row],[5]]:INDEX(Таблица1[5],MATCH("*",INDEX(Таблица1[1],ROW(B8)):INDEX(Таблица1[1],ROWS(Таблица1[3])),)-1+ROW(B7)))))</f>
        <v>3</v>
      </c>
      <c r="H10" s="28"/>
      <c r="I10" s="28"/>
      <c r="J10" s="28"/>
      <c r="K10" s="28"/>
    </row>
  </sheetData>
  <mergeCells count="6">
    <mergeCell ref="K1:K2"/>
    <mergeCell ref="C1:C2"/>
    <mergeCell ref="D1:D2"/>
    <mergeCell ref="E1:G1"/>
    <mergeCell ref="H1:I1"/>
    <mergeCell ref="J1:J2"/>
  </mergeCells>
  <pageMargins left="0.16" right="0.15" top="0.31496062992125984" bottom="0.27559055118110237" header="0.11811023622047245" footer="0.16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2016-09-10T11:08:42Z</dcterms:created>
  <dcterms:modified xsi:type="dcterms:W3CDTF">2016-09-10T12:49:25Z</dcterms:modified>
</cp:coreProperties>
</file>