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Работа\ГСМ учет ТИРАЖ\20160909_БРРРРР\src\"/>
    </mc:Choice>
  </mc:AlternateContent>
  <bookViews>
    <workbookView xWindow="0" yWindow="0" windowWidth="27870" windowHeight="13020" activeTab="1"/>
  </bookViews>
  <sheets>
    <sheet name="Сводная таблица" sheetId="14" r:id="rId1"/>
    <sheet name="Данные" sheetId="7" r:id="rId2"/>
  </sheets>
  <definedNames>
    <definedName name="_xlnm._FilterDatabase" localSheetId="1" hidden="1">Данные!$A$1:$M$1</definedName>
  </definedNames>
  <calcPr calcId="152511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02" i="7" l="1"/>
  <c r="H903" i="7"/>
  <c r="H904" i="7"/>
  <c r="H905" i="7"/>
  <c r="H906" i="7"/>
  <c r="H907" i="7"/>
  <c r="H908" i="7"/>
  <c r="H909" i="7"/>
  <c r="H910" i="7"/>
  <c r="H911" i="7"/>
  <c r="H912" i="7"/>
  <c r="H913" i="7"/>
  <c r="H914" i="7"/>
  <c r="H915" i="7"/>
  <c r="H916" i="7"/>
  <c r="H917" i="7"/>
  <c r="H918" i="7"/>
  <c r="H919" i="7"/>
  <c r="H920" i="7"/>
  <c r="H921" i="7"/>
  <c r="H922" i="7"/>
  <c r="H923" i="7"/>
  <c r="H924" i="7"/>
  <c r="H925" i="7"/>
  <c r="H926" i="7"/>
  <c r="H927" i="7"/>
  <c r="H928" i="7"/>
  <c r="H929" i="7"/>
  <c r="H930" i="7"/>
  <c r="H931" i="7"/>
  <c r="H932" i="7"/>
  <c r="H933" i="7"/>
  <c r="H934" i="7"/>
  <c r="H935" i="7"/>
  <c r="H936" i="7"/>
  <c r="H937" i="7"/>
  <c r="H938" i="7"/>
  <c r="H939" i="7"/>
  <c r="H940" i="7"/>
  <c r="H941" i="7"/>
  <c r="H942" i="7"/>
  <c r="H943" i="7"/>
  <c r="H944" i="7"/>
  <c r="H945" i="7"/>
  <c r="H946" i="7"/>
  <c r="H947" i="7"/>
  <c r="H948" i="7"/>
  <c r="H949" i="7"/>
  <c r="H950" i="7"/>
  <c r="H951" i="7"/>
  <c r="H952" i="7"/>
  <c r="H953" i="7"/>
  <c r="H954" i="7"/>
  <c r="H955" i="7"/>
  <c r="H956" i="7"/>
  <c r="H957" i="7"/>
  <c r="H958" i="7"/>
  <c r="H959" i="7"/>
  <c r="H960" i="7"/>
  <c r="H961" i="7"/>
  <c r="H962" i="7"/>
  <c r="H963" i="7"/>
  <c r="H964" i="7"/>
  <c r="H965" i="7"/>
  <c r="H966" i="7"/>
  <c r="H967" i="7"/>
  <c r="H968" i="7"/>
  <c r="H969" i="7"/>
  <c r="H970" i="7"/>
  <c r="H971" i="7"/>
  <c r="H972" i="7"/>
  <c r="H973" i="7"/>
  <c r="H974" i="7"/>
  <c r="H975" i="7"/>
  <c r="H976" i="7"/>
  <c r="H977" i="7"/>
  <c r="H978" i="7"/>
  <c r="H979" i="7"/>
  <c r="H980" i="7"/>
  <c r="H981" i="7"/>
  <c r="H982" i="7"/>
  <c r="H983" i="7"/>
  <c r="H984" i="7"/>
  <c r="H985" i="7"/>
  <c r="H986" i="7"/>
  <c r="H987" i="7"/>
  <c r="H988" i="7"/>
  <c r="H989" i="7"/>
  <c r="H990" i="7"/>
  <c r="H991" i="7"/>
  <c r="H992" i="7"/>
  <c r="H993" i="7"/>
  <c r="H994" i="7"/>
  <c r="H995" i="7"/>
  <c r="H996" i="7"/>
  <c r="H997" i="7"/>
  <c r="H998" i="7"/>
  <c r="H999" i="7"/>
  <c r="H1000" i="7"/>
  <c r="H1001" i="7"/>
  <c r="H1002" i="7"/>
  <c r="H1003" i="7"/>
  <c r="H1004" i="7"/>
  <c r="H1005" i="7"/>
  <c r="H1006" i="7"/>
  <c r="H1007" i="7"/>
  <c r="H1008" i="7"/>
  <c r="H1009" i="7"/>
  <c r="H1010" i="7"/>
  <c r="H1011" i="7"/>
  <c r="H1012" i="7"/>
  <c r="H1013" i="7"/>
  <c r="H1014" i="7"/>
  <c r="H1015" i="7"/>
  <c r="H1016" i="7"/>
  <c r="H1017" i="7"/>
  <c r="H1018" i="7"/>
  <c r="H1019" i="7"/>
  <c r="H1020" i="7"/>
  <c r="H1021" i="7"/>
  <c r="H1022" i="7"/>
  <c r="H1023" i="7"/>
  <c r="H1024" i="7"/>
  <c r="H1025" i="7"/>
  <c r="H1026" i="7"/>
  <c r="H1027" i="7"/>
  <c r="H1028" i="7"/>
  <c r="H1029" i="7"/>
  <c r="H1030" i="7"/>
  <c r="H1031" i="7"/>
  <c r="H1032" i="7"/>
  <c r="H1033" i="7"/>
  <c r="H1034" i="7"/>
  <c r="H1035" i="7"/>
  <c r="H1036" i="7"/>
  <c r="H1037" i="7"/>
  <c r="H1038" i="7"/>
  <c r="H1039" i="7"/>
  <c r="H1040" i="7"/>
  <c r="H1041" i="7"/>
  <c r="H1042" i="7"/>
  <c r="H1043" i="7"/>
  <c r="H1044" i="7"/>
  <c r="H1045" i="7"/>
  <c r="H1046" i="7"/>
  <c r="H1047" i="7"/>
  <c r="H1048" i="7"/>
  <c r="H1049" i="7"/>
  <c r="I1037" i="7" l="1"/>
  <c r="A1037" i="7"/>
  <c r="I1029" i="7"/>
  <c r="A1029" i="7"/>
  <c r="I1021" i="7"/>
  <c r="A1021" i="7"/>
  <c r="I1013" i="7"/>
  <c r="A1013" i="7"/>
  <c r="I1005" i="7"/>
  <c r="A1005" i="7"/>
  <c r="I997" i="7"/>
  <c r="A997" i="7"/>
  <c r="I989" i="7"/>
  <c r="A989" i="7"/>
  <c r="I985" i="7"/>
  <c r="A985" i="7"/>
  <c r="I981" i="7"/>
  <c r="A981" i="7"/>
  <c r="I977" i="7"/>
  <c r="A977" i="7"/>
  <c r="I973" i="7"/>
  <c r="A973" i="7"/>
  <c r="I969" i="7"/>
  <c r="A969" i="7"/>
  <c r="I965" i="7"/>
  <c r="A965" i="7"/>
  <c r="I961" i="7"/>
  <c r="A961" i="7"/>
  <c r="I957" i="7"/>
  <c r="A957" i="7"/>
  <c r="I953" i="7"/>
  <c r="A953" i="7"/>
  <c r="I949" i="7"/>
  <c r="A949" i="7"/>
  <c r="I945" i="7"/>
  <c r="A945" i="7"/>
  <c r="I941" i="7"/>
  <c r="A941" i="7"/>
  <c r="I937" i="7"/>
  <c r="A937" i="7"/>
  <c r="I933" i="7"/>
  <c r="A933" i="7"/>
  <c r="I929" i="7"/>
  <c r="A929" i="7"/>
  <c r="I925" i="7"/>
  <c r="A925" i="7"/>
  <c r="I921" i="7"/>
  <c r="A921" i="7"/>
  <c r="I917" i="7"/>
  <c r="A917" i="7"/>
  <c r="I913" i="7"/>
  <c r="A913" i="7"/>
  <c r="I909" i="7"/>
  <c r="A909" i="7"/>
  <c r="I905" i="7"/>
  <c r="A905" i="7"/>
  <c r="I1049" i="7"/>
  <c r="A1049" i="7"/>
  <c r="I1033" i="7"/>
  <c r="A1033" i="7"/>
  <c r="I1025" i="7"/>
  <c r="A1025" i="7"/>
  <c r="I1017" i="7"/>
  <c r="A1017" i="7"/>
  <c r="I1009" i="7"/>
  <c r="A1009" i="7"/>
  <c r="I1001" i="7"/>
  <c r="A1001" i="7"/>
  <c r="I993" i="7"/>
  <c r="A993" i="7"/>
  <c r="I1048" i="7"/>
  <c r="A1048" i="7"/>
  <c r="I1044" i="7"/>
  <c r="A1044" i="7"/>
  <c r="I1040" i="7"/>
  <c r="A1040" i="7"/>
  <c r="I1036" i="7"/>
  <c r="A1036" i="7"/>
  <c r="I1032" i="7"/>
  <c r="A1032" i="7"/>
  <c r="I1028" i="7"/>
  <c r="A1028" i="7"/>
  <c r="I1024" i="7"/>
  <c r="A1024" i="7"/>
  <c r="I1020" i="7"/>
  <c r="A1020" i="7"/>
  <c r="I1016" i="7"/>
  <c r="A1016" i="7"/>
  <c r="I1012" i="7"/>
  <c r="A1012" i="7"/>
  <c r="I1008" i="7"/>
  <c r="A1008" i="7"/>
  <c r="I1004" i="7"/>
  <c r="A1004" i="7"/>
  <c r="I1000" i="7"/>
  <c r="A1000" i="7"/>
  <c r="I996" i="7"/>
  <c r="A996" i="7"/>
  <c r="I992" i="7"/>
  <c r="A992" i="7"/>
  <c r="I988" i="7"/>
  <c r="A988" i="7"/>
  <c r="I984" i="7"/>
  <c r="A984" i="7"/>
  <c r="I980" i="7"/>
  <c r="A980" i="7"/>
  <c r="I976" i="7"/>
  <c r="A976" i="7"/>
  <c r="I972" i="7"/>
  <c r="A972" i="7"/>
  <c r="I968" i="7"/>
  <c r="A968" i="7"/>
  <c r="I964" i="7"/>
  <c r="A964" i="7"/>
  <c r="I960" i="7"/>
  <c r="A960" i="7"/>
  <c r="I956" i="7"/>
  <c r="A956" i="7"/>
  <c r="I952" i="7"/>
  <c r="A952" i="7"/>
  <c r="I948" i="7"/>
  <c r="A948" i="7"/>
  <c r="I944" i="7"/>
  <c r="A944" i="7"/>
  <c r="I940" i="7"/>
  <c r="A940" i="7"/>
  <c r="I936" i="7"/>
  <c r="A936" i="7"/>
  <c r="I932" i="7"/>
  <c r="A932" i="7"/>
  <c r="I928" i="7"/>
  <c r="A928" i="7"/>
  <c r="I924" i="7"/>
  <c r="A924" i="7"/>
  <c r="I920" i="7"/>
  <c r="A920" i="7"/>
  <c r="I916" i="7"/>
  <c r="A916" i="7"/>
  <c r="I912" i="7"/>
  <c r="A912" i="7"/>
  <c r="I908" i="7"/>
  <c r="A908" i="7"/>
  <c r="I904" i="7"/>
  <c r="A904" i="7"/>
  <c r="I1041" i="7"/>
  <c r="A1041" i="7"/>
  <c r="I1043" i="7"/>
  <c r="A1043" i="7"/>
  <c r="I1035" i="7"/>
  <c r="A1035" i="7"/>
  <c r="I1027" i="7"/>
  <c r="A1027" i="7"/>
  <c r="I1019" i="7"/>
  <c r="A1019" i="7"/>
  <c r="I1011" i="7"/>
  <c r="A1011" i="7"/>
  <c r="I1007" i="7"/>
  <c r="A1007" i="7"/>
  <c r="I1003" i="7"/>
  <c r="A1003" i="7"/>
  <c r="I999" i="7"/>
  <c r="A999" i="7"/>
  <c r="I995" i="7"/>
  <c r="A995" i="7"/>
  <c r="I991" i="7"/>
  <c r="A991" i="7"/>
  <c r="I987" i="7"/>
  <c r="A987" i="7"/>
  <c r="I983" i="7"/>
  <c r="A983" i="7"/>
  <c r="I979" i="7"/>
  <c r="A979" i="7"/>
  <c r="I975" i="7"/>
  <c r="A975" i="7"/>
  <c r="I971" i="7"/>
  <c r="A971" i="7"/>
  <c r="I967" i="7"/>
  <c r="A967" i="7"/>
  <c r="I963" i="7"/>
  <c r="A963" i="7"/>
  <c r="I959" i="7"/>
  <c r="A959" i="7"/>
  <c r="I955" i="7"/>
  <c r="A955" i="7"/>
  <c r="I951" i="7"/>
  <c r="A951" i="7"/>
  <c r="I947" i="7"/>
  <c r="A947" i="7"/>
  <c r="I943" i="7"/>
  <c r="A943" i="7"/>
  <c r="I939" i="7"/>
  <c r="A939" i="7"/>
  <c r="I935" i="7"/>
  <c r="A935" i="7"/>
  <c r="I931" i="7"/>
  <c r="A931" i="7"/>
  <c r="I927" i="7"/>
  <c r="A927" i="7"/>
  <c r="I923" i="7"/>
  <c r="A923" i="7"/>
  <c r="I919" i="7"/>
  <c r="A919" i="7"/>
  <c r="I915" i="7"/>
  <c r="A915" i="7"/>
  <c r="I911" i="7"/>
  <c r="A911" i="7"/>
  <c r="I907" i="7"/>
  <c r="A907" i="7"/>
  <c r="I903" i="7"/>
  <c r="A903" i="7"/>
  <c r="I1045" i="7"/>
  <c r="A1045" i="7"/>
  <c r="I1047" i="7"/>
  <c r="A1047" i="7"/>
  <c r="I1039" i="7"/>
  <c r="A1039" i="7"/>
  <c r="I1031" i="7"/>
  <c r="A1031" i="7"/>
  <c r="I1023" i="7"/>
  <c r="A1023" i="7"/>
  <c r="I1015" i="7"/>
  <c r="A1015" i="7"/>
  <c r="I1046" i="7"/>
  <c r="A1046" i="7"/>
  <c r="I1042" i="7"/>
  <c r="A1042" i="7"/>
  <c r="I1038" i="7"/>
  <c r="A1038" i="7"/>
  <c r="I1034" i="7"/>
  <c r="A1034" i="7"/>
  <c r="I1030" i="7"/>
  <c r="A1030" i="7"/>
  <c r="I1026" i="7"/>
  <c r="A1026" i="7"/>
  <c r="I1022" i="7"/>
  <c r="A1022" i="7"/>
  <c r="I1018" i="7"/>
  <c r="A1018" i="7"/>
  <c r="I1014" i="7"/>
  <c r="A1014" i="7"/>
  <c r="I1010" i="7"/>
  <c r="A1010" i="7"/>
  <c r="I1006" i="7"/>
  <c r="A1006" i="7"/>
  <c r="I1002" i="7"/>
  <c r="A1002" i="7"/>
  <c r="I998" i="7"/>
  <c r="A998" i="7"/>
  <c r="I994" i="7"/>
  <c r="A994" i="7"/>
  <c r="I990" i="7"/>
  <c r="A990" i="7"/>
  <c r="I986" i="7"/>
  <c r="A986" i="7"/>
  <c r="I982" i="7"/>
  <c r="A982" i="7"/>
  <c r="I978" i="7"/>
  <c r="A978" i="7"/>
  <c r="I974" i="7"/>
  <c r="A974" i="7"/>
  <c r="I970" i="7"/>
  <c r="A970" i="7"/>
  <c r="I966" i="7"/>
  <c r="A966" i="7"/>
  <c r="I962" i="7"/>
  <c r="A962" i="7"/>
  <c r="I958" i="7"/>
  <c r="A958" i="7"/>
  <c r="I954" i="7"/>
  <c r="A954" i="7"/>
  <c r="I950" i="7"/>
  <c r="A950" i="7"/>
  <c r="I946" i="7"/>
  <c r="A946" i="7"/>
  <c r="I942" i="7"/>
  <c r="A942" i="7"/>
  <c r="I938" i="7"/>
  <c r="A938" i="7"/>
  <c r="I934" i="7"/>
  <c r="A934" i="7"/>
  <c r="I930" i="7"/>
  <c r="A930" i="7"/>
  <c r="I926" i="7"/>
  <c r="A926" i="7"/>
  <c r="I922" i="7"/>
  <c r="A922" i="7"/>
  <c r="I918" i="7"/>
  <c r="A918" i="7"/>
  <c r="I914" i="7"/>
  <c r="A914" i="7"/>
  <c r="I910" i="7"/>
  <c r="A910" i="7"/>
  <c r="I906" i="7"/>
  <c r="A906" i="7"/>
  <c r="I902" i="7"/>
  <c r="A902" i="7"/>
  <c r="H2" i="7"/>
  <c r="H3" i="7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286" i="7"/>
  <c r="H287" i="7"/>
  <c r="H288" i="7"/>
  <c r="H289" i="7"/>
  <c r="H290" i="7"/>
  <c r="H291" i="7"/>
  <c r="H292" i="7"/>
  <c r="H293" i="7"/>
  <c r="H294" i="7"/>
  <c r="H295" i="7"/>
  <c r="H296" i="7"/>
  <c r="H297" i="7"/>
  <c r="H298" i="7"/>
  <c r="H299" i="7"/>
  <c r="H300" i="7"/>
  <c r="H301" i="7"/>
  <c r="H302" i="7"/>
  <c r="H303" i="7"/>
  <c r="H304" i="7"/>
  <c r="H305" i="7"/>
  <c r="H306" i="7"/>
  <c r="H307" i="7"/>
  <c r="H308" i="7"/>
  <c r="H309" i="7"/>
  <c r="H310" i="7"/>
  <c r="H311" i="7"/>
  <c r="H312" i="7"/>
  <c r="H313" i="7"/>
  <c r="H314" i="7"/>
  <c r="H315" i="7"/>
  <c r="H316" i="7"/>
  <c r="H317" i="7"/>
  <c r="H318" i="7"/>
  <c r="H319" i="7"/>
  <c r="H320" i="7"/>
  <c r="H321" i="7"/>
  <c r="H322" i="7"/>
  <c r="H323" i="7"/>
  <c r="H324" i="7"/>
  <c r="H325" i="7"/>
  <c r="H326" i="7"/>
  <c r="H327" i="7"/>
  <c r="H328" i="7"/>
  <c r="H329" i="7"/>
  <c r="H330" i="7"/>
  <c r="H331" i="7"/>
  <c r="H332" i="7"/>
  <c r="H333" i="7"/>
  <c r="H334" i="7"/>
  <c r="H335" i="7"/>
  <c r="H336" i="7"/>
  <c r="H337" i="7"/>
  <c r="H338" i="7"/>
  <c r="H339" i="7"/>
  <c r="H340" i="7"/>
  <c r="H341" i="7"/>
  <c r="H342" i="7"/>
  <c r="H343" i="7"/>
  <c r="H344" i="7"/>
  <c r="H345" i="7"/>
  <c r="H346" i="7"/>
  <c r="H347" i="7"/>
  <c r="H348" i="7"/>
  <c r="H349" i="7"/>
  <c r="H350" i="7"/>
  <c r="H351" i="7"/>
  <c r="H352" i="7"/>
  <c r="H353" i="7"/>
  <c r="H354" i="7"/>
  <c r="H355" i="7"/>
  <c r="H356" i="7"/>
  <c r="H357" i="7"/>
  <c r="H358" i="7"/>
  <c r="H359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77" i="7"/>
  <c r="H378" i="7"/>
  <c r="H379" i="7"/>
  <c r="H380" i="7"/>
  <c r="H381" i="7"/>
  <c r="H382" i="7"/>
  <c r="H383" i="7"/>
  <c r="H384" i="7"/>
  <c r="H385" i="7"/>
  <c r="H386" i="7"/>
  <c r="H387" i="7"/>
  <c r="H388" i="7"/>
  <c r="H389" i="7"/>
  <c r="H390" i="7"/>
  <c r="H391" i="7"/>
  <c r="H392" i="7"/>
  <c r="H393" i="7"/>
  <c r="H394" i="7"/>
  <c r="H395" i="7"/>
  <c r="H396" i="7"/>
  <c r="H397" i="7"/>
  <c r="H398" i="7"/>
  <c r="H399" i="7"/>
  <c r="H400" i="7"/>
  <c r="H401" i="7"/>
  <c r="H402" i="7"/>
  <c r="H403" i="7"/>
  <c r="H404" i="7"/>
  <c r="H405" i="7"/>
  <c r="H406" i="7"/>
  <c r="H407" i="7"/>
  <c r="H408" i="7"/>
  <c r="H409" i="7"/>
  <c r="H410" i="7"/>
  <c r="H411" i="7"/>
  <c r="H412" i="7"/>
  <c r="H413" i="7"/>
  <c r="H414" i="7"/>
  <c r="H415" i="7"/>
  <c r="H416" i="7"/>
  <c r="H417" i="7"/>
  <c r="H418" i="7"/>
  <c r="H419" i="7"/>
  <c r="H420" i="7"/>
  <c r="H421" i="7"/>
  <c r="H422" i="7"/>
  <c r="H423" i="7"/>
  <c r="H424" i="7"/>
  <c r="H425" i="7"/>
  <c r="H426" i="7"/>
  <c r="H427" i="7"/>
  <c r="H428" i="7"/>
  <c r="H429" i="7"/>
  <c r="H430" i="7"/>
  <c r="H431" i="7"/>
  <c r="H432" i="7"/>
  <c r="H433" i="7"/>
  <c r="H434" i="7"/>
  <c r="H435" i="7"/>
  <c r="H436" i="7"/>
  <c r="H437" i="7"/>
  <c r="H438" i="7"/>
  <c r="H439" i="7"/>
  <c r="H440" i="7"/>
  <c r="H441" i="7"/>
  <c r="H442" i="7"/>
  <c r="H443" i="7"/>
  <c r="H444" i="7"/>
  <c r="H445" i="7"/>
  <c r="H446" i="7"/>
  <c r="H447" i="7"/>
  <c r="H448" i="7"/>
  <c r="H449" i="7"/>
  <c r="H450" i="7"/>
  <c r="H451" i="7"/>
  <c r="H452" i="7"/>
  <c r="H453" i="7"/>
  <c r="H454" i="7"/>
  <c r="H455" i="7"/>
  <c r="H456" i="7"/>
  <c r="H457" i="7"/>
  <c r="H458" i="7"/>
  <c r="H459" i="7"/>
  <c r="H460" i="7"/>
  <c r="H461" i="7"/>
  <c r="H462" i="7"/>
  <c r="H463" i="7"/>
  <c r="H464" i="7"/>
  <c r="H465" i="7"/>
  <c r="H466" i="7"/>
  <c r="H467" i="7"/>
  <c r="H468" i="7"/>
  <c r="H469" i="7"/>
  <c r="H470" i="7"/>
  <c r="H471" i="7"/>
  <c r="H472" i="7"/>
  <c r="H473" i="7"/>
  <c r="H474" i="7"/>
  <c r="H475" i="7"/>
  <c r="H476" i="7"/>
  <c r="H477" i="7"/>
  <c r="H478" i="7"/>
  <c r="H479" i="7"/>
  <c r="H480" i="7"/>
  <c r="H481" i="7"/>
  <c r="H482" i="7"/>
  <c r="H483" i="7"/>
  <c r="H484" i="7"/>
  <c r="H485" i="7"/>
  <c r="H486" i="7"/>
  <c r="H487" i="7"/>
  <c r="H488" i="7"/>
  <c r="H489" i="7"/>
  <c r="H490" i="7"/>
  <c r="H491" i="7"/>
  <c r="H492" i="7"/>
  <c r="H493" i="7"/>
  <c r="H494" i="7"/>
  <c r="H495" i="7"/>
  <c r="H496" i="7"/>
  <c r="H497" i="7"/>
  <c r="H498" i="7"/>
  <c r="H499" i="7"/>
  <c r="H500" i="7"/>
  <c r="H501" i="7"/>
  <c r="H502" i="7"/>
  <c r="H503" i="7"/>
  <c r="H504" i="7"/>
  <c r="H505" i="7"/>
  <c r="H506" i="7"/>
  <c r="H507" i="7"/>
  <c r="H508" i="7"/>
  <c r="H509" i="7"/>
  <c r="H510" i="7"/>
  <c r="H511" i="7"/>
  <c r="H512" i="7"/>
  <c r="H513" i="7"/>
  <c r="H514" i="7"/>
  <c r="H515" i="7"/>
  <c r="H516" i="7"/>
  <c r="H517" i="7"/>
  <c r="H518" i="7"/>
  <c r="H519" i="7"/>
  <c r="H520" i="7"/>
  <c r="H521" i="7"/>
  <c r="H522" i="7"/>
  <c r="H523" i="7"/>
  <c r="H524" i="7"/>
  <c r="H525" i="7"/>
  <c r="H526" i="7"/>
  <c r="H527" i="7"/>
  <c r="H528" i="7"/>
  <c r="H529" i="7"/>
  <c r="H530" i="7"/>
  <c r="H531" i="7"/>
  <c r="H532" i="7"/>
  <c r="H533" i="7"/>
  <c r="H534" i="7"/>
  <c r="H535" i="7"/>
  <c r="H536" i="7"/>
  <c r="H537" i="7"/>
  <c r="H538" i="7"/>
  <c r="H539" i="7"/>
  <c r="H540" i="7"/>
  <c r="H541" i="7"/>
  <c r="H542" i="7"/>
  <c r="H543" i="7"/>
  <c r="H544" i="7"/>
  <c r="H545" i="7"/>
  <c r="H546" i="7"/>
  <c r="H547" i="7"/>
  <c r="H548" i="7"/>
  <c r="H549" i="7"/>
  <c r="H550" i="7"/>
  <c r="H551" i="7"/>
  <c r="H552" i="7"/>
  <c r="H553" i="7"/>
  <c r="H554" i="7"/>
  <c r="H555" i="7"/>
  <c r="H556" i="7"/>
  <c r="H557" i="7"/>
  <c r="H558" i="7"/>
  <c r="H559" i="7"/>
  <c r="H560" i="7"/>
  <c r="H561" i="7"/>
  <c r="H562" i="7"/>
  <c r="H563" i="7"/>
  <c r="H564" i="7"/>
  <c r="H565" i="7"/>
  <c r="H566" i="7"/>
  <c r="H567" i="7"/>
  <c r="H568" i="7"/>
  <c r="H569" i="7"/>
  <c r="H570" i="7"/>
  <c r="H571" i="7"/>
  <c r="H572" i="7"/>
  <c r="H573" i="7"/>
  <c r="H574" i="7"/>
  <c r="H575" i="7"/>
  <c r="H576" i="7"/>
  <c r="H577" i="7"/>
  <c r="H578" i="7"/>
  <c r="H579" i="7"/>
  <c r="H580" i="7"/>
  <c r="H581" i="7"/>
  <c r="H582" i="7"/>
  <c r="H583" i="7"/>
  <c r="H584" i="7"/>
  <c r="H585" i="7"/>
  <c r="H586" i="7"/>
  <c r="H587" i="7"/>
  <c r="H588" i="7"/>
  <c r="H589" i="7"/>
  <c r="H590" i="7"/>
  <c r="H591" i="7"/>
  <c r="H592" i="7"/>
  <c r="H593" i="7"/>
  <c r="H594" i="7"/>
  <c r="H595" i="7"/>
  <c r="H596" i="7"/>
  <c r="H597" i="7"/>
  <c r="H598" i="7"/>
  <c r="H599" i="7"/>
  <c r="H600" i="7"/>
  <c r="H601" i="7"/>
  <c r="H602" i="7"/>
  <c r="H603" i="7"/>
  <c r="H604" i="7"/>
  <c r="H605" i="7"/>
  <c r="H606" i="7"/>
  <c r="H607" i="7"/>
  <c r="H608" i="7"/>
  <c r="H609" i="7"/>
  <c r="H610" i="7"/>
  <c r="H611" i="7"/>
  <c r="H612" i="7"/>
  <c r="H613" i="7"/>
  <c r="H614" i="7"/>
  <c r="H615" i="7"/>
  <c r="H616" i="7"/>
  <c r="H617" i="7"/>
  <c r="H618" i="7"/>
  <c r="H619" i="7"/>
  <c r="H620" i="7"/>
  <c r="H621" i="7"/>
  <c r="H622" i="7"/>
  <c r="H623" i="7"/>
  <c r="H624" i="7"/>
  <c r="H625" i="7"/>
  <c r="H626" i="7"/>
  <c r="H627" i="7"/>
  <c r="H628" i="7"/>
  <c r="H629" i="7"/>
  <c r="H630" i="7"/>
  <c r="H631" i="7"/>
  <c r="H632" i="7"/>
  <c r="H633" i="7"/>
  <c r="H634" i="7"/>
  <c r="H635" i="7"/>
  <c r="H636" i="7"/>
  <c r="H637" i="7"/>
  <c r="H638" i="7"/>
  <c r="H639" i="7"/>
  <c r="H640" i="7"/>
  <c r="H641" i="7"/>
  <c r="H642" i="7"/>
  <c r="H643" i="7"/>
  <c r="H644" i="7"/>
  <c r="H645" i="7"/>
  <c r="H646" i="7"/>
  <c r="H647" i="7"/>
  <c r="H648" i="7"/>
  <c r="H649" i="7"/>
  <c r="H650" i="7"/>
  <c r="H651" i="7"/>
  <c r="H652" i="7"/>
  <c r="H653" i="7"/>
  <c r="H654" i="7"/>
  <c r="H655" i="7"/>
  <c r="H656" i="7"/>
  <c r="H657" i="7"/>
  <c r="H658" i="7"/>
  <c r="H659" i="7"/>
  <c r="H660" i="7"/>
  <c r="H661" i="7"/>
  <c r="H662" i="7"/>
  <c r="H663" i="7"/>
  <c r="H664" i="7"/>
  <c r="H665" i="7"/>
  <c r="H666" i="7"/>
  <c r="H667" i="7"/>
  <c r="H668" i="7"/>
  <c r="H669" i="7"/>
  <c r="H670" i="7"/>
  <c r="H671" i="7"/>
  <c r="H672" i="7"/>
  <c r="H673" i="7"/>
  <c r="H674" i="7"/>
  <c r="H675" i="7"/>
  <c r="H676" i="7"/>
  <c r="H677" i="7"/>
  <c r="H678" i="7"/>
  <c r="H679" i="7"/>
  <c r="H680" i="7"/>
  <c r="H681" i="7"/>
  <c r="H682" i="7"/>
  <c r="H683" i="7"/>
  <c r="H684" i="7"/>
  <c r="H685" i="7"/>
  <c r="H686" i="7"/>
  <c r="H687" i="7"/>
  <c r="H688" i="7"/>
  <c r="H689" i="7"/>
  <c r="H690" i="7"/>
  <c r="H691" i="7"/>
  <c r="H692" i="7"/>
  <c r="H693" i="7"/>
  <c r="H694" i="7"/>
  <c r="H695" i="7"/>
  <c r="H696" i="7"/>
  <c r="H697" i="7"/>
  <c r="H698" i="7"/>
  <c r="H699" i="7"/>
  <c r="H700" i="7"/>
  <c r="H701" i="7"/>
  <c r="H702" i="7"/>
  <c r="H703" i="7"/>
  <c r="H704" i="7"/>
  <c r="H705" i="7"/>
  <c r="H706" i="7"/>
  <c r="H707" i="7"/>
  <c r="H708" i="7"/>
  <c r="H709" i="7"/>
  <c r="H710" i="7"/>
  <c r="H711" i="7"/>
  <c r="H712" i="7"/>
  <c r="H713" i="7"/>
  <c r="H714" i="7"/>
  <c r="H715" i="7"/>
  <c r="H716" i="7"/>
  <c r="H717" i="7"/>
  <c r="H718" i="7"/>
  <c r="H719" i="7"/>
  <c r="H720" i="7"/>
  <c r="H721" i="7"/>
  <c r="H722" i="7"/>
  <c r="H723" i="7"/>
  <c r="H724" i="7"/>
  <c r="H725" i="7"/>
  <c r="H726" i="7"/>
  <c r="H727" i="7"/>
  <c r="H728" i="7"/>
  <c r="H729" i="7"/>
  <c r="H730" i="7"/>
  <c r="H731" i="7"/>
  <c r="H732" i="7"/>
  <c r="H733" i="7"/>
  <c r="H734" i="7"/>
  <c r="H735" i="7"/>
  <c r="H736" i="7"/>
  <c r="H737" i="7"/>
  <c r="H738" i="7"/>
  <c r="H739" i="7"/>
  <c r="H740" i="7"/>
  <c r="H741" i="7"/>
  <c r="H742" i="7"/>
  <c r="H743" i="7"/>
  <c r="H744" i="7"/>
  <c r="H745" i="7"/>
  <c r="H746" i="7"/>
  <c r="H747" i="7"/>
  <c r="H748" i="7"/>
  <c r="H749" i="7"/>
  <c r="H750" i="7"/>
  <c r="H751" i="7"/>
  <c r="H752" i="7"/>
  <c r="H753" i="7"/>
  <c r="H754" i="7"/>
  <c r="H755" i="7"/>
  <c r="H756" i="7"/>
  <c r="H757" i="7"/>
  <c r="H758" i="7"/>
  <c r="H759" i="7"/>
  <c r="H760" i="7"/>
  <c r="H761" i="7"/>
  <c r="H762" i="7"/>
  <c r="H763" i="7"/>
  <c r="H764" i="7"/>
  <c r="H765" i="7"/>
  <c r="H766" i="7"/>
  <c r="H767" i="7"/>
  <c r="H768" i="7"/>
  <c r="H769" i="7"/>
  <c r="H770" i="7"/>
  <c r="H771" i="7"/>
  <c r="H772" i="7"/>
  <c r="H773" i="7"/>
  <c r="H774" i="7"/>
  <c r="H775" i="7"/>
  <c r="H776" i="7"/>
  <c r="H777" i="7"/>
  <c r="H778" i="7"/>
  <c r="H779" i="7"/>
  <c r="H780" i="7"/>
  <c r="H781" i="7"/>
  <c r="H782" i="7"/>
  <c r="H783" i="7"/>
  <c r="H784" i="7"/>
  <c r="H785" i="7"/>
  <c r="H786" i="7"/>
  <c r="H787" i="7"/>
  <c r="H788" i="7"/>
  <c r="H789" i="7"/>
  <c r="H790" i="7"/>
  <c r="H791" i="7"/>
  <c r="H792" i="7"/>
  <c r="H793" i="7"/>
  <c r="H794" i="7"/>
  <c r="H795" i="7"/>
  <c r="H796" i="7"/>
  <c r="H797" i="7"/>
  <c r="H798" i="7"/>
  <c r="H799" i="7"/>
  <c r="H800" i="7"/>
  <c r="H801" i="7"/>
  <c r="H802" i="7"/>
  <c r="H803" i="7"/>
  <c r="H804" i="7"/>
  <c r="H805" i="7"/>
  <c r="H806" i="7"/>
  <c r="H807" i="7"/>
  <c r="H808" i="7"/>
  <c r="H809" i="7"/>
  <c r="H810" i="7"/>
  <c r="H811" i="7"/>
  <c r="H812" i="7"/>
  <c r="H813" i="7"/>
  <c r="H814" i="7"/>
  <c r="H815" i="7"/>
  <c r="H816" i="7"/>
  <c r="H817" i="7"/>
  <c r="H818" i="7"/>
  <c r="H819" i="7"/>
  <c r="H820" i="7"/>
  <c r="H821" i="7"/>
  <c r="H822" i="7"/>
  <c r="H823" i="7"/>
  <c r="H824" i="7"/>
  <c r="H825" i="7"/>
  <c r="H826" i="7"/>
  <c r="H827" i="7"/>
  <c r="H828" i="7"/>
  <c r="H829" i="7"/>
  <c r="H830" i="7"/>
  <c r="H831" i="7"/>
  <c r="H832" i="7"/>
  <c r="H833" i="7"/>
  <c r="H834" i="7"/>
  <c r="H835" i="7"/>
  <c r="H836" i="7"/>
  <c r="H837" i="7"/>
  <c r="H838" i="7"/>
  <c r="H839" i="7"/>
  <c r="H840" i="7"/>
  <c r="H841" i="7"/>
  <c r="H842" i="7"/>
  <c r="H843" i="7"/>
  <c r="H844" i="7"/>
  <c r="H845" i="7"/>
  <c r="H846" i="7"/>
  <c r="H847" i="7"/>
  <c r="H848" i="7"/>
  <c r="H849" i="7"/>
  <c r="H850" i="7"/>
  <c r="H851" i="7"/>
  <c r="H852" i="7"/>
  <c r="H853" i="7"/>
  <c r="H854" i="7"/>
  <c r="H855" i="7"/>
  <c r="H856" i="7"/>
  <c r="H857" i="7"/>
  <c r="H858" i="7"/>
  <c r="H859" i="7"/>
  <c r="H860" i="7"/>
  <c r="H861" i="7"/>
  <c r="H862" i="7"/>
  <c r="H863" i="7"/>
  <c r="H864" i="7"/>
  <c r="H865" i="7"/>
  <c r="H866" i="7"/>
  <c r="H867" i="7"/>
  <c r="H868" i="7"/>
  <c r="H869" i="7"/>
  <c r="H870" i="7"/>
  <c r="H871" i="7"/>
  <c r="H872" i="7"/>
  <c r="H873" i="7"/>
  <c r="H874" i="7"/>
  <c r="H875" i="7"/>
  <c r="H876" i="7"/>
  <c r="H877" i="7"/>
  <c r="H878" i="7"/>
  <c r="H879" i="7"/>
  <c r="H880" i="7"/>
  <c r="H881" i="7"/>
  <c r="H882" i="7"/>
  <c r="H883" i="7"/>
  <c r="H884" i="7"/>
  <c r="H885" i="7"/>
  <c r="H886" i="7"/>
  <c r="H887" i="7"/>
  <c r="H888" i="7"/>
  <c r="H889" i="7"/>
  <c r="H890" i="7"/>
  <c r="H891" i="7"/>
  <c r="H892" i="7"/>
  <c r="H893" i="7"/>
  <c r="H894" i="7"/>
  <c r="H895" i="7"/>
  <c r="H896" i="7"/>
  <c r="H897" i="7"/>
  <c r="H898" i="7"/>
  <c r="H899" i="7"/>
  <c r="H900" i="7"/>
  <c r="H901" i="7"/>
  <c r="I890" i="7" l="1"/>
  <c r="A890" i="7"/>
  <c r="I878" i="7"/>
  <c r="A878" i="7"/>
  <c r="I870" i="7"/>
  <c r="A870" i="7"/>
  <c r="I862" i="7"/>
  <c r="A862" i="7"/>
  <c r="I854" i="7"/>
  <c r="A854" i="7"/>
  <c r="I846" i="7"/>
  <c r="A846" i="7"/>
  <c r="I838" i="7"/>
  <c r="A838" i="7"/>
  <c r="I830" i="7"/>
  <c r="A830" i="7"/>
  <c r="I822" i="7"/>
  <c r="A822" i="7"/>
  <c r="I814" i="7"/>
  <c r="A814" i="7"/>
  <c r="I806" i="7"/>
  <c r="A806" i="7"/>
  <c r="I798" i="7"/>
  <c r="A798" i="7"/>
  <c r="I790" i="7"/>
  <c r="A790" i="7"/>
  <c r="I786" i="7"/>
  <c r="A786" i="7"/>
  <c r="I782" i="7"/>
  <c r="A782" i="7"/>
  <c r="I774" i="7"/>
  <c r="A774" i="7"/>
  <c r="I766" i="7"/>
  <c r="A766" i="7"/>
  <c r="I758" i="7"/>
  <c r="A758" i="7"/>
  <c r="I750" i="7"/>
  <c r="A750" i="7"/>
  <c r="I742" i="7"/>
  <c r="A742" i="7"/>
  <c r="I734" i="7"/>
  <c r="A734" i="7"/>
  <c r="I726" i="7"/>
  <c r="A726" i="7"/>
  <c r="I718" i="7"/>
  <c r="A718" i="7"/>
  <c r="I710" i="7"/>
  <c r="A710" i="7"/>
  <c r="I702" i="7"/>
  <c r="A702" i="7"/>
  <c r="I694" i="7"/>
  <c r="A694" i="7"/>
  <c r="I686" i="7"/>
  <c r="A686" i="7"/>
  <c r="I678" i="7"/>
  <c r="A678" i="7"/>
  <c r="I670" i="7"/>
  <c r="A670" i="7"/>
  <c r="I662" i="7"/>
  <c r="A662" i="7"/>
  <c r="I654" i="7"/>
  <c r="A654" i="7"/>
  <c r="I646" i="7"/>
  <c r="A646" i="7"/>
  <c r="I642" i="7"/>
  <c r="A642" i="7"/>
  <c r="I634" i="7"/>
  <c r="A634" i="7"/>
  <c r="I626" i="7"/>
  <c r="A626" i="7"/>
  <c r="I622" i="7"/>
  <c r="A622" i="7"/>
  <c r="I614" i="7"/>
  <c r="A614" i="7"/>
  <c r="I606" i="7"/>
  <c r="A606" i="7"/>
  <c r="I598" i="7"/>
  <c r="A598" i="7"/>
  <c r="I590" i="7"/>
  <c r="A590" i="7"/>
  <c r="I582" i="7"/>
  <c r="A582" i="7"/>
  <c r="I574" i="7"/>
  <c r="A574" i="7"/>
  <c r="I566" i="7"/>
  <c r="A566" i="7"/>
  <c r="I558" i="7"/>
  <c r="A558" i="7"/>
  <c r="I550" i="7"/>
  <c r="A550" i="7"/>
  <c r="I542" i="7"/>
  <c r="A542" i="7"/>
  <c r="I534" i="7"/>
  <c r="A534" i="7"/>
  <c r="I526" i="7"/>
  <c r="A526" i="7"/>
  <c r="I518" i="7"/>
  <c r="A518" i="7"/>
  <c r="I510" i="7"/>
  <c r="A510" i="7"/>
  <c r="I502" i="7"/>
  <c r="A502" i="7"/>
  <c r="I494" i="7"/>
  <c r="A494" i="7"/>
  <c r="I490" i="7"/>
  <c r="A490" i="7"/>
  <c r="I482" i="7"/>
  <c r="A482" i="7"/>
  <c r="I474" i="7"/>
  <c r="A474" i="7"/>
  <c r="I466" i="7"/>
  <c r="A466" i="7"/>
  <c r="I462" i="7"/>
  <c r="A462" i="7"/>
  <c r="I454" i="7"/>
  <c r="A454" i="7"/>
  <c r="I446" i="7"/>
  <c r="A446" i="7"/>
  <c r="I438" i="7"/>
  <c r="A438" i="7"/>
  <c r="I430" i="7"/>
  <c r="A430" i="7"/>
  <c r="I422" i="7"/>
  <c r="A422" i="7"/>
  <c r="I414" i="7"/>
  <c r="A414" i="7"/>
  <c r="I406" i="7"/>
  <c r="A406" i="7"/>
  <c r="I398" i="7"/>
  <c r="A398" i="7"/>
  <c r="I390" i="7"/>
  <c r="A390" i="7"/>
  <c r="I382" i="7"/>
  <c r="A382" i="7"/>
  <c r="I374" i="7"/>
  <c r="A374" i="7"/>
  <c r="I366" i="7"/>
  <c r="A366" i="7"/>
  <c r="I358" i="7"/>
  <c r="A358" i="7"/>
  <c r="I350" i="7"/>
  <c r="A350" i="7"/>
  <c r="I342" i="7"/>
  <c r="A342" i="7"/>
  <c r="I338" i="7"/>
  <c r="A338" i="7"/>
  <c r="I330" i="7"/>
  <c r="A330" i="7"/>
  <c r="I322" i="7"/>
  <c r="A322" i="7"/>
  <c r="I314" i="7"/>
  <c r="A314" i="7"/>
  <c r="I306" i="7"/>
  <c r="A306" i="7"/>
  <c r="I298" i="7"/>
  <c r="A298" i="7"/>
  <c r="I290" i="7"/>
  <c r="A290" i="7"/>
  <c r="I282" i="7"/>
  <c r="A282" i="7"/>
  <c r="I274" i="7"/>
  <c r="A274" i="7"/>
  <c r="I262" i="7"/>
  <c r="A262" i="7"/>
  <c r="I254" i="7"/>
  <c r="A254" i="7"/>
  <c r="I246" i="7"/>
  <c r="A246" i="7"/>
  <c r="I238" i="7"/>
  <c r="A238" i="7"/>
  <c r="I230" i="7"/>
  <c r="A230" i="7"/>
  <c r="I222" i="7"/>
  <c r="A222" i="7"/>
  <c r="I214" i="7"/>
  <c r="A214" i="7"/>
  <c r="I206" i="7"/>
  <c r="A206" i="7"/>
  <c r="I198" i="7"/>
  <c r="A198" i="7"/>
  <c r="I194" i="7"/>
  <c r="A194" i="7"/>
  <c r="I186" i="7"/>
  <c r="A186" i="7"/>
  <c r="I178" i="7"/>
  <c r="A178" i="7"/>
  <c r="I170" i="7"/>
  <c r="A170" i="7"/>
  <c r="I162" i="7"/>
  <c r="A162" i="7"/>
  <c r="I154" i="7"/>
  <c r="A154" i="7"/>
  <c r="I150" i="7"/>
  <c r="A150" i="7"/>
  <c r="I142" i="7"/>
  <c r="A142" i="7"/>
  <c r="I134" i="7"/>
  <c r="A134" i="7"/>
  <c r="I126" i="7"/>
  <c r="A126" i="7"/>
  <c r="I122" i="7"/>
  <c r="A122" i="7"/>
  <c r="I114" i="7"/>
  <c r="A114" i="7"/>
  <c r="I106" i="7"/>
  <c r="A106" i="7"/>
  <c r="I98" i="7"/>
  <c r="A98" i="7"/>
  <c r="I90" i="7"/>
  <c r="A90" i="7"/>
  <c r="I86" i="7"/>
  <c r="A86" i="7"/>
  <c r="I78" i="7"/>
  <c r="A78" i="7"/>
  <c r="I70" i="7"/>
  <c r="A70" i="7"/>
  <c r="I62" i="7"/>
  <c r="A62" i="7"/>
  <c r="I54" i="7"/>
  <c r="A54" i="7"/>
  <c r="I46" i="7"/>
  <c r="A46" i="7"/>
  <c r="I42" i="7"/>
  <c r="A42" i="7"/>
  <c r="I34" i="7"/>
  <c r="A34" i="7"/>
  <c r="I30" i="7"/>
  <c r="A30" i="7"/>
  <c r="I22" i="7"/>
  <c r="A22" i="7"/>
  <c r="I18" i="7"/>
  <c r="A18" i="7"/>
  <c r="I14" i="7"/>
  <c r="A14" i="7"/>
  <c r="I10" i="7"/>
  <c r="A10" i="7"/>
  <c r="I6" i="7"/>
  <c r="A6" i="7"/>
  <c r="I2" i="7"/>
  <c r="A2" i="7"/>
  <c r="I901" i="7"/>
  <c r="A901" i="7"/>
  <c r="I897" i="7"/>
  <c r="A897" i="7"/>
  <c r="I893" i="7"/>
  <c r="A893" i="7"/>
  <c r="I889" i="7"/>
  <c r="A889" i="7"/>
  <c r="I885" i="7"/>
  <c r="A885" i="7"/>
  <c r="I881" i="7"/>
  <c r="A881" i="7"/>
  <c r="I877" i="7"/>
  <c r="A877" i="7"/>
  <c r="I873" i="7"/>
  <c r="A873" i="7"/>
  <c r="I869" i="7"/>
  <c r="A869" i="7"/>
  <c r="I865" i="7"/>
  <c r="A865" i="7"/>
  <c r="I861" i="7"/>
  <c r="A861" i="7"/>
  <c r="I857" i="7"/>
  <c r="A857" i="7"/>
  <c r="I853" i="7"/>
  <c r="A853" i="7"/>
  <c r="I849" i="7"/>
  <c r="A849" i="7"/>
  <c r="I845" i="7"/>
  <c r="A845" i="7"/>
  <c r="I841" i="7"/>
  <c r="A841" i="7"/>
  <c r="I837" i="7"/>
  <c r="A837" i="7"/>
  <c r="I833" i="7"/>
  <c r="A833" i="7"/>
  <c r="I829" i="7"/>
  <c r="A829" i="7"/>
  <c r="I825" i="7"/>
  <c r="A825" i="7"/>
  <c r="I821" i="7"/>
  <c r="A821" i="7"/>
  <c r="I817" i="7"/>
  <c r="A817" i="7"/>
  <c r="I813" i="7"/>
  <c r="A813" i="7"/>
  <c r="I809" i="7"/>
  <c r="A809" i="7"/>
  <c r="I805" i="7"/>
  <c r="A805" i="7"/>
  <c r="I801" i="7"/>
  <c r="A801" i="7"/>
  <c r="I797" i="7"/>
  <c r="A797" i="7"/>
  <c r="I793" i="7"/>
  <c r="A793" i="7"/>
  <c r="I789" i="7"/>
  <c r="A789" i="7"/>
  <c r="I785" i="7"/>
  <c r="A785" i="7"/>
  <c r="I781" i="7"/>
  <c r="A781" i="7"/>
  <c r="I777" i="7"/>
  <c r="A777" i="7"/>
  <c r="I773" i="7"/>
  <c r="A773" i="7"/>
  <c r="I769" i="7"/>
  <c r="A769" i="7"/>
  <c r="I765" i="7"/>
  <c r="A765" i="7"/>
  <c r="I761" i="7"/>
  <c r="A761" i="7"/>
  <c r="I757" i="7"/>
  <c r="A757" i="7"/>
  <c r="I753" i="7"/>
  <c r="A753" i="7"/>
  <c r="I749" i="7"/>
  <c r="A749" i="7"/>
  <c r="I745" i="7"/>
  <c r="A745" i="7"/>
  <c r="I741" i="7"/>
  <c r="A741" i="7"/>
  <c r="I737" i="7"/>
  <c r="A737" i="7"/>
  <c r="I733" i="7"/>
  <c r="A733" i="7"/>
  <c r="I729" i="7"/>
  <c r="A729" i="7"/>
  <c r="I725" i="7"/>
  <c r="A725" i="7"/>
  <c r="I721" i="7"/>
  <c r="A721" i="7"/>
  <c r="I717" i="7"/>
  <c r="A717" i="7"/>
  <c r="I713" i="7"/>
  <c r="A713" i="7"/>
  <c r="I709" i="7"/>
  <c r="A709" i="7"/>
  <c r="I705" i="7"/>
  <c r="A705" i="7"/>
  <c r="I701" i="7"/>
  <c r="A701" i="7"/>
  <c r="I697" i="7"/>
  <c r="A697" i="7"/>
  <c r="I693" i="7"/>
  <c r="A693" i="7"/>
  <c r="I689" i="7"/>
  <c r="A689" i="7"/>
  <c r="I685" i="7"/>
  <c r="A685" i="7"/>
  <c r="I681" i="7"/>
  <c r="A681" i="7"/>
  <c r="I677" i="7"/>
  <c r="A677" i="7"/>
  <c r="I673" i="7"/>
  <c r="A673" i="7"/>
  <c r="I669" i="7"/>
  <c r="A669" i="7"/>
  <c r="I665" i="7"/>
  <c r="A665" i="7"/>
  <c r="I661" i="7"/>
  <c r="A661" i="7"/>
  <c r="I657" i="7"/>
  <c r="A657" i="7"/>
  <c r="I653" i="7"/>
  <c r="A653" i="7"/>
  <c r="I649" i="7"/>
  <c r="A649" i="7"/>
  <c r="I645" i="7"/>
  <c r="A645" i="7"/>
  <c r="I641" i="7"/>
  <c r="A641" i="7"/>
  <c r="I637" i="7"/>
  <c r="A637" i="7"/>
  <c r="I633" i="7"/>
  <c r="A633" i="7"/>
  <c r="I629" i="7"/>
  <c r="A629" i="7"/>
  <c r="I625" i="7"/>
  <c r="A625" i="7"/>
  <c r="I621" i="7"/>
  <c r="A621" i="7"/>
  <c r="I617" i="7"/>
  <c r="A617" i="7"/>
  <c r="I613" i="7"/>
  <c r="A613" i="7"/>
  <c r="I609" i="7"/>
  <c r="A609" i="7"/>
  <c r="I605" i="7"/>
  <c r="A605" i="7"/>
  <c r="I601" i="7"/>
  <c r="A601" i="7"/>
  <c r="I597" i="7"/>
  <c r="A597" i="7"/>
  <c r="I593" i="7"/>
  <c r="A593" i="7"/>
  <c r="I589" i="7"/>
  <c r="A589" i="7"/>
  <c r="I585" i="7"/>
  <c r="A585" i="7"/>
  <c r="I581" i="7"/>
  <c r="A581" i="7"/>
  <c r="I577" i="7"/>
  <c r="A577" i="7"/>
  <c r="I573" i="7"/>
  <c r="A573" i="7"/>
  <c r="I569" i="7"/>
  <c r="A569" i="7"/>
  <c r="I565" i="7"/>
  <c r="A565" i="7"/>
  <c r="I561" i="7"/>
  <c r="A561" i="7"/>
  <c r="I557" i="7"/>
  <c r="A557" i="7"/>
  <c r="I553" i="7"/>
  <c r="A553" i="7"/>
  <c r="I549" i="7"/>
  <c r="A549" i="7"/>
  <c r="I545" i="7"/>
  <c r="A545" i="7"/>
  <c r="I541" i="7"/>
  <c r="A541" i="7"/>
  <c r="I537" i="7"/>
  <c r="A537" i="7"/>
  <c r="I533" i="7"/>
  <c r="A533" i="7"/>
  <c r="I529" i="7"/>
  <c r="A529" i="7"/>
  <c r="I525" i="7"/>
  <c r="A525" i="7"/>
  <c r="I521" i="7"/>
  <c r="A521" i="7"/>
  <c r="I517" i="7"/>
  <c r="A517" i="7"/>
  <c r="I513" i="7"/>
  <c r="A513" i="7"/>
  <c r="I509" i="7"/>
  <c r="A509" i="7"/>
  <c r="I505" i="7"/>
  <c r="A505" i="7"/>
  <c r="I501" i="7"/>
  <c r="A501" i="7"/>
  <c r="I497" i="7"/>
  <c r="A497" i="7"/>
  <c r="I493" i="7"/>
  <c r="A493" i="7"/>
  <c r="I489" i="7"/>
  <c r="A489" i="7"/>
  <c r="I485" i="7"/>
  <c r="A485" i="7"/>
  <c r="I481" i="7"/>
  <c r="A481" i="7"/>
  <c r="I477" i="7"/>
  <c r="A477" i="7"/>
  <c r="I473" i="7"/>
  <c r="A473" i="7"/>
  <c r="I469" i="7"/>
  <c r="A469" i="7"/>
  <c r="I465" i="7"/>
  <c r="A465" i="7"/>
  <c r="I461" i="7"/>
  <c r="A461" i="7"/>
  <c r="I457" i="7"/>
  <c r="A457" i="7"/>
  <c r="I453" i="7"/>
  <c r="A453" i="7"/>
  <c r="I449" i="7"/>
  <c r="A449" i="7"/>
  <c r="I445" i="7"/>
  <c r="A445" i="7"/>
  <c r="I441" i="7"/>
  <c r="A441" i="7"/>
  <c r="I437" i="7"/>
  <c r="A437" i="7"/>
  <c r="I433" i="7"/>
  <c r="A433" i="7"/>
  <c r="I429" i="7"/>
  <c r="A429" i="7"/>
  <c r="I425" i="7"/>
  <c r="A425" i="7"/>
  <c r="I421" i="7"/>
  <c r="A421" i="7"/>
  <c r="I417" i="7"/>
  <c r="A417" i="7"/>
  <c r="I413" i="7"/>
  <c r="A413" i="7"/>
  <c r="I409" i="7"/>
  <c r="A409" i="7"/>
  <c r="I405" i="7"/>
  <c r="A405" i="7"/>
  <c r="I401" i="7"/>
  <c r="A401" i="7"/>
  <c r="I397" i="7"/>
  <c r="A397" i="7"/>
  <c r="I393" i="7"/>
  <c r="A393" i="7"/>
  <c r="I389" i="7"/>
  <c r="A389" i="7"/>
  <c r="I385" i="7"/>
  <c r="A385" i="7"/>
  <c r="I381" i="7"/>
  <c r="A381" i="7"/>
  <c r="I377" i="7"/>
  <c r="A377" i="7"/>
  <c r="I373" i="7"/>
  <c r="A373" i="7"/>
  <c r="I369" i="7"/>
  <c r="A369" i="7"/>
  <c r="I365" i="7"/>
  <c r="A365" i="7"/>
  <c r="I361" i="7"/>
  <c r="A361" i="7"/>
  <c r="I357" i="7"/>
  <c r="A357" i="7"/>
  <c r="I353" i="7"/>
  <c r="A353" i="7"/>
  <c r="I349" i="7"/>
  <c r="A349" i="7"/>
  <c r="I345" i="7"/>
  <c r="A345" i="7"/>
  <c r="I341" i="7"/>
  <c r="A341" i="7"/>
  <c r="I337" i="7"/>
  <c r="A337" i="7"/>
  <c r="I333" i="7"/>
  <c r="A333" i="7"/>
  <c r="I329" i="7"/>
  <c r="A329" i="7"/>
  <c r="I325" i="7"/>
  <c r="A325" i="7"/>
  <c r="I321" i="7"/>
  <c r="A321" i="7"/>
  <c r="I317" i="7"/>
  <c r="A317" i="7"/>
  <c r="I313" i="7"/>
  <c r="A313" i="7"/>
  <c r="I309" i="7"/>
  <c r="A309" i="7"/>
  <c r="I305" i="7"/>
  <c r="A305" i="7"/>
  <c r="I301" i="7"/>
  <c r="A301" i="7"/>
  <c r="I297" i="7"/>
  <c r="A297" i="7"/>
  <c r="I293" i="7"/>
  <c r="A293" i="7"/>
  <c r="I289" i="7"/>
  <c r="A289" i="7"/>
  <c r="I285" i="7"/>
  <c r="A285" i="7"/>
  <c r="I281" i="7"/>
  <c r="A281" i="7"/>
  <c r="I277" i="7"/>
  <c r="A277" i="7"/>
  <c r="I273" i="7"/>
  <c r="A273" i="7"/>
  <c r="I269" i="7"/>
  <c r="A269" i="7"/>
  <c r="I265" i="7"/>
  <c r="A265" i="7"/>
  <c r="I261" i="7"/>
  <c r="A261" i="7"/>
  <c r="I257" i="7"/>
  <c r="A257" i="7"/>
  <c r="I253" i="7"/>
  <c r="A253" i="7"/>
  <c r="I249" i="7"/>
  <c r="A249" i="7"/>
  <c r="I245" i="7"/>
  <c r="A245" i="7"/>
  <c r="I241" i="7"/>
  <c r="A241" i="7"/>
  <c r="I237" i="7"/>
  <c r="A237" i="7"/>
  <c r="I233" i="7"/>
  <c r="A233" i="7"/>
  <c r="I229" i="7"/>
  <c r="A229" i="7"/>
  <c r="I225" i="7"/>
  <c r="A225" i="7"/>
  <c r="I221" i="7"/>
  <c r="A221" i="7"/>
  <c r="I217" i="7"/>
  <c r="A217" i="7"/>
  <c r="I213" i="7"/>
  <c r="A213" i="7"/>
  <c r="I209" i="7"/>
  <c r="A209" i="7"/>
  <c r="I205" i="7"/>
  <c r="A205" i="7"/>
  <c r="I201" i="7"/>
  <c r="A201" i="7"/>
  <c r="I197" i="7"/>
  <c r="A197" i="7"/>
  <c r="I193" i="7"/>
  <c r="A193" i="7"/>
  <c r="I189" i="7"/>
  <c r="A189" i="7"/>
  <c r="I185" i="7"/>
  <c r="A185" i="7"/>
  <c r="I181" i="7"/>
  <c r="A181" i="7"/>
  <c r="I177" i="7"/>
  <c r="A177" i="7"/>
  <c r="I173" i="7"/>
  <c r="A173" i="7"/>
  <c r="I169" i="7"/>
  <c r="A169" i="7"/>
  <c r="I165" i="7"/>
  <c r="A165" i="7"/>
  <c r="I161" i="7"/>
  <c r="A161" i="7"/>
  <c r="I157" i="7"/>
  <c r="A157" i="7"/>
  <c r="I153" i="7"/>
  <c r="A153" i="7"/>
  <c r="I149" i="7"/>
  <c r="A149" i="7"/>
  <c r="I145" i="7"/>
  <c r="A145" i="7"/>
  <c r="I141" i="7"/>
  <c r="A141" i="7"/>
  <c r="I137" i="7"/>
  <c r="A137" i="7"/>
  <c r="I133" i="7"/>
  <c r="A133" i="7"/>
  <c r="I129" i="7"/>
  <c r="A129" i="7"/>
  <c r="I125" i="7"/>
  <c r="A125" i="7"/>
  <c r="I121" i="7"/>
  <c r="A121" i="7"/>
  <c r="I117" i="7"/>
  <c r="A117" i="7"/>
  <c r="I113" i="7"/>
  <c r="A113" i="7"/>
  <c r="I109" i="7"/>
  <c r="A109" i="7"/>
  <c r="I105" i="7"/>
  <c r="A105" i="7"/>
  <c r="I101" i="7"/>
  <c r="A101" i="7"/>
  <c r="I97" i="7"/>
  <c r="A97" i="7"/>
  <c r="I93" i="7"/>
  <c r="A93" i="7"/>
  <c r="I89" i="7"/>
  <c r="A89" i="7"/>
  <c r="I85" i="7"/>
  <c r="A85" i="7"/>
  <c r="I81" i="7"/>
  <c r="A81" i="7"/>
  <c r="I77" i="7"/>
  <c r="A77" i="7"/>
  <c r="I73" i="7"/>
  <c r="A73" i="7"/>
  <c r="I69" i="7"/>
  <c r="A69" i="7"/>
  <c r="I65" i="7"/>
  <c r="A65" i="7"/>
  <c r="I61" i="7"/>
  <c r="A61" i="7"/>
  <c r="I57" i="7"/>
  <c r="A57" i="7"/>
  <c r="I53" i="7"/>
  <c r="A53" i="7"/>
  <c r="I49" i="7"/>
  <c r="A49" i="7"/>
  <c r="I45" i="7"/>
  <c r="A45" i="7"/>
  <c r="I41" i="7"/>
  <c r="A41" i="7"/>
  <c r="I37" i="7"/>
  <c r="A37" i="7"/>
  <c r="I33" i="7"/>
  <c r="A33" i="7"/>
  <c r="I29" i="7"/>
  <c r="A29" i="7"/>
  <c r="I25" i="7"/>
  <c r="A25" i="7"/>
  <c r="I21" i="7"/>
  <c r="A21" i="7"/>
  <c r="I17" i="7"/>
  <c r="A17" i="7"/>
  <c r="I13" i="7"/>
  <c r="A13" i="7"/>
  <c r="I9" i="7"/>
  <c r="A9" i="7"/>
  <c r="I5" i="7"/>
  <c r="A5" i="7"/>
  <c r="I894" i="7"/>
  <c r="A894" i="7"/>
  <c r="I882" i="7"/>
  <c r="A882" i="7"/>
  <c r="I896" i="7"/>
  <c r="A896" i="7"/>
  <c r="I888" i="7"/>
  <c r="A888" i="7"/>
  <c r="I880" i="7"/>
  <c r="A880" i="7"/>
  <c r="I872" i="7"/>
  <c r="A872" i="7"/>
  <c r="I860" i="7"/>
  <c r="A860" i="7"/>
  <c r="I852" i="7"/>
  <c r="A852" i="7"/>
  <c r="I844" i="7"/>
  <c r="A844" i="7"/>
  <c r="I836" i="7"/>
  <c r="A836" i="7"/>
  <c r="I828" i="7"/>
  <c r="A828" i="7"/>
  <c r="I820" i="7"/>
  <c r="A820" i="7"/>
  <c r="I812" i="7"/>
  <c r="A812" i="7"/>
  <c r="I804" i="7"/>
  <c r="A804" i="7"/>
  <c r="I796" i="7"/>
  <c r="A796" i="7"/>
  <c r="I784" i="7"/>
  <c r="A784" i="7"/>
  <c r="I776" i="7"/>
  <c r="A776" i="7"/>
  <c r="I768" i="7"/>
  <c r="A768" i="7"/>
  <c r="I760" i="7"/>
  <c r="A760" i="7"/>
  <c r="I752" i="7"/>
  <c r="A752" i="7"/>
  <c r="I740" i="7"/>
  <c r="A740" i="7"/>
  <c r="I732" i="7"/>
  <c r="A732" i="7"/>
  <c r="I724" i="7"/>
  <c r="A724" i="7"/>
  <c r="I716" i="7"/>
  <c r="A716" i="7"/>
  <c r="I708" i="7"/>
  <c r="A708" i="7"/>
  <c r="I704" i="7"/>
  <c r="A704" i="7"/>
  <c r="I692" i="7"/>
  <c r="A692" i="7"/>
  <c r="I684" i="7"/>
  <c r="A684" i="7"/>
  <c r="I676" i="7"/>
  <c r="A676" i="7"/>
  <c r="I668" i="7"/>
  <c r="A668" i="7"/>
  <c r="I660" i="7"/>
  <c r="A660" i="7"/>
  <c r="I652" i="7"/>
  <c r="A652" i="7"/>
  <c r="I644" i="7"/>
  <c r="A644" i="7"/>
  <c r="I636" i="7"/>
  <c r="A636" i="7"/>
  <c r="I628" i="7"/>
  <c r="A628" i="7"/>
  <c r="I620" i="7"/>
  <c r="A620" i="7"/>
  <c r="I612" i="7"/>
  <c r="A612" i="7"/>
  <c r="I604" i="7"/>
  <c r="A604" i="7"/>
  <c r="I596" i="7"/>
  <c r="A596" i="7"/>
  <c r="I588" i="7"/>
  <c r="A588" i="7"/>
  <c r="I580" i="7"/>
  <c r="A580" i="7"/>
  <c r="I572" i="7"/>
  <c r="A572" i="7"/>
  <c r="I564" i="7"/>
  <c r="A564" i="7"/>
  <c r="I556" i="7"/>
  <c r="A556" i="7"/>
  <c r="I548" i="7"/>
  <c r="A548" i="7"/>
  <c r="I540" i="7"/>
  <c r="A540" i="7"/>
  <c r="I532" i="7"/>
  <c r="A532" i="7"/>
  <c r="I524" i="7"/>
  <c r="A524" i="7"/>
  <c r="I516" i="7"/>
  <c r="A516" i="7"/>
  <c r="I508" i="7"/>
  <c r="A508" i="7"/>
  <c r="I496" i="7"/>
  <c r="A496" i="7"/>
  <c r="I488" i="7"/>
  <c r="A488" i="7"/>
  <c r="I480" i="7"/>
  <c r="A480" i="7"/>
  <c r="I472" i="7"/>
  <c r="A472" i="7"/>
  <c r="I460" i="7"/>
  <c r="A460" i="7"/>
  <c r="I452" i="7"/>
  <c r="A452" i="7"/>
  <c r="I448" i="7"/>
  <c r="A448" i="7"/>
  <c r="I440" i="7"/>
  <c r="A440" i="7"/>
  <c r="I432" i="7"/>
  <c r="A432" i="7"/>
  <c r="I424" i="7"/>
  <c r="A424" i="7"/>
  <c r="I416" i="7"/>
  <c r="A416" i="7"/>
  <c r="I408" i="7"/>
  <c r="A408" i="7"/>
  <c r="I400" i="7"/>
  <c r="A400" i="7"/>
  <c r="I392" i="7"/>
  <c r="A392" i="7"/>
  <c r="I384" i="7"/>
  <c r="A384" i="7"/>
  <c r="I376" i="7"/>
  <c r="A376" i="7"/>
  <c r="I368" i="7"/>
  <c r="A368" i="7"/>
  <c r="I360" i="7"/>
  <c r="A360" i="7"/>
  <c r="I352" i="7"/>
  <c r="A352" i="7"/>
  <c r="I344" i="7"/>
  <c r="A344" i="7"/>
  <c r="I336" i="7"/>
  <c r="A336" i="7"/>
  <c r="I328" i="7"/>
  <c r="A328" i="7"/>
  <c r="I320" i="7"/>
  <c r="A320" i="7"/>
  <c r="I312" i="7"/>
  <c r="A312" i="7"/>
  <c r="I304" i="7"/>
  <c r="A304" i="7"/>
  <c r="I296" i="7"/>
  <c r="A296" i="7"/>
  <c r="I288" i="7"/>
  <c r="A288" i="7"/>
  <c r="I280" i="7"/>
  <c r="A280" i="7"/>
  <c r="I272" i="7"/>
  <c r="A272" i="7"/>
  <c r="I264" i="7"/>
  <c r="A264" i="7"/>
  <c r="I256" i="7"/>
  <c r="A256" i="7"/>
  <c r="I248" i="7"/>
  <c r="A248" i="7"/>
  <c r="I236" i="7"/>
  <c r="A236" i="7"/>
  <c r="I228" i="7"/>
  <c r="A228" i="7"/>
  <c r="I220" i="7"/>
  <c r="A220" i="7"/>
  <c r="I212" i="7"/>
  <c r="A212" i="7"/>
  <c r="I204" i="7"/>
  <c r="A204" i="7"/>
  <c r="I196" i="7"/>
  <c r="A196" i="7"/>
  <c r="I188" i="7"/>
  <c r="A188" i="7"/>
  <c r="I180" i="7"/>
  <c r="A180" i="7"/>
  <c r="I172" i="7"/>
  <c r="A172" i="7"/>
  <c r="I164" i="7"/>
  <c r="A164" i="7"/>
  <c r="I156" i="7"/>
  <c r="A156" i="7"/>
  <c r="I148" i="7"/>
  <c r="A148" i="7"/>
  <c r="I140" i="7"/>
  <c r="A140" i="7"/>
  <c r="I132" i="7"/>
  <c r="A132" i="7"/>
  <c r="I124" i="7"/>
  <c r="A124" i="7"/>
  <c r="I116" i="7"/>
  <c r="A116" i="7"/>
  <c r="I108" i="7"/>
  <c r="A108" i="7"/>
  <c r="I100" i="7"/>
  <c r="A100" i="7"/>
  <c r="I88" i="7"/>
  <c r="A88" i="7"/>
  <c r="I80" i="7"/>
  <c r="A80" i="7"/>
  <c r="I72" i="7"/>
  <c r="A72" i="7"/>
  <c r="I64" i="7"/>
  <c r="A64" i="7"/>
  <c r="I56" i="7"/>
  <c r="A56" i="7"/>
  <c r="I48" i="7"/>
  <c r="A48" i="7"/>
  <c r="I40" i="7"/>
  <c r="A40" i="7"/>
  <c r="I28" i="7"/>
  <c r="A28" i="7"/>
  <c r="I886" i="7"/>
  <c r="A886" i="7"/>
  <c r="I900" i="7"/>
  <c r="A900" i="7"/>
  <c r="I892" i="7"/>
  <c r="A892" i="7"/>
  <c r="I884" i="7"/>
  <c r="A884" i="7"/>
  <c r="I876" i="7"/>
  <c r="A876" i="7"/>
  <c r="I868" i="7"/>
  <c r="A868" i="7"/>
  <c r="I864" i="7"/>
  <c r="A864" i="7"/>
  <c r="I856" i="7"/>
  <c r="A856" i="7"/>
  <c r="I848" i="7"/>
  <c r="A848" i="7"/>
  <c r="I840" i="7"/>
  <c r="A840" i="7"/>
  <c r="I832" i="7"/>
  <c r="A832" i="7"/>
  <c r="I824" i="7"/>
  <c r="A824" i="7"/>
  <c r="I816" i="7"/>
  <c r="A816" i="7"/>
  <c r="I808" i="7"/>
  <c r="A808" i="7"/>
  <c r="I800" i="7"/>
  <c r="A800" i="7"/>
  <c r="I792" i="7"/>
  <c r="A792" i="7"/>
  <c r="I788" i="7"/>
  <c r="A788" i="7"/>
  <c r="I780" i="7"/>
  <c r="A780" i="7"/>
  <c r="I772" i="7"/>
  <c r="A772" i="7"/>
  <c r="I764" i="7"/>
  <c r="A764" i="7"/>
  <c r="I756" i="7"/>
  <c r="A756" i="7"/>
  <c r="I748" i="7"/>
  <c r="A748" i="7"/>
  <c r="I744" i="7"/>
  <c r="A744" i="7"/>
  <c r="I736" i="7"/>
  <c r="A736" i="7"/>
  <c r="I728" i="7"/>
  <c r="A728" i="7"/>
  <c r="I720" i="7"/>
  <c r="A720" i="7"/>
  <c r="I712" i="7"/>
  <c r="A712" i="7"/>
  <c r="I700" i="7"/>
  <c r="A700" i="7"/>
  <c r="I696" i="7"/>
  <c r="A696" i="7"/>
  <c r="I688" i="7"/>
  <c r="A688" i="7"/>
  <c r="I680" i="7"/>
  <c r="A680" i="7"/>
  <c r="I672" i="7"/>
  <c r="A672" i="7"/>
  <c r="I664" i="7"/>
  <c r="A664" i="7"/>
  <c r="I656" i="7"/>
  <c r="A656" i="7"/>
  <c r="I648" i="7"/>
  <c r="A648" i="7"/>
  <c r="I640" i="7"/>
  <c r="A640" i="7"/>
  <c r="I632" i="7"/>
  <c r="A632" i="7"/>
  <c r="I624" i="7"/>
  <c r="A624" i="7"/>
  <c r="I616" i="7"/>
  <c r="A616" i="7"/>
  <c r="I608" i="7"/>
  <c r="A608" i="7"/>
  <c r="I600" i="7"/>
  <c r="A600" i="7"/>
  <c r="I592" i="7"/>
  <c r="A592" i="7"/>
  <c r="I584" i="7"/>
  <c r="A584" i="7"/>
  <c r="I576" i="7"/>
  <c r="A576" i="7"/>
  <c r="I568" i="7"/>
  <c r="A568" i="7"/>
  <c r="I560" i="7"/>
  <c r="A560" i="7"/>
  <c r="I552" i="7"/>
  <c r="A552" i="7"/>
  <c r="I544" i="7"/>
  <c r="A544" i="7"/>
  <c r="I536" i="7"/>
  <c r="A536" i="7"/>
  <c r="I528" i="7"/>
  <c r="A528" i="7"/>
  <c r="I520" i="7"/>
  <c r="A520" i="7"/>
  <c r="I512" i="7"/>
  <c r="A512" i="7"/>
  <c r="I504" i="7"/>
  <c r="A504" i="7"/>
  <c r="I500" i="7"/>
  <c r="A500" i="7"/>
  <c r="I492" i="7"/>
  <c r="A492" i="7"/>
  <c r="I484" i="7"/>
  <c r="A484" i="7"/>
  <c r="I476" i="7"/>
  <c r="A476" i="7"/>
  <c r="I468" i="7"/>
  <c r="A468" i="7"/>
  <c r="I464" i="7"/>
  <c r="A464" i="7"/>
  <c r="I456" i="7"/>
  <c r="A456" i="7"/>
  <c r="I444" i="7"/>
  <c r="A444" i="7"/>
  <c r="I436" i="7"/>
  <c r="A436" i="7"/>
  <c r="I428" i="7"/>
  <c r="A428" i="7"/>
  <c r="I420" i="7"/>
  <c r="A420" i="7"/>
  <c r="I412" i="7"/>
  <c r="A412" i="7"/>
  <c r="I404" i="7"/>
  <c r="A404" i="7"/>
  <c r="I396" i="7"/>
  <c r="A396" i="7"/>
  <c r="I388" i="7"/>
  <c r="A388" i="7"/>
  <c r="I380" i="7"/>
  <c r="A380" i="7"/>
  <c r="I372" i="7"/>
  <c r="A372" i="7"/>
  <c r="I364" i="7"/>
  <c r="A364" i="7"/>
  <c r="I356" i="7"/>
  <c r="A356" i="7"/>
  <c r="I348" i="7"/>
  <c r="A348" i="7"/>
  <c r="I340" i="7"/>
  <c r="A340" i="7"/>
  <c r="I332" i="7"/>
  <c r="A332" i="7"/>
  <c r="I324" i="7"/>
  <c r="A324" i="7"/>
  <c r="I316" i="7"/>
  <c r="A316" i="7"/>
  <c r="I308" i="7"/>
  <c r="A308" i="7"/>
  <c r="I300" i="7"/>
  <c r="A300" i="7"/>
  <c r="I292" i="7"/>
  <c r="A292" i="7"/>
  <c r="I284" i="7"/>
  <c r="A284" i="7"/>
  <c r="I276" i="7"/>
  <c r="A276" i="7"/>
  <c r="I268" i="7"/>
  <c r="A268" i="7"/>
  <c r="I260" i="7"/>
  <c r="A260" i="7"/>
  <c r="I252" i="7"/>
  <c r="A252" i="7"/>
  <c r="I244" i="7"/>
  <c r="A244" i="7"/>
  <c r="I240" i="7"/>
  <c r="A240" i="7"/>
  <c r="I232" i="7"/>
  <c r="A232" i="7"/>
  <c r="I224" i="7"/>
  <c r="A224" i="7"/>
  <c r="I216" i="7"/>
  <c r="A216" i="7"/>
  <c r="I208" i="7"/>
  <c r="A208" i="7"/>
  <c r="I200" i="7"/>
  <c r="A200" i="7"/>
  <c r="I192" i="7"/>
  <c r="A192" i="7"/>
  <c r="I184" i="7"/>
  <c r="A184" i="7"/>
  <c r="I176" i="7"/>
  <c r="A176" i="7"/>
  <c r="I168" i="7"/>
  <c r="A168" i="7"/>
  <c r="I160" i="7"/>
  <c r="A160" i="7"/>
  <c r="I152" i="7"/>
  <c r="A152" i="7"/>
  <c r="I144" i="7"/>
  <c r="A144" i="7"/>
  <c r="I136" i="7"/>
  <c r="A136" i="7"/>
  <c r="I128" i="7"/>
  <c r="A128" i="7"/>
  <c r="I120" i="7"/>
  <c r="A120" i="7"/>
  <c r="I112" i="7"/>
  <c r="A112" i="7"/>
  <c r="I104" i="7"/>
  <c r="A104" i="7"/>
  <c r="I96" i="7"/>
  <c r="A96" i="7"/>
  <c r="I92" i="7"/>
  <c r="A92" i="7"/>
  <c r="I84" i="7"/>
  <c r="A84" i="7"/>
  <c r="I76" i="7"/>
  <c r="A76" i="7"/>
  <c r="I68" i="7"/>
  <c r="A68" i="7"/>
  <c r="I60" i="7"/>
  <c r="A60" i="7"/>
  <c r="I52" i="7"/>
  <c r="A52" i="7"/>
  <c r="I44" i="7"/>
  <c r="A44" i="7"/>
  <c r="I36" i="7"/>
  <c r="A36" i="7"/>
  <c r="I32" i="7"/>
  <c r="A32" i="7"/>
  <c r="I24" i="7"/>
  <c r="A24" i="7"/>
  <c r="I20" i="7"/>
  <c r="A20" i="7"/>
  <c r="I16" i="7"/>
  <c r="A16" i="7"/>
  <c r="I12" i="7"/>
  <c r="A12" i="7"/>
  <c r="I8" i="7"/>
  <c r="A8" i="7"/>
  <c r="I4" i="7"/>
  <c r="A4" i="7"/>
  <c r="I899" i="7"/>
  <c r="A899" i="7"/>
  <c r="I895" i="7"/>
  <c r="A895" i="7"/>
  <c r="I891" i="7"/>
  <c r="A891" i="7"/>
  <c r="I887" i="7"/>
  <c r="A887" i="7"/>
  <c r="I883" i="7"/>
  <c r="A883" i="7"/>
  <c r="I879" i="7"/>
  <c r="A879" i="7"/>
  <c r="I875" i="7"/>
  <c r="A875" i="7"/>
  <c r="I871" i="7"/>
  <c r="A871" i="7"/>
  <c r="I867" i="7"/>
  <c r="A867" i="7"/>
  <c r="I863" i="7"/>
  <c r="A863" i="7"/>
  <c r="I859" i="7"/>
  <c r="A859" i="7"/>
  <c r="I855" i="7"/>
  <c r="A855" i="7"/>
  <c r="I851" i="7"/>
  <c r="A851" i="7"/>
  <c r="I847" i="7"/>
  <c r="A847" i="7"/>
  <c r="I843" i="7"/>
  <c r="A843" i="7"/>
  <c r="I839" i="7"/>
  <c r="A839" i="7"/>
  <c r="I835" i="7"/>
  <c r="A835" i="7"/>
  <c r="I831" i="7"/>
  <c r="A831" i="7"/>
  <c r="I827" i="7"/>
  <c r="A827" i="7"/>
  <c r="I823" i="7"/>
  <c r="A823" i="7"/>
  <c r="I819" i="7"/>
  <c r="A819" i="7"/>
  <c r="I815" i="7"/>
  <c r="A815" i="7"/>
  <c r="I811" i="7"/>
  <c r="A811" i="7"/>
  <c r="I807" i="7"/>
  <c r="A807" i="7"/>
  <c r="I803" i="7"/>
  <c r="A803" i="7"/>
  <c r="I799" i="7"/>
  <c r="A799" i="7"/>
  <c r="I795" i="7"/>
  <c r="A795" i="7"/>
  <c r="I791" i="7"/>
  <c r="A791" i="7"/>
  <c r="I787" i="7"/>
  <c r="A787" i="7"/>
  <c r="I783" i="7"/>
  <c r="A783" i="7"/>
  <c r="I779" i="7"/>
  <c r="A779" i="7"/>
  <c r="I775" i="7"/>
  <c r="A775" i="7"/>
  <c r="I771" i="7"/>
  <c r="A771" i="7"/>
  <c r="I767" i="7"/>
  <c r="A767" i="7"/>
  <c r="I763" i="7"/>
  <c r="A763" i="7"/>
  <c r="I759" i="7"/>
  <c r="A759" i="7"/>
  <c r="I755" i="7"/>
  <c r="A755" i="7"/>
  <c r="I751" i="7"/>
  <c r="A751" i="7"/>
  <c r="I747" i="7"/>
  <c r="A747" i="7"/>
  <c r="I743" i="7"/>
  <c r="A743" i="7"/>
  <c r="I739" i="7"/>
  <c r="A739" i="7"/>
  <c r="I735" i="7"/>
  <c r="A735" i="7"/>
  <c r="I731" i="7"/>
  <c r="A731" i="7"/>
  <c r="I727" i="7"/>
  <c r="A727" i="7"/>
  <c r="I723" i="7"/>
  <c r="A723" i="7"/>
  <c r="I719" i="7"/>
  <c r="A719" i="7"/>
  <c r="I715" i="7"/>
  <c r="A715" i="7"/>
  <c r="I711" i="7"/>
  <c r="A711" i="7"/>
  <c r="I707" i="7"/>
  <c r="A707" i="7"/>
  <c r="I703" i="7"/>
  <c r="A703" i="7"/>
  <c r="I699" i="7"/>
  <c r="A699" i="7"/>
  <c r="I695" i="7"/>
  <c r="A695" i="7"/>
  <c r="I691" i="7"/>
  <c r="A691" i="7"/>
  <c r="I687" i="7"/>
  <c r="A687" i="7"/>
  <c r="I683" i="7"/>
  <c r="A683" i="7"/>
  <c r="I679" i="7"/>
  <c r="A679" i="7"/>
  <c r="I675" i="7"/>
  <c r="A675" i="7"/>
  <c r="I671" i="7"/>
  <c r="A671" i="7"/>
  <c r="I667" i="7"/>
  <c r="A667" i="7"/>
  <c r="I663" i="7"/>
  <c r="A663" i="7"/>
  <c r="I659" i="7"/>
  <c r="A659" i="7"/>
  <c r="I655" i="7"/>
  <c r="A655" i="7"/>
  <c r="I651" i="7"/>
  <c r="A651" i="7"/>
  <c r="I647" i="7"/>
  <c r="A647" i="7"/>
  <c r="I643" i="7"/>
  <c r="A643" i="7"/>
  <c r="I639" i="7"/>
  <c r="A639" i="7"/>
  <c r="I635" i="7"/>
  <c r="A635" i="7"/>
  <c r="I631" i="7"/>
  <c r="A631" i="7"/>
  <c r="I627" i="7"/>
  <c r="A627" i="7"/>
  <c r="I623" i="7"/>
  <c r="A623" i="7"/>
  <c r="I619" i="7"/>
  <c r="A619" i="7"/>
  <c r="I615" i="7"/>
  <c r="A615" i="7"/>
  <c r="I611" i="7"/>
  <c r="A611" i="7"/>
  <c r="I607" i="7"/>
  <c r="A607" i="7"/>
  <c r="I603" i="7"/>
  <c r="A603" i="7"/>
  <c r="I599" i="7"/>
  <c r="A599" i="7"/>
  <c r="I595" i="7"/>
  <c r="A595" i="7"/>
  <c r="I591" i="7"/>
  <c r="A591" i="7"/>
  <c r="I587" i="7"/>
  <c r="A587" i="7"/>
  <c r="I583" i="7"/>
  <c r="A583" i="7"/>
  <c r="I579" i="7"/>
  <c r="A579" i="7"/>
  <c r="I575" i="7"/>
  <c r="A575" i="7"/>
  <c r="I571" i="7"/>
  <c r="A571" i="7"/>
  <c r="I567" i="7"/>
  <c r="A567" i="7"/>
  <c r="I563" i="7"/>
  <c r="A563" i="7"/>
  <c r="I559" i="7"/>
  <c r="A559" i="7"/>
  <c r="I555" i="7"/>
  <c r="A555" i="7"/>
  <c r="I551" i="7"/>
  <c r="A551" i="7"/>
  <c r="I547" i="7"/>
  <c r="A547" i="7"/>
  <c r="I543" i="7"/>
  <c r="A543" i="7"/>
  <c r="I539" i="7"/>
  <c r="A539" i="7"/>
  <c r="I535" i="7"/>
  <c r="A535" i="7"/>
  <c r="I531" i="7"/>
  <c r="A531" i="7"/>
  <c r="I527" i="7"/>
  <c r="A527" i="7"/>
  <c r="I523" i="7"/>
  <c r="A523" i="7"/>
  <c r="I519" i="7"/>
  <c r="A519" i="7"/>
  <c r="I515" i="7"/>
  <c r="A515" i="7"/>
  <c r="I511" i="7"/>
  <c r="A511" i="7"/>
  <c r="I507" i="7"/>
  <c r="A507" i="7"/>
  <c r="I503" i="7"/>
  <c r="A503" i="7"/>
  <c r="I499" i="7"/>
  <c r="A499" i="7"/>
  <c r="I495" i="7"/>
  <c r="A495" i="7"/>
  <c r="I491" i="7"/>
  <c r="A491" i="7"/>
  <c r="I487" i="7"/>
  <c r="A487" i="7"/>
  <c r="I483" i="7"/>
  <c r="A483" i="7"/>
  <c r="I479" i="7"/>
  <c r="A479" i="7"/>
  <c r="I475" i="7"/>
  <c r="A475" i="7"/>
  <c r="I471" i="7"/>
  <c r="A471" i="7"/>
  <c r="I467" i="7"/>
  <c r="A467" i="7"/>
  <c r="I463" i="7"/>
  <c r="A463" i="7"/>
  <c r="I459" i="7"/>
  <c r="A459" i="7"/>
  <c r="I455" i="7"/>
  <c r="A455" i="7"/>
  <c r="I451" i="7"/>
  <c r="A451" i="7"/>
  <c r="I447" i="7"/>
  <c r="A447" i="7"/>
  <c r="I443" i="7"/>
  <c r="A443" i="7"/>
  <c r="I439" i="7"/>
  <c r="A439" i="7"/>
  <c r="I435" i="7"/>
  <c r="A435" i="7"/>
  <c r="I431" i="7"/>
  <c r="A431" i="7"/>
  <c r="I427" i="7"/>
  <c r="A427" i="7"/>
  <c r="I423" i="7"/>
  <c r="A423" i="7"/>
  <c r="I419" i="7"/>
  <c r="A419" i="7"/>
  <c r="I415" i="7"/>
  <c r="A415" i="7"/>
  <c r="I411" i="7"/>
  <c r="A411" i="7"/>
  <c r="I407" i="7"/>
  <c r="A407" i="7"/>
  <c r="I403" i="7"/>
  <c r="A403" i="7"/>
  <c r="I399" i="7"/>
  <c r="A399" i="7"/>
  <c r="I395" i="7"/>
  <c r="A395" i="7"/>
  <c r="I391" i="7"/>
  <c r="A391" i="7"/>
  <c r="I387" i="7"/>
  <c r="A387" i="7"/>
  <c r="I383" i="7"/>
  <c r="A383" i="7"/>
  <c r="I379" i="7"/>
  <c r="A379" i="7"/>
  <c r="I375" i="7"/>
  <c r="A375" i="7"/>
  <c r="I371" i="7"/>
  <c r="A371" i="7"/>
  <c r="I367" i="7"/>
  <c r="A367" i="7"/>
  <c r="I363" i="7"/>
  <c r="A363" i="7"/>
  <c r="I359" i="7"/>
  <c r="A359" i="7"/>
  <c r="I355" i="7"/>
  <c r="A355" i="7"/>
  <c r="I351" i="7"/>
  <c r="A351" i="7"/>
  <c r="I347" i="7"/>
  <c r="A347" i="7"/>
  <c r="I343" i="7"/>
  <c r="A343" i="7"/>
  <c r="I339" i="7"/>
  <c r="A339" i="7"/>
  <c r="I335" i="7"/>
  <c r="A335" i="7"/>
  <c r="I331" i="7"/>
  <c r="A331" i="7"/>
  <c r="I327" i="7"/>
  <c r="A327" i="7"/>
  <c r="I323" i="7"/>
  <c r="A323" i="7"/>
  <c r="I319" i="7"/>
  <c r="A319" i="7"/>
  <c r="I315" i="7"/>
  <c r="A315" i="7"/>
  <c r="I311" i="7"/>
  <c r="A311" i="7"/>
  <c r="I307" i="7"/>
  <c r="A307" i="7"/>
  <c r="I303" i="7"/>
  <c r="A303" i="7"/>
  <c r="I299" i="7"/>
  <c r="A299" i="7"/>
  <c r="I295" i="7"/>
  <c r="A295" i="7"/>
  <c r="I291" i="7"/>
  <c r="A291" i="7"/>
  <c r="I287" i="7"/>
  <c r="A287" i="7"/>
  <c r="I283" i="7"/>
  <c r="A283" i="7"/>
  <c r="I279" i="7"/>
  <c r="A279" i="7"/>
  <c r="I275" i="7"/>
  <c r="A275" i="7"/>
  <c r="I271" i="7"/>
  <c r="A271" i="7"/>
  <c r="I267" i="7"/>
  <c r="A267" i="7"/>
  <c r="I263" i="7"/>
  <c r="A263" i="7"/>
  <c r="I259" i="7"/>
  <c r="A259" i="7"/>
  <c r="I255" i="7"/>
  <c r="A255" i="7"/>
  <c r="I251" i="7"/>
  <c r="A251" i="7"/>
  <c r="I247" i="7"/>
  <c r="A247" i="7"/>
  <c r="I243" i="7"/>
  <c r="A243" i="7"/>
  <c r="I239" i="7"/>
  <c r="A239" i="7"/>
  <c r="I235" i="7"/>
  <c r="A235" i="7"/>
  <c r="I231" i="7"/>
  <c r="A231" i="7"/>
  <c r="I227" i="7"/>
  <c r="A227" i="7"/>
  <c r="I223" i="7"/>
  <c r="A223" i="7"/>
  <c r="I219" i="7"/>
  <c r="A219" i="7"/>
  <c r="I215" i="7"/>
  <c r="A215" i="7"/>
  <c r="I211" i="7"/>
  <c r="A211" i="7"/>
  <c r="I207" i="7"/>
  <c r="A207" i="7"/>
  <c r="I203" i="7"/>
  <c r="A203" i="7"/>
  <c r="I199" i="7"/>
  <c r="A199" i="7"/>
  <c r="I195" i="7"/>
  <c r="A195" i="7"/>
  <c r="I191" i="7"/>
  <c r="A191" i="7"/>
  <c r="I187" i="7"/>
  <c r="A187" i="7"/>
  <c r="I183" i="7"/>
  <c r="A183" i="7"/>
  <c r="I179" i="7"/>
  <c r="A179" i="7"/>
  <c r="I175" i="7"/>
  <c r="A175" i="7"/>
  <c r="I171" i="7"/>
  <c r="A171" i="7"/>
  <c r="I167" i="7"/>
  <c r="A167" i="7"/>
  <c r="I163" i="7"/>
  <c r="A163" i="7"/>
  <c r="I159" i="7"/>
  <c r="A159" i="7"/>
  <c r="I155" i="7"/>
  <c r="A155" i="7"/>
  <c r="I151" i="7"/>
  <c r="A151" i="7"/>
  <c r="I147" i="7"/>
  <c r="A147" i="7"/>
  <c r="I143" i="7"/>
  <c r="A143" i="7"/>
  <c r="I139" i="7"/>
  <c r="A139" i="7"/>
  <c r="I135" i="7"/>
  <c r="A135" i="7"/>
  <c r="I131" i="7"/>
  <c r="A131" i="7"/>
  <c r="I127" i="7"/>
  <c r="A127" i="7"/>
  <c r="I123" i="7"/>
  <c r="A123" i="7"/>
  <c r="I119" i="7"/>
  <c r="A119" i="7"/>
  <c r="I115" i="7"/>
  <c r="A115" i="7"/>
  <c r="I111" i="7"/>
  <c r="A111" i="7"/>
  <c r="I107" i="7"/>
  <c r="A107" i="7"/>
  <c r="I103" i="7"/>
  <c r="A103" i="7"/>
  <c r="I99" i="7"/>
  <c r="A99" i="7"/>
  <c r="I95" i="7"/>
  <c r="A95" i="7"/>
  <c r="I91" i="7"/>
  <c r="A91" i="7"/>
  <c r="I87" i="7"/>
  <c r="A87" i="7"/>
  <c r="I83" i="7"/>
  <c r="A83" i="7"/>
  <c r="I79" i="7"/>
  <c r="A79" i="7"/>
  <c r="I75" i="7"/>
  <c r="A75" i="7"/>
  <c r="I71" i="7"/>
  <c r="A71" i="7"/>
  <c r="I67" i="7"/>
  <c r="A67" i="7"/>
  <c r="I63" i="7"/>
  <c r="A63" i="7"/>
  <c r="I59" i="7"/>
  <c r="A59" i="7"/>
  <c r="I55" i="7"/>
  <c r="A55" i="7"/>
  <c r="I51" i="7"/>
  <c r="A51" i="7"/>
  <c r="I47" i="7"/>
  <c r="A47" i="7"/>
  <c r="I43" i="7"/>
  <c r="A43" i="7"/>
  <c r="I39" i="7"/>
  <c r="A39" i="7"/>
  <c r="I35" i="7"/>
  <c r="A35" i="7"/>
  <c r="I31" i="7"/>
  <c r="A31" i="7"/>
  <c r="I27" i="7"/>
  <c r="A27" i="7"/>
  <c r="I23" i="7"/>
  <c r="A23" i="7"/>
  <c r="I19" i="7"/>
  <c r="A19" i="7"/>
  <c r="I15" i="7"/>
  <c r="A15" i="7"/>
  <c r="I11" i="7"/>
  <c r="A11" i="7"/>
  <c r="I7" i="7"/>
  <c r="A7" i="7"/>
  <c r="I3" i="7"/>
  <c r="A3" i="7"/>
  <c r="I898" i="7"/>
  <c r="A898" i="7"/>
  <c r="I874" i="7"/>
  <c r="A874" i="7"/>
  <c r="I866" i="7"/>
  <c r="A866" i="7"/>
  <c r="I858" i="7"/>
  <c r="A858" i="7"/>
  <c r="I850" i="7"/>
  <c r="A850" i="7"/>
  <c r="I842" i="7"/>
  <c r="A842" i="7"/>
  <c r="I834" i="7"/>
  <c r="A834" i="7"/>
  <c r="I826" i="7"/>
  <c r="A826" i="7"/>
  <c r="I818" i="7"/>
  <c r="A818" i="7"/>
  <c r="I810" i="7"/>
  <c r="A810" i="7"/>
  <c r="I802" i="7"/>
  <c r="A802" i="7"/>
  <c r="I794" i="7"/>
  <c r="A794" i="7"/>
  <c r="I778" i="7"/>
  <c r="A778" i="7"/>
  <c r="I770" i="7"/>
  <c r="A770" i="7"/>
  <c r="I762" i="7"/>
  <c r="A762" i="7"/>
  <c r="I754" i="7"/>
  <c r="A754" i="7"/>
  <c r="I746" i="7"/>
  <c r="A746" i="7"/>
  <c r="I738" i="7"/>
  <c r="A738" i="7"/>
  <c r="I730" i="7"/>
  <c r="A730" i="7"/>
  <c r="I722" i="7"/>
  <c r="A722" i="7"/>
  <c r="I714" i="7"/>
  <c r="A714" i="7"/>
  <c r="I706" i="7"/>
  <c r="A706" i="7"/>
  <c r="I698" i="7"/>
  <c r="A698" i="7"/>
  <c r="I690" i="7"/>
  <c r="A690" i="7"/>
  <c r="I682" i="7"/>
  <c r="A682" i="7"/>
  <c r="I674" i="7"/>
  <c r="A674" i="7"/>
  <c r="I666" i="7"/>
  <c r="A666" i="7"/>
  <c r="I658" i="7"/>
  <c r="A658" i="7"/>
  <c r="I650" i="7"/>
  <c r="A650" i="7"/>
  <c r="I638" i="7"/>
  <c r="A638" i="7"/>
  <c r="I630" i="7"/>
  <c r="A630" i="7"/>
  <c r="I618" i="7"/>
  <c r="A618" i="7"/>
  <c r="I610" i="7"/>
  <c r="A610" i="7"/>
  <c r="I602" i="7"/>
  <c r="A602" i="7"/>
  <c r="I594" i="7"/>
  <c r="A594" i="7"/>
  <c r="I586" i="7"/>
  <c r="A586" i="7"/>
  <c r="I578" i="7"/>
  <c r="A578" i="7"/>
  <c r="I570" i="7"/>
  <c r="A570" i="7"/>
  <c r="I562" i="7"/>
  <c r="A562" i="7"/>
  <c r="I554" i="7"/>
  <c r="A554" i="7"/>
  <c r="I546" i="7"/>
  <c r="A546" i="7"/>
  <c r="I538" i="7"/>
  <c r="A538" i="7"/>
  <c r="I530" i="7"/>
  <c r="A530" i="7"/>
  <c r="I522" i="7"/>
  <c r="A522" i="7"/>
  <c r="I514" i="7"/>
  <c r="A514" i="7"/>
  <c r="I506" i="7"/>
  <c r="A506" i="7"/>
  <c r="I498" i="7"/>
  <c r="A498" i="7"/>
  <c r="I486" i="7"/>
  <c r="A486" i="7"/>
  <c r="I478" i="7"/>
  <c r="A478" i="7"/>
  <c r="I470" i="7"/>
  <c r="A470" i="7"/>
  <c r="I458" i="7"/>
  <c r="A458" i="7"/>
  <c r="I450" i="7"/>
  <c r="A450" i="7"/>
  <c r="I442" i="7"/>
  <c r="A442" i="7"/>
  <c r="I434" i="7"/>
  <c r="A434" i="7"/>
  <c r="I426" i="7"/>
  <c r="A426" i="7"/>
  <c r="I418" i="7"/>
  <c r="A418" i="7"/>
  <c r="I410" i="7"/>
  <c r="A410" i="7"/>
  <c r="I402" i="7"/>
  <c r="A402" i="7"/>
  <c r="I394" i="7"/>
  <c r="A394" i="7"/>
  <c r="I386" i="7"/>
  <c r="A386" i="7"/>
  <c r="I378" i="7"/>
  <c r="A378" i="7"/>
  <c r="I370" i="7"/>
  <c r="A370" i="7"/>
  <c r="I362" i="7"/>
  <c r="A362" i="7"/>
  <c r="I354" i="7"/>
  <c r="A354" i="7"/>
  <c r="I346" i="7"/>
  <c r="A346" i="7"/>
  <c r="I334" i="7"/>
  <c r="A334" i="7"/>
  <c r="I326" i="7"/>
  <c r="A326" i="7"/>
  <c r="I318" i="7"/>
  <c r="A318" i="7"/>
  <c r="I310" i="7"/>
  <c r="A310" i="7"/>
  <c r="I302" i="7"/>
  <c r="A302" i="7"/>
  <c r="I294" i="7"/>
  <c r="A294" i="7"/>
  <c r="I286" i="7"/>
  <c r="A286" i="7"/>
  <c r="I278" i="7"/>
  <c r="A278" i="7"/>
  <c r="I270" i="7"/>
  <c r="A270" i="7"/>
  <c r="I266" i="7"/>
  <c r="A266" i="7"/>
  <c r="I258" i="7"/>
  <c r="A258" i="7"/>
  <c r="I250" i="7"/>
  <c r="A250" i="7"/>
  <c r="I242" i="7"/>
  <c r="A242" i="7"/>
  <c r="I234" i="7"/>
  <c r="A234" i="7"/>
  <c r="I226" i="7"/>
  <c r="A226" i="7"/>
  <c r="I218" i="7"/>
  <c r="A218" i="7"/>
  <c r="I210" i="7"/>
  <c r="A210" i="7"/>
  <c r="I202" i="7"/>
  <c r="A202" i="7"/>
  <c r="I190" i="7"/>
  <c r="A190" i="7"/>
  <c r="I182" i="7"/>
  <c r="A182" i="7"/>
  <c r="I174" i="7"/>
  <c r="A174" i="7"/>
  <c r="I166" i="7"/>
  <c r="A166" i="7"/>
  <c r="I158" i="7"/>
  <c r="A158" i="7"/>
  <c r="I146" i="7"/>
  <c r="A146" i="7"/>
  <c r="I138" i="7"/>
  <c r="A138" i="7"/>
  <c r="I130" i="7"/>
  <c r="A130" i="7"/>
  <c r="I118" i="7"/>
  <c r="A118" i="7"/>
  <c r="I110" i="7"/>
  <c r="A110" i="7"/>
  <c r="I102" i="7"/>
  <c r="A102" i="7"/>
  <c r="I94" i="7"/>
  <c r="A94" i="7"/>
  <c r="I82" i="7"/>
  <c r="A82" i="7"/>
  <c r="I74" i="7"/>
  <c r="A74" i="7"/>
  <c r="I66" i="7"/>
  <c r="A66" i="7"/>
  <c r="I58" i="7"/>
  <c r="A58" i="7"/>
  <c r="I50" i="7"/>
  <c r="A50" i="7"/>
  <c r="I38" i="7"/>
  <c r="A38" i="7"/>
  <c r="I26" i="7"/>
  <c r="A26" i="7"/>
</calcChain>
</file>

<file path=xl/sharedStrings.xml><?xml version="1.0" encoding="utf-8"?>
<sst xmlns="http://schemas.openxmlformats.org/spreadsheetml/2006/main" count="3189" uniqueCount="25">
  <si>
    <t>Устройство</t>
  </si>
  <si>
    <t>Время начала</t>
  </si>
  <si>
    <t>Время окончания</t>
  </si>
  <si>
    <t>Объём</t>
  </si>
  <si>
    <t>Названия строк</t>
  </si>
  <si>
    <t>Общий итог</t>
  </si>
  <si>
    <t>Сумма по полю Объём</t>
  </si>
  <si>
    <t>Смена</t>
  </si>
  <si>
    <t>Дата</t>
  </si>
  <si>
    <t>1п</t>
  </si>
  <si>
    <t>сменаР</t>
  </si>
  <si>
    <t>Заправка стационар</t>
  </si>
  <si>
    <t>АЗС 65 ТРК №2.</t>
  </si>
  <si>
    <t>Заправка</t>
  </si>
  <si>
    <t>АЗС 65 ТРК №3.</t>
  </si>
  <si>
    <t>Диапазон времени смен</t>
  </si>
  <si>
    <t>Смена(расчетная)</t>
  </si>
  <si>
    <t>Первая</t>
  </si>
  <si>
    <t>первая - переходящая по дате</t>
  </si>
  <si>
    <t>Тип заправки</t>
  </si>
  <si>
    <t>Действие</t>
  </si>
  <si>
    <t>1 смена</t>
  </si>
  <si>
    <t>2-3</t>
  </si>
  <si>
    <t>2-3 смена</t>
  </si>
  <si>
    <t>Ремонтная и третья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</si>
</sst>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22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4" fontId="0" fillId="0" borderId="0" xfId="0" applyNumberFormat="1"/>
    <xf numFmtId="0" fontId="0" fillId="0" borderId="0" xfId="0" applyAlignment="1">
      <alignment horizontal="left" indent="1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/>
    </xf>
    <xf numFmtId="20" fontId="0" fillId="0" borderId="5" xfId="0" applyNumberFormat="1" applyBorder="1"/>
    <xf numFmtId="20" fontId="0" fillId="0" borderId="7" xfId="0" applyNumberFormat="1" applyBorder="1"/>
    <xf numFmtId="49" fontId="0" fillId="0" borderId="8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22" fontId="0" fillId="0" borderId="0" xfId="0" applyNumberFormat="1" applyAlignment="1">
      <alignment horizontal="center" vertical="center"/>
    </xf>
    <xf numFmtId="14" fontId="1" fillId="0" borderId="0" xfId="0" applyNumberFormat="1" applyFont="1" applyAlignment="1">
      <alignment horizontal="center"/>
    </xf>
    <xf numFmtId="164" fontId="0" fillId="0" borderId="0" xfId="0" applyNumberFormat="1"/>
    <xf numFmtId="14" fontId="0" fillId="0" borderId="0" xfId="0" applyNumberForma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Михаил Чайкин" refreshedDate="42628.5950556713" createdVersion="5" refreshedVersion="5" minRefreshableVersion="3" recordCount="1048">
  <cacheSource type="worksheet">
    <worksheetSource ref="A1:I1049" sheet="Данные"/>
  </cacheSource>
  <cacheFields count="9">
    <cacheField name="Дата" numFmtId="14">
      <sharedItems containsSemiMixedTypes="0" containsNonDate="0" containsDate="1" containsString="0" minDate="2016-08-28T00:00:00" maxDate="2016-09-10T00:00:00" count="13">
        <d v="2016-08-28T00:00:00"/>
        <d v="2016-08-29T00:00:00"/>
        <d v="2016-08-30T00:00:00"/>
        <d v="2016-08-31T00:00:00"/>
        <d v="2016-09-01T00:00:00"/>
        <d v="2016-09-02T00:00:00"/>
        <d v="2016-09-03T00:00:00"/>
        <d v="2016-09-04T00:00:00"/>
        <d v="2016-09-05T00:00:00"/>
        <d v="2016-09-06T00:00:00"/>
        <d v="2016-09-07T00:00:00"/>
        <d v="2016-09-08T00:00:00"/>
        <d v="2016-09-09T00:00:00"/>
      </sharedItems>
    </cacheField>
    <cacheField name="Тип заправки" numFmtId="0">
      <sharedItems/>
    </cacheField>
    <cacheField name="Устройство" numFmtId="0">
      <sharedItems/>
    </cacheField>
    <cacheField name="Время начала" numFmtId="22">
      <sharedItems containsSemiMixedTypes="0" containsNonDate="0" containsDate="1" containsString="0" minDate="2016-08-27T23:04:00" maxDate="2016-09-09T20:45:00"/>
    </cacheField>
    <cacheField name="Время окончания" numFmtId="22">
      <sharedItems containsSemiMixedTypes="0" containsNonDate="0" containsDate="1" containsString="0" minDate="2016-08-27T23:05:00" maxDate="2016-09-09T20:50:00"/>
    </cacheField>
    <cacheField name="Действие" numFmtId="0">
      <sharedItems/>
    </cacheField>
    <cacheField name="Объём" numFmtId="0">
      <sharedItems containsSemiMixedTypes="0" containsString="0" containsNumber="1" minValue="10.06" maxValue="2731.01"/>
    </cacheField>
    <cacheField name="сменаР" numFmtId="49">
      <sharedItems containsMixedTypes="1" containsNumber="1" containsInteger="1" minValue="1" maxValue="1"/>
    </cacheField>
    <cacheField name="Смена" numFmtId="2">
      <sharedItems count="7">
        <s v="1 смена"/>
        <s v="2-3 смена"/>
        <s v="1" u="1"/>
        <s v="3 смена" u="1"/>
        <s v="2" u="1"/>
        <s v="3" u="1"/>
        <s v="2 смена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48">
  <r>
    <x v="0"/>
    <s v="Заправка стационар"/>
    <s v="АЗС 65 ТРК №2."/>
    <d v="2016-08-27T23:04:00"/>
    <d v="2016-08-27T23:14:00"/>
    <s v="Заправка"/>
    <n v="408.1"/>
    <s v="1п"/>
    <x v="0"/>
  </r>
  <r>
    <x v="0"/>
    <s v="Заправка стационар"/>
    <s v="АЗС 65 ТРК №3."/>
    <d v="2016-08-27T23:04:00"/>
    <d v="2016-08-27T23:05:00"/>
    <s v="Заправка"/>
    <n v="58.7"/>
    <s v="1п"/>
    <x v="0"/>
  </r>
  <r>
    <x v="0"/>
    <s v="Заправка стационар"/>
    <s v="АЗС 65 ТРК №3."/>
    <d v="2016-08-27T23:07:00"/>
    <d v="2016-08-27T23:13:00"/>
    <s v="Заправка"/>
    <n v="296.27"/>
    <s v="1п"/>
    <x v="0"/>
  </r>
  <r>
    <x v="0"/>
    <s v="Заправка стационар"/>
    <s v="АЗС 65 ТРК №3."/>
    <d v="2016-08-27T23:14:00"/>
    <d v="2016-08-27T23:19:00"/>
    <s v="Заправка"/>
    <n v="220.53"/>
    <s v="1п"/>
    <x v="0"/>
  </r>
  <r>
    <x v="0"/>
    <s v="Заправка стационар"/>
    <s v="АЗС 65 ТРК №2."/>
    <d v="2016-08-27T23:16:00"/>
    <d v="2016-08-27T23:20:00"/>
    <s v="Заправка"/>
    <n v="165.64"/>
    <s v="1п"/>
    <x v="0"/>
  </r>
  <r>
    <x v="0"/>
    <s v="Заправка стационар"/>
    <s v="АЗС 65 ТРК №2."/>
    <d v="2016-08-27T23:21:00"/>
    <d v="2016-08-27T23:36:00"/>
    <s v="Заправка"/>
    <n v="646.09"/>
    <s v="1п"/>
    <x v="0"/>
  </r>
  <r>
    <x v="0"/>
    <s v="Заправка стационар"/>
    <s v="АЗС 65 ТРК №3."/>
    <d v="2016-08-27T23:21:00"/>
    <d v="2016-08-27T23:27:00"/>
    <s v="Заправка"/>
    <n v="271.12"/>
    <s v="1п"/>
    <x v="0"/>
  </r>
  <r>
    <x v="0"/>
    <s v="Заправка стационар"/>
    <s v="АЗС 65 ТРК №3."/>
    <d v="2016-08-27T23:28:00"/>
    <d v="2016-08-27T23:32:00"/>
    <s v="Заправка"/>
    <n v="200.4"/>
    <s v="1п"/>
    <x v="0"/>
  </r>
  <r>
    <x v="0"/>
    <s v="Заправка стационар"/>
    <s v="АЗС 65 ТРК №3."/>
    <d v="2016-08-27T23:34:00"/>
    <d v="2016-08-27T23:37:00"/>
    <s v="Заправка"/>
    <n v="170.22"/>
    <s v="1п"/>
    <x v="0"/>
  </r>
  <r>
    <x v="0"/>
    <s v="Заправка стационар"/>
    <s v="АЗС 65 ТРК №2."/>
    <d v="2016-08-27T23:37:00"/>
    <d v="2016-08-27T23:43:00"/>
    <s v="Заправка"/>
    <n v="254.47"/>
    <s v="1п"/>
    <x v="0"/>
  </r>
  <r>
    <x v="0"/>
    <s v="Заправка стационар"/>
    <s v="АЗС 65 ТРК №3."/>
    <d v="2016-08-27T23:40:00"/>
    <d v="2016-08-27T23:44:00"/>
    <s v="Заправка"/>
    <n v="140.31"/>
    <s v="1п"/>
    <x v="0"/>
  </r>
  <r>
    <x v="0"/>
    <s v="Заправка стационар"/>
    <s v="АЗС 65 ТРК №2."/>
    <d v="2016-08-27T23:44:00"/>
    <d v="2016-08-27T23:55:00"/>
    <s v="Заправка"/>
    <n v="491.62"/>
    <s v="1п"/>
    <x v="0"/>
  </r>
  <r>
    <x v="0"/>
    <s v="Заправка стационар"/>
    <s v="АЗС 65 ТРК №3."/>
    <d v="2016-08-27T23:48:00"/>
    <d v="2016-08-27T23:51:00"/>
    <s v="Заправка"/>
    <n v="100.06"/>
    <s v="1п"/>
    <x v="0"/>
  </r>
  <r>
    <x v="0"/>
    <s v="Заправка стационар"/>
    <s v="АЗС 65 ТРК №3."/>
    <d v="2016-08-27T23:55:00"/>
    <d v="2016-08-28T00:02:00"/>
    <s v="Заправка"/>
    <n v="294.87"/>
    <s v="1п"/>
    <x v="0"/>
  </r>
  <r>
    <x v="0"/>
    <s v="Заправка стационар"/>
    <s v="АЗС 65 ТРК №2."/>
    <d v="2016-08-27T23:57:00"/>
    <d v="2016-08-28T00:10:00"/>
    <s v="Заправка"/>
    <n v="485.48"/>
    <s v="1п"/>
    <x v="0"/>
  </r>
  <r>
    <x v="0"/>
    <s v="Заправка стационар"/>
    <s v="АЗС 65 ТРК №3."/>
    <d v="2016-08-28T00:04:00"/>
    <d v="2016-08-28T00:08:00"/>
    <s v="Заправка"/>
    <n v="156.80000000000001"/>
    <n v="1"/>
    <x v="0"/>
  </r>
  <r>
    <x v="0"/>
    <s v="Заправка стационар"/>
    <s v="АЗС 65 ТРК №2."/>
    <d v="2016-08-28T00:13:00"/>
    <d v="2016-08-28T00:18:00"/>
    <s v="Заправка"/>
    <n v="199.16"/>
    <n v="1"/>
    <x v="0"/>
  </r>
  <r>
    <x v="0"/>
    <s v="Заправка стационар"/>
    <s v="АЗС 65 ТРК №3."/>
    <d v="2016-08-28T00:14:00"/>
    <d v="2016-08-28T00:18:00"/>
    <s v="Заправка"/>
    <n v="154.84"/>
    <n v="1"/>
    <x v="0"/>
  </r>
  <r>
    <x v="0"/>
    <s v="Заправка стационар"/>
    <s v="АЗС 65 ТРК №2."/>
    <d v="2016-08-28T00:19:00"/>
    <d v="2016-08-28T00:20:00"/>
    <s v="Заправка"/>
    <n v="31.56"/>
    <n v="1"/>
    <x v="0"/>
  </r>
  <r>
    <x v="0"/>
    <s v="Заправка стационар"/>
    <s v="АЗС 65 ТРК №3."/>
    <d v="2016-08-28T00:20:00"/>
    <d v="2016-08-28T00:21:00"/>
    <s v="Заправка"/>
    <n v="20.12"/>
    <n v="1"/>
    <x v="0"/>
  </r>
  <r>
    <x v="0"/>
    <s v="Заправка стационар"/>
    <s v="АЗС 65 ТРК №2."/>
    <d v="2016-08-28T00:26:00"/>
    <d v="2016-08-28T00:29:00"/>
    <s v="Заправка"/>
    <n v="137.71"/>
    <n v="1"/>
    <x v="0"/>
  </r>
  <r>
    <x v="0"/>
    <s v="Заправка стационар"/>
    <s v="АЗС 65 ТРК №2."/>
    <d v="2016-08-28T00:37:00"/>
    <d v="2016-08-28T00:38:00"/>
    <s v="Заправка"/>
    <n v="13.13"/>
    <n v="1"/>
    <x v="0"/>
  </r>
  <r>
    <x v="0"/>
    <s v="Заправка стационар"/>
    <s v="АЗС 65 ТРК №3."/>
    <d v="2016-08-28T00:39:00"/>
    <d v="2016-08-28T00:41:00"/>
    <s v="Заправка"/>
    <n v="29.07"/>
    <n v="1"/>
    <x v="0"/>
  </r>
  <r>
    <x v="0"/>
    <s v="Заправка стационар"/>
    <s v="АЗС 65 ТРК №3."/>
    <d v="2016-08-28T01:30:00"/>
    <d v="2016-08-28T01:31:00"/>
    <s v="Заправка"/>
    <n v="24.32"/>
    <n v="1"/>
    <x v="0"/>
  </r>
  <r>
    <x v="0"/>
    <s v="Заправка стационар"/>
    <s v="АЗС 65 ТРК №2."/>
    <d v="2016-08-28T01:37:00"/>
    <d v="2016-08-28T01:38:00"/>
    <s v="Заправка"/>
    <n v="14.8"/>
    <n v="1"/>
    <x v="0"/>
  </r>
  <r>
    <x v="0"/>
    <s v="Заправка стационар"/>
    <s v="АЗС 65 ТРК №3."/>
    <d v="2016-08-28T01:44:00"/>
    <d v="2016-08-28T01:48:00"/>
    <s v="Заправка"/>
    <n v="165.19"/>
    <n v="1"/>
    <x v="0"/>
  </r>
  <r>
    <x v="0"/>
    <s v="Заправка стационар"/>
    <s v="АЗС 65 ТРК №3."/>
    <d v="2016-08-28T01:52:00"/>
    <d v="2016-08-28T01:53:00"/>
    <s v="Заправка"/>
    <n v="29.91"/>
    <n v="1"/>
    <x v="0"/>
  </r>
  <r>
    <x v="0"/>
    <s v="Заправка стационар"/>
    <s v="АЗС 65 ТРК №3."/>
    <d v="2016-08-28T02:53:00"/>
    <d v="2016-08-28T02:53:00"/>
    <s v="Заправка"/>
    <n v="29.63"/>
    <n v="1"/>
    <x v="0"/>
  </r>
  <r>
    <x v="0"/>
    <s v="Заправка стационар"/>
    <s v="АЗС 65 ТРК №3."/>
    <d v="2016-08-28T08:42:00"/>
    <d v="2016-08-28T08:43:00"/>
    <s v="Заправка"/>
    <n v="45"/>
    <s v="2-3"/>
    <x v="1"/>
  </r>
  <r>
    <x v="0"/>
    <s v="Заправка стационар"/>
    <s v="АЗС 65 ТРК №2."/>
    <d v="2016-08-28T08:42:00"/>
    <d v="2016-08-28T08:43:00"/>
    <s v="Заправка"/>
    <n v="49.16"/>
    <s v="2-3"/>
    <x v="1"/>
  </r>
  <r>
    <x v="0"/>
    <s v="Заправка стационар"/>
    <s v="АЗС 65 ТРК №2."/>
    <d v="2016-08-28T08:46:00"/>
    <d v="2016-08-28T08:49:00"/>
    <s v="Заправка"/>
    <n v="139.38999999999999"/>
    <s v="2-3"/>
    <x v="1"/>
  </r>
  <r>
    <x v="0"/>
    <s v="Заправка стационар"/>
    <s v="АЗС 65 ТРК №2."/>
    <d v="2016-08-28T09:06:00"/>
    <d v="2016-08-28T09:08:00"/>
    <s v="Заправка"/>
    <n v="88.27"/>
    <s v="2-3"/>
    <x v="1"/>
  </r>
  <r>
    <x v="0"/>
    <s v="Заправка стационар"/>
    <s v="АЗС 65 ТРК №2."/>
    <d v="2016-08-28T09:30:00"/>
    <d v="2016-08-28T09:31:00"/>
    <s v="Заправка"/>
    <n v="65.08"/>
    <s v="2-3"/>
    <x v="1"/>
  </r>
  <r>
    <x v="0"/>
    <s v="Заправка стационар"/>
    <s v="АЗС 65 ТРК №2."/>
    <d v="2016-08-28T09:31:00"/>
    <d v="2016-08-28T09:33:00"/>
    <s v="Заправка"/>
    <n v="62.29"/>
    <s v="2-3"/>
    <x v="1"/>
  </r>
  <r>
    <x v="0"/>
    <s v="Заправка стационар"/>
    <s v="АЗС 65 ТРК №2."/>
    <d v="2016-08-28T09:47:00"/>
    <d v="2016-08-28T09:49:00"/>
    <s v="Заправка"/>
    <n v="78.209999999999994"/>
    <s v="2-3"/>
    <x v="1"/>
  </r>
  <r>
    <x v="0"/>
    <s v="Заправка стационар"/>
    <s v="АЗС 65 ТРК №3."/>
    <d v="2016-08-28T09:48:00"/>
    <d v="2016-08-28T09:49:00"/>
    <s v="Заправка"/>
    <n v="29.63"/>
    <s v="2-3"/>
    <x v="1"/>
  </r>
  <r>
    <x v="0"/>
    <s v="Заправка стационар"/>
    <s v="АЗС 65 ТРК №2."/>
    <d v="2016-08-28T09:57:00"/>
    <d v="2016-08-28T09:59:00"/>
    <s v="Заправка"/>
    <n v="79.05"/>
    <s v="2-3"/>
    <x v="1"/>
  </r>
  <r>
    <x v="0"/>
    <s v="Заправка стационар"/>
    <s v="АЗС 65 ТРК №2."/>
    <d v="2016-08-28T10:04:00"/>
    <d v="2016-08-28T10:58:00"/>
    <s v="Заправка"/>
    <n v="2420.9499999999998"/>
    <s v="2-3"/>
    <x v="1"/>
  </r>
  <r>
    <x v="0"/>
    <s v="Заправка стационар"/>
    <s v="АЗС 65 ТРК №3."/>
    <d v="2016-08-28T10:04:00"/>
    <d v="2016-08-28T10:05:00"/>
    <s v="Заправка"/>
    <n v="22.67"/>
    <s v="2-3"/>
    <x v="1"/>
  </r>
  <r>
    <x v="0"/>
    <s v="Заправка стационар"/>
    <s v="АЗС 65 ТРК №3."/>
    <d v="2016-08-28T10:08:00"/>
    <d v="2016-08-28T10:12:00"/>
    <s v="Заправка"/>
    <n v="181.12"/>
    <s v="2-3"/>
    <x v="1"/>
  </r>
  <r>
    <x v="0"/>
    <s v="Заправка стационар"/>
    <s v="АЗС 65 ТРК №3."/>
    <d v="2016-08-28T10:31:00"/>
    <d v="2016-08-28T10:36:00"/>
    <s v="Заправка"/>
    <n v="186.15"/>
    <s v="2-3"/>
    <x v="1"/>
  </r>
  <r>
    <x v="0"/>
    <s v="Заправка стационар"/>
    <s v="АЗС 65 ТРК №2."/>
    <d v="2016-08-28T11:03:00"/>
    <d v="2016-08-28T11:08:00"/>
    <s v="Заправка"/>
    <n v="208.1"/>
    <s v="2-3"/>
    <x v="1"/>
  </r>
  <r>
    <x v="0"/>
    <s v="Заправка стационар"/>
    <s v="АЗС 65 ТРК №3."/>
    <d v="2016-08-28T11:22:00"/>
    <d v="2016-08-28T11:23:00"/>
    <s v="Заправка"/>
    <n v="29.63"/>
    <s v="2-3"/>
    <x v="1"/>
  </r>
  <r>
    <x v="0"/>
    <s v="Заправка стационар"/>
    <s v="АЗС 65 ТРК №2."/>
    <d v="2016-08-28T11:24:00"/>
    <d v="2016-08-28T11:27:00"/>
    <s v="Заправка"/>
    <n v="154.19"/>
    <s v="2-3"/>
    <x v="1"/>
  </r>
  <r>
    <x v="0"/>
    <s v="Заправка стационар"/>
    <s v="АЗС 65 ТРК №2."/>
    <d v="2016-08-28T11:59:00"/>
    <d v="2016-08-28T12:02:00"/>
    <s v="Заправка"/>
    <n v="161.72999999999999"/>
    <s v="2-3"/>
    <x v="1"/>
  </r>
  <r>
    <x v="0"/>
    <s v="Заправка стационар"/>
    <s v="АЗС 65 ТРК №2."/>
    <d v="2016-08-28T12:08:00"/>
    <d v="2016-08-28T12:11:00"/>
    <s v="Заправка"/>
    <n v="153.35"/>
    <s v="2-3"/>
    <x v="1"/>
  </r>
  <r>
    <x v="0"/>
    <s v="Заправка стационар"/>
    <s v="АЗС 65 ТРК №2."/>
    <d v="2016-08-28T12:20:00"/>
    <d v="2016-08-28T12:24:00"/>
    <s v="Заправка"/>
    <n v="164.8"/>
    <s v="2-3"/>
    <x v="1"/>
  </r>
  <r>
    <x v="0"/>
    <s v="Заправка стационар"/>
    <s v="АЗС 65 ТРК №2."/>
    <d v="2016-08-28T13:11:00"/>
    <d v="2016-08-28T13:47:00"/>
    <s v="Заправка"/>
    <n v="1446.37"/>
    <s v="2-3"/>
    <x v="1"/>
  </r>
  <r>
    <x v="0"/>
    <s v="Заправка стационар"/>
    <s v="АЗС 65 ТРК №3."/>
    <d v="2016-08-28T13:13:00"/>
    <d v="2016-08-28T13:17:00"/>
    <s v="Заправка"/>
    <n v="164.91"/>
    <s v="2-3"/>
    <x v="1"/>
  </r>
  <r>
    <x v="0"/>
    <s v="Заправка стационар"/>
    <s v="АЗС 65 ТРК №3."/>
    <d v="2016-08-28T13:18:00"/>
    <d v="2016-08-28T13:30:00"/>
    <s v="Заправка"/>
    <n v="479.35"/>
    <s v="2-3"/>
    <x v="1"/>
  </r>
  <r>
    <x v="0"/>
    <s v="Заправка стационар"/>
    <s v="АЗС 65 ТРК №3."/>
    <d v="2016-08-28T13:31:00"/>
    <d v="2016-08-28T13:33:00"/>
    <s v="Заправка"/>
    <n v="59.53"/>
    <s v="2-3"/>
    <x v="1"/>
  </r>
  <r>
    <x v="0"/>
    <s v="Заправка стационар"/>
    <s v="АЗС 65 ТРК №3."/>
    <d v="2016-08-28T13:34:00"/>
    <d v="2016-08-28T13:46:00"/>
    <s v="Заправка"/>
    <n v="510.93"/>
    <s v="2-3"/>
    <x v="1"/>
  </r>
  <r>
    <x v="0"/>
    <s v="Заправка стационар"/>
    <s v="АЗС 65 ТРК №2."/>
    <d v="2016-08-28T13:50:00"/>
    <d v="2016-08-28T13:53:00"/>
    <s v="Заправка"/>
    <n v="165.08"/>
    <s v="2-3"/>
    <x v="1"/>
  </r>
  <r>
    <x v="0"/>
    <s v="Заправка стационар"/>
    <s v="АЗС 65 ТРК №2."/>
    <d v="2016-08-28T13:55:00"/>
    <d v="2016-08-28T14:15:00"/>
    <s v="Заправка"/>
    <n v="813.97"/>
    <s v="2-3"/>
    <x v="1"/>
  </r>
  <r>
    <x v="0"/>
    <s v="Заправка стационар"/>
    <s v="АЗС 65 ТРК №3."/>
    <d v="2016-08-28T14:03:00"/>
    <d v="2016-08-28T14:07:00"/>
    <s v="Заправка"/>
    <n v="155.4"/>
    <s v="2-3"/>
    <x v="1"/>
  </r>
  <r>
    <x v="0"/>
    <s v="Заправка стационар"/>
    <s v="АЗС 65 ТРК №3."/>
    <d v="2016-08-28T14:13:00"/>
    <d v="2016-08-28T14:19:00"/>
    <s v="Заправка"/>
    <n v="59.81"/>
    <s v="2-3"/>
    <x v="1"/>
  </r>
  <r>
    <x v="0"/>
    <s v="Заправка стационар"/>
    <s v="АЗС 65 ТРК №2."/>
    <d v="2016-08-28T14:18:00"/>
    <d v="2016-08-28T14:22:00"/>
    <s v="Заправка"/>
    <n v="161.16999999999999"/>
    <s v="2-3"/>
    <x v="1"/>
  </r>
  <r>
    <x v="0"/>
    <s v="Заправка стационар"/>
    <s v="АЗС 65 ТРК №2."/>
    <d v="2016-08-28T14:30:00"/>
    <d v="2016-08-28T14:34:00"/>
    <s v="Заправка"/>
    <n v="184.92"/>
    <s v="2-3"/>
    <x v="1"/>
  </r>
  <r>
    <x v="0"/>
    <s v="Заправка стационар"/>
    <s v="АЗС 65 ТРК №3."/>
    <d v="2016-08-28T14:33:00"/>
    <d v="2016-08-28T14:35:00"/>
    <s v="Заправка"/>
    <n v="59.25"/>
    <s v="2-3"/>
    <x v="1"/>
  </r>
  <r>
    <x v="0"/>
    <s v="Заправка стационар"/>
    <s v="АЗС 65 ТРК №2."/>
    <d v="2016-08-28T15:11:00"/>
    <d v="2016-08-28T15:13:00"/>
    <s v="Заправка"/>
    <n v="15.36"/>
    <s v="2-3"/>
    <x v="1"/>
  </r>
  <r>
    <x v="0"/>
    <s v="Заправка стационар"/>
    <s v="АЗС 65 ТРК №3."/>
    <d v="2016-08-28T15:17:00"/>
    <d v="2016-08-28T15:22:00"/>
    <s v="Заправка"/>
    <n v="214.38"/>
    <s v="2-3"/>
    <x v="1"/>
  </r>
  <r>
    <x v="0"/>
    <s v="Заправка стационар"/>
    <s v="АЗС 65 ТРК №2."/>
    <d v="2016-08-28T15:49:00"/>
    <d v="2016-08-28T15:53:00"/>
    <s v="Заправка"/>
    <n v="171.51"/>
    <s v="2-3"/>
    <x v="1"/>
  </r>
  <r>
    <x v="0"/>
    <s v="Заправка стационар"/>
    <s v="АЗС 65 ТРК №2."/>
    <d v="2016-08-28T15:53:00"/>
    <d v="2016-08-28T15:54:00"/>
    <s v="Заправка"/>
    <n v="19.55"/>
    <s v="2-3"/>
    <x v="1"/>
  </r>
  <r>
    <x v="0"/>
    <s v="Заправка стационар"/>
    <s v="АЗС 65 ТРК №2."/>
    <d v="2016-08-28T15:55:00"/>
    <d v="2016-08-28T15:57:00"/>
    <s v="Заправка"/>
    <n v="39.94"/>
    <s v="2-3"/>
    <x v="1"/>
  </r>
  <r>
    <x v="0"/>
    <s v="Заправка стационар"/>
    <s v="АЗС 65 ТРК №3."/>
    <d v="2016-08-28T15:56:00"/>
    <d v="2016-08-28T15:57:00"/>
    <s v="Заправка"/>
    <n v="29.35"/>
    <s v="2-3"/>
    <x v="1"/>
  </r>
  <r>
    <x v="0"/>
    <s v="Заправка стационар"/>
    <s v="АЗС 65 ТРК №2."/>
    <d v="2016-08-28T16:13:00"/>
    <d v="2016-08-28T16:26:00"/>
    <s v="Заправка"/>
    <n v="499.16"/>
    <s v="2-3"/>
    <x v="1"/>
  </r>
  <r>
    <x v="0"/>
    <s v="Заправка стационар"/>
    <s v="АЗС 65 ТРК №3."/>
    <d v="2016-08-28T16:16:00"/>
    <d v="2016-08-28T16:20:00"/>
    <s v="Заправка"/>
    <n v="179.44"/>
    <s v="2-3"/>
    <x v="1"/>
  </r>
  <r>
    <x v="0"/>
    <s v="Заправка стационар"/>
    <s v="АЗС 65 ТРК №2."/>
    <d v="2016-08-28T16:28:00"/>
    <d v="2016-08-28T16:53:00"/>
    <s v="Заправка"/>
    <n v="997.77"/>
    <s v="2-3"/>
    <x v="1"/>
  </r>
  <r>
    <x v="0"/>
    <s v="Заправка стационар"/>
    <s v="АЗС 65 ТРК №3."/>
    <d v="2016-08-28T16:57:00"/>
    <d v="2016-08-28T17:03:00"/>
    <s v="Заправка"/>
    <n v="63.45"/>
    <s v="2-3"/>
    <x v="1"/>
  </r>
  <r>
    <x v="0"/>
    <s v="Заправка стационар"/>
    <s v="АЗС 65 ТРК №2."/>
    <d v="2016-08-28T17:19:00"/>
    <d v="2016-08-28T17:26:00"/>
    <s v="Заправка"/>
    <n v="265.92"/>
    <s v="2-3"/>
    <x v="1"/>
  </r>
  <r>
    <x v="0"/>
    <s v="Заправка стационар"/>
    <s v="АЗС 65 ТРК №2."/>
    <d v="2016-08-28T17:26:00"/>
    <d v="2016-08-28T17:27:00"/>
    <s v="Заправка"/>
    <n v="23.46"/>
    <s v="2-3"/>
    <x v="1"/>
  </r>
  <r>
    <x v="1"/>
    <s v="Заправка стационар"/>
    <s v="АЗС 65 ТРК №3."/>
    <d v="2016-08-28T22:57:00"/>
    <d v="2016-08-28T23:07:00"/>
    <s v="Заправка"/>
    <n v="415.34"/>
    <s v="1п"/>
    <x v="0"/>
  </r>
  <r>
    <x v="1"/>
    <s v="Заправка стационар"/>
    <s v="АЗС 65 ТРК №2."/>
    <d v="2016-08-28T22:59:00"/>
    <d v="2016-08-28T23:02:00"/>
    <s v="Заправка"/>
    <n v="154.19"/>
    <s v="1п"/>
    <x v="0"/>
  </r>
  <r>
    <x v="1"/>
    <s v="Заправка стационар"/>
    <s v="АЗС 65 ТРК №2."/>
    <d v="2016-08-28T23:04:00"/>
    <d v="2016-08-28T23:07:00"/>
    <s v="Заправка"/>
    <n v="165.36"/>
    <s v="1п"/>
    <x v="0"/>
  </r>
  <r>
    <x v="1"/>
    <s v="Заправка стационар"/>
    <s v="АЗС 65 ТРК №3."/>
    <d v="2016-08-28T23:08:00"/>
    <d v="2016-08-28T23:15:00"/>
    <s v="Заправка"/>
    <n v="295.99"/>
    <s v="1п"/>
    <x v="0"/>
  </r>
  <r>
    <x v="1"/>
    <s v="Заправка стационар"/>
    <s v="АЗС 65 ТРК №2."/>
    <d v="2016-08-28T23:09:00"/>
    <d v="2016-08-28T23:25:00"/>
    <s v="Заправка"/>
    <n v="678.77"/>
    <s v="1п"/>
    <x v="0"/>
  </r>
  <r>
    <x v="1"/>
    <s v="Заправка стационар"/>
    <s v="АЗС 65 ТРК №3."/>
    <d v="2016-08-28T23:18:00"/>
    <d v="2016-08-28T23:23:00"/>
    <s v="Заправка"/>
    <n v="220.25"/>
    <s v="1п"/>
    <x v="0"/>
  </r>
  <r>
    <x v="1"/>
    <s v="Заправка стационар"/>
    <s v="АЗС 65 ТРК №2."/>
    <d v="2016-08-28T23:28:00"/>
    <d v="2016-08-28T23:33:00"/>
    <s v="Заправка"/>
    <n v="228.49"/>
    <s v="1п"/>
    <x v="0"/>
  </r>
  <r>
    <x v="1"/>
    <s v="Заправка стационар"/>
    <s v="АЗС 65 ТРК №3."/>
    <d v="2016-08-28T23:28:00"/>
    <d v="2016-08-28T23:35:00"/>
    <s v="Заправка"/>
    <n v="291.24"/>
    <s v="1п"/>
    <x v="0"/>
  </r>
  <r>
    <x v="1"/>
    <s v="Заправка стационар"/>
    <s v="АЗС 65 ТРК №3."/>
    <d v="2016-08-28T23:37:00"/>
    <d v="2016-08-28T23:43:00"/>
    <s v="Заправка"/>
    <n v="295.70999999999998"/>
    <s v="1п"/>
    <x v="0"/>
  </r>
  <r>
    <x v="1"/>
    <s v="Заправка стационар"/>
    <s v="АЗС 65 ТРК №2."/>
    <d v="2016-08-28T23:37:00"/>
    <d v="2016-08-28T23:54:00"/>
    <s v="Заправка"/>
    <n v="704.75"/>
    <s v="1п"/>
    <x v="0"/>
  </r>
  <r>
    <x v="1"/>
    <s v="Заправка стационар"/>
    <s v="АЗС 65 ТРК №3."/>
    <d v="2016-08-28T23:46:00"/>
    <d v="2016-08-28T23:49:00"/>
    <s v="Заправка"/>
    <n v="164.91"/>
    <s v="1п"/>
    <x v="0"/>
  </r>
  <r>
    <x v="1"/>
    <s v="Заправка стационар"/>
    <s v="АЗС 65 ТРК №3."/>
    <d v="2016-08-28T23:55:00"/>
    <d v="2016-08-29T00:01:00"/>
    <s v="Заправка"/>
    <n v="269.16000000000003"/>
    <s v="1п"/>
    <x v="0"/>
  </r>
  <r>
    <x v="1"/>
    <s v="Заправка стационар"/>
    <s v="АЗС 65 ТРК №2."/>
    <d v="2016-08-28T23:56:00"/>
    <d v="2016-08-28T23:59:00"/>
    <s v="Заправка"/>
    <n v="155.03"/>
    <s v="1п"/>
    <x v="0"/>
  </r>
  <r>
    <x v="1"/>
    <s v="Заправка стационар"/>
    <s v="АЗС 65 ТРК №2."/>
    <d v="2016-08-29T00:06:00"/>
    <d v="2016-08-29T00:10:00"/>
    <s v="Заправка"/>
    <n v="172.63"/>
    <n v="1"/>
    <x v="0"/>
  </r>
  <r>
    <x v="1"/>
    <s v="Заправка стационар"/>
    <s v="АЗС 65 ТРК №3."/>
    <d v="2016-08-29T00:07:00"/>
    <d v="2016-08-29T00:10:00"/>
    <s v="Заправка"/>
    <n v="150.93"/>
    <n v="1"/>
    <x v="0"/>
  </r>
  <r>
    <x v="1"/>
    <s v="Заправка стационар"/>
    <s v="АЗС 65 ТРК №2."/>
    <d v="2016-08-29T00:21:00"/>
    <d v="2016-08-29T00:23:00"/>
    <s v="Заправка"/>
    <n v="69.55"/>
    <n v="1"/>
    <x v="0"/>
  </r>
  <r>
    <x v="1"/>
    <s v="Заправка стационар"/>
    <s v="АЗС 65 ТРК №3."/>
    <d v="2016-08-29T00:26:00"/>
    <d v="2016-08-29T00:26:00"/>
    <s v="Заправка"/>
    <n v="27.67"/>
    <n v="1"/>
    <x v="0"/>
  </r>
  <r>
    <x v="1"/>
    <s v="Заправка стационар"/>
    <s v="АЗС 65 ТРК №2."/>
    <d v="2016-08-29T00:27:00"/>
    <d v="2016-08-29T00:27:00"/>
    <s v="Заправка"/>
    <n v="25.7"/>
    <n v="1"/>
    <x v="0"/>
  </r>
  <r>
    <x v="1"/>
    <s v="Заправка стационар"/>
    <s v="АЗС 65 ТРК №2."/>
    <d v="2016-08-29T00:40:00"/>
    <d v="2016-08-29T00:44:00"/>
    <s v="Заправка"/>
    <n v="153.35"/>
    <n v="1"/>
    <x v="0"/>
  </r>
  <r>
    <x v="1"/>
    <s v="Заправка стационар"/>
    <s v="АЗС 65 ТРК №2."/>
    <d v="2016-08-29T01:09:00"/>
    <d v="2016-08-29T01:10:00"/>
    <s v="Заправка"/>
    <n v="19.55"/>
    <n v="1"/>
    <x v="0"/>
  </r>
  <r>
    <x v="1"/>
    <s v="Заправка стационар"/>
    <s v="АЗС 65 ТРК №3."/>
    <d v="2016-08-29T01:14:00"/>
    <d v="2016-08-29T01:21:00"/>
    <s v="Заправка"/>
    <n v="295.14999999999998"/>
    <n v="1"/>
    <x v="0"/>
  </r>
  <r>
    <x v="1"/>
    <s v="Заправка стационар"/>
    <s v="АЗС 65 ТРК №2."/>
    <d v="2016-08-29T01:22:00"/>
    <d v="2016-08-29T01:25:00"/>
    <s v="Заправка"/>
    <n v="122.07"/>
    <n v="1"/>
    <x v="0"/>
  </r>
  <r>
    <x v="1"/>
    <s v="Заправка стационар"/>
    <s v="АЗС 65 ТРК №3."/>
    <d v="2016-08-29T02:10:00"/>
    <d v="2016-08-29T02:11:00"/>
    <s v="Заправка"/>
    <n v="25.74"/>
    <n v="1"/>
    <x v="0"/>
  </r>
  <r>
    <x v="1"/>
    <s v="Заправка стационар"/>
    <s v="АЗС 65 ТРК №2."/>
    <d v="2016-08-29T02:16:00"/>
    <d v="2016-08-29T02:22:00"/>
    <s v="Заправка"/>
    <n v="293.02"/>
    <n v="1"/>
    <x v="0"/>
  </r>
  <r>
    <x v="1"/>
    <s v="Заправка стационар"/>
    <s v="АЗС 65 ТРК №3."/>
    <d v="2016-08-29T02:42:00"/>
    <d v="2016-08-29T02:43:00"/>
    <s v="Заправка"/>
    <n v="30.19"/>
    <n v="1"/>
    <x v="0"/>
  </r>
  <r>
    <x v="1"/>
    <s v="Заправка стационар"/>
    <s v="АЗС 65 ТРК №2."/>
    <d v="2016-08-29T02:46:00"/>
    <d v="2016-08-29T02:46:00"/>
    <s v="Заправка"/>
    <n v="27.1"/>
    <n v="1"/>
    <x v="0"/>
  </r>
  <r>
    <x v="1"/>
    <s v="Заправка стационар"/>
    <s v="АЗС 65 ТРК №2."/>
    <d v="2016-08-29T07:56:00"/>
    <d v="2016-08-29T08:18:00"/>
    <s v="Заправка"/>
    <n v="996.93"/>
    <s v="2-3"/>
    <x v="1"/>
  </r>
  <r>
    <x v="1"/>
    <s v="Заправка стационар"/>
    <s v="АЗС 65 ТРК №3."/>
    <d v="2016-08-29T08:16:00"/>
    <d v="2016-08-29T08:16:00"/>
    <s v="Заправка"/>
    <n v="19.29"/>
    <s v="2-3"/>
    <x v="1"/>
  </r>
  <r>
    <x v="1"/>
    <s v="Заправка стационар"/>
    <s v="АЗС 65 ТРК №2."/>
    <d v="2016-08-29T09:02:00"/>
    <d v="2016-08-29T09:03:00"/>
    <s v="Заправка"/>
    <n v="19.55"/>
    <s v="2-3"/>
    <x v="1"/>
  </r>
  <r>
    <x v="1"/>
    <s v="Заправка стационар"/>
    <s v="АЗС 65 ТРК №3."/>
    <d v="2016-08-29T09:27:00"/>
    <d v="2016-08-29T09:27:00"/>
    <s v="Заправка"/>
    <n v="18.73"/>
    <s v="2-3"/>
    <x v="1"/>
  </r>
  <r>
    <x v="1"/>
    <s v="Заправка стационар"/>
    <s v="АЗС 65 ТРК №3."/>
    <d v="2016-08-29T09:35:00"/>
    <d v="2016-08-29T09:37:00"/>
    <s v="Заправка"/>
    <n v="90"/>
    <s v="2-3"/>
    <x v="1"/>
  </r>
  <r>
    <x v="1"/>
    <s v="Заправка стационар"/>
    <s v="АЗС 65 ТРК №3."/>
    <d v="2016-08-29T09:41:00"/>
    <d v="2016-08-29T09:43:00"/>
    <s v="Заправка"/>
    <n v="20.12"/>
    <s v="2-3"/>
    <x v="1"/>
  </r>
  <r>
    <x v="1"/>
    <s v="Заправка стационар"/>
    <s v="АЗС 65 ТРК №2."/>
    <d v="2016-08-29T09:48:00"/>
    <d v="2016-08-29T09:52:00"/>
    <s v="Заправка"/>
    <n v="179.05"/>
    <s v="2-3"/>
    <x v="1"/>
  </r>
  <r>
    <x v="1"/>
    <s v="Заправка стационар"/>
    <s v="АЗС 65 ТРК №3."/>
    <d v="2016-08-29T09:52:00"/>
    <d v="2016-08-29T09:54:00"/>
    <s v="Заправка"/>
    <n v="79.94"/>
    <s v="2-3"/>
    <x v="1"/>
  </r>
  <r>
    <x v="1"/>
    <s v="Заправка стационар"/>
    <s v="АЗС 65 ТРК №2."/>
    <d v="2016-08-29T09:55:00"/>
    <d v="2016-08-29T10:01:00"/>
    <s v="Заправка"/>
    <n v="217.32"/>
    <s v="2-3"/>
    <x v="1"/>
  </r>
  <r>
    <x v="1"/>
    <s v="Заправка стационар"/>
    <s v="АЗС 65 ТРК №3."/>
    <d v="2016-08-29T09:57:00"/>
    <d v="2016-08-29T09:59:00"/>
    <s v="Заправка"/>
    <n v="59.81"/>
    <s v="2-3"/>
    <x v="1"/>
  </r>
  <r>
    <x v="1"/>
    <s v="Заправка стационар"/>
    <s v="АЗС 65 ТРК №3."/>
    <d v="2016-08-29T10:00:00"/>
    <d v="2016-08-29T10:02:00"/>
    <s v="Заправка"/>
    <n v="29.35"/>
    <s v="2-3"/>
    <x v="1"/>
  </r>
  <r>
    <x v="1"/>
    <s v="Заправка стационар"/>
    <s v="АЗС 65 ТРК №2."/>
    <d v="2016-08-29T10:01:00"/>
    <d v="2016-08-29T10:01:00"/>
    <s v="Заправка"/>
    <n v="25.7"/>
    <s v="2-3"/>
    <x v="1"/>
  </r>
  <r>
    <x v="1"/>
    <s v="Заправка стационар"/>
    <s v="АЗС 65 ТРК №2."/>
    <d v="2016-08-29T10:10:00"/>
    <d v="2016-08-29T10:15:00"/>
    <s v="Заправка"/>
    <n v="229.33"/>
    <s v="2-3"/>
    <x v="1"/>
  </r>
  <r>
    <x v="1"/>
    <s v="Заправка стационар"/>
    <s v="АЗС 65 ТРК №3."/>
    <d v="2016-08-29T10:13:00"/>
    <d v="2016-08-29T10:15:00"/>
    <s v="Заправка"/>
    <n v="25.43"/>
    <s v="2-3"/>
    <x v="1"/>
  </r>
  <r>
    <x v="1"/>
    <s v="Заправка стационар"/>
    <s v="АЗС 65 ТРК №3."/>
    <d v="2016-08-29T10:37:00"/>
    <d v="2016-08-29T10:41:00"/>
    <s v="Заправка"/>
    <n v="180"/>
    <s v="2-3"/>
    <x v="1"/>
  </r>
  <r>
    <x v="1"/>
    <s v="Заправка стационар"/>
    <s v="АЗС 65 ТРК №2."/>
    <d v="2016-08-29T10:53:00"/>
    <d v="2016-08-29T10:55:00"/>
    <s v="Заправка"/>
    <n v="109.22"/>
    <s v="2-3"/>
    <x v="1"/>
  </r>
  <r>
    <x v="1"/>
    <s v="Заправка стационар"/>
    <s v="АЗС 65 ТРК №2."/>
    <d v="2016-08-29T10:59:00"/>
    <d v="2016-08-29T11:01:00"/>
    <s v="Заправка"/>
    <n v="106.98"/>
    <s v="2-3"/>
    <x v="1"/>
  </r>
  <r>
    <x v="1"/>
    <s v="Заправка стационар"/>
    <s v="АЗС 65 ТРК №3."/>
    <d v="2016-08-29T12:14:00"/>
    <d v="2016-08-29T12:16:00"/>
    <s v="Заправка"/>
    <n v="60.09"/>
    <s v="2-3"/>
    <x v="1"/>
  </r>
  <r>
    <x v="1"/>
    <s v="Заправка стационар"/>
    <s v="АЗС 65 ТРК №2."/>
    <d v="2016-08-29T13:15:00"/>
    <d v="2016-08-29T13:26:00"/>
    <s v="Заправка"/>
    <n v="443.3"/>
    <s v="2-3"/>
    <x v="1"/>
  </r>
  <r>
    <x v="1"/>
    <s v="Заправка стационар"/>
    <s v="АЗС 65 ТРК №3."/>
    <d v="2016-08-29T13:17:00"/>
    <d v="2016-08-29T13:20:00"/>
    <s v="Заправка"/>
    <n v="164.07"/>
    <s v="2-3"/>
    <x v="1"/>
  </r>
  <r>
    <x v="1"/>
    <s v="Заправка стационар"/>
    <s v="АЗС 65 ТРК №3."/>
    <d v="2016-08-29T13:21:00"/>
    <d v="2016-08-29T13:27:00"/>
    <s v="Заправка"/>
    <n v="250.43"/>
    <s v="2-3"/>
    <x v="1"/>
  </r>
  <r>
    <x v="1"/>
    <s v="Заправка стационар"/>
    <s v="АЗС 65 ТРК №2."/>
    <d v="2016-08-29T13:30:00"/>
    <d v="2016-08-29T13:37:00"/>
    <s v="Заправка"/>
    <n v="269.83"/>
    <s v="2-3"/>
    <x v="1"/>
  </r>
  <r>
    <x v="1"/>
    <s v="Заправка стационар"/>
    <s v="АЗС 65 ТРК №3."/>
    <d v="2016-08-29T13:34:00"/>
    <d v="2016-08-29T13:43:00"/>
    <s v="Заправка"/>
    <n v="415.34"/>
    <s v="2-3"/>
    <x v="1"/>
  </r>
  <r>
    <x v="1"/>
    <s v="Заправка стационар"/>
    <s v="АЗС 65 ТРК №2."/>
    <d v="2016-08-29T13:38:00"/>
    <d v="2016-08-29T13:43:00"/>
    <s v="Заправка"/>
    <n v="225.7"/>
    <s v="2-3"/>
    <x v="1"/>
  </r>
  <r>
    <x v="1"/>
    <s v="Заправка стационар"/>
    <s v="АЗС 65 ТРК №3."/>
    <d v="2016-08-29T13:44:00"/>
    <d v="2016-08-29T13:45:00"/>
    <s v="Заправка"/>
    <n v="59.25"/>
    <s v="2-3"/>
    <x v="1"/>
  </r>
  <r>
    <x v="1"/>
    <s v="Заправка стационар"/>
    <s v="АЗС 65 ТРК №2."/>
    <d v="2016-08-29T13:44:00"/>
    <d v="2016-08-29T13:48:00"/>
    <s v="Заправка"/>
    <n v="156.15"/>
    <s v="2-3"/>
    <x v="1"/>
  </r>
  <r>
    <x v="1"/>
    <s v="Заправка стационар"/>
    <s v="АЗС 65 ТРК №3."/>
    <d v="2016-08-29T13:49:00"/>
    <d v="2016-08-29T13:54:00"/>
    <s v="Заправка"/>
    <n v="220.25"/>
    <s v="2-3"/>
    <x v="1"/>
  </r>
  <r>
    <x v="1"/>
    <s v="Заправка стационар"/>
    <s v="АЗС 65 ТРК №2."/>
    <d v="2016-08-29T13:49:00"/>
    <d v="2016-08-29T13:55:00"/>
    <s v="Заправка"/>
    <n v="270.95"/>
    <s v="2-3"/>
    <x v="1"/>
  </r>
  <r>
    <x v="1"/>
    <s v="Заправка стационар"/>
    <s v="АЗС 65 ТРК №3."/>
    <d v="2016-08-29T14:01:00"/>
    <d v="2016-08-29T14:04:00"/>
    <s v="Заправка"/>
    <n v="126.61"/>
    <s v="2-3"/>
    <x v="1"/>
  </r>
  <r>
    <x v="1"/>
    <s v="Заправка стационар"/>
    <s v="АЗС 65 ТРК №2."/>
    <d v="2016-08-29T14:05:00"/>
    <d v="2016-08-29T14:09:00"/>
    <s v="Заправка"/>
    <n v="171.23"/>
    <s v="2-3"/>
    <x v="1"/>
  </r>
  <r>
    <x v="1"/>
    <s v="Заправка стационар"/>
    <s v="АЗС 65 ТРК №2."/>
    <d v="2016-08-29T14:13:00"/>
    <d v="2016-08-29T14:16:00"/>
    <s v="Заправка"/>
    <n v="137.15"/>
    <s v="2-3"/>
    <x v="1"/>
  </r>
  <r>
    <x v="1"/>
    <s v="Заправка стационар"/>
    <s v="АЗС 65 ТРК №3."/>
    <d v="2016-08-29T14:31:00"/>
    <d v="2016-08-29T14:39:00"/>
    <s v="Заправка"/>
    <n v="69.319999999999993"/>
    <s v="2-3"/>
    <x v="1"/>
  </r>
  <r>
    <x v="1"/>
    <s v="Заправка стационар"/>
    <s v="АЗС 65 ТРК №2."/>
    <d v="2016-08-29T14:36:00"/>
    <d v="2016-08-29T14:42:00"/>
    <s v="Заправка"/>
    <n v="267.60000000000002"/>
    <s v="2-3"/>
    <x v="1"/>
  </r>
  <r>
    <x v="1"/>
    <s v="Заправка стационар"/>
    <s v="АЗС 65 ТРК №2."/>
    <d v="2016-08-29T14:43:00"/>
    <d v="2016-08-29T14:44:00"/>
    <s v="Заправка"/>
    <n v="32.4"/>
    <s v="2-3"/>
    <x v="1"/>
  </r>
  <r>
    <x v="1"/>
    <s v="Заправка стационар"/>
    <s v="АЗС 65 ТРК №2."/>
    <d v="2016-08-29T14:45:00"/>
    <d v="2016-08-29T14:47:00"/>
    <s v="Заправка"/>
    <n v="47.77"/>
    <s v="2-3"/>
    <x v="1"/>
  </r>
  <r>
    <x v="1"/>
    <s v="Заправка стационар"/>
    <s v="АЗС 65 ТРК №3."/>
    <d v="2016-08-29T14:47:00"/>
    <d v="2016-08-29T14:51:00"/>
    <s v="Заправка"/>
    <n v="174.69"/>
    <s v="2-3"/>
    <x v="1"/>
  </r>
  <r>
    <x v="1"/>
    <s v="Заправка стационар"/>
    <s v="АЗС 65 ТРК №2."/>
    <d v="2016-08-29T14:53:00"/>
    <d v="2016-08-29T14:59:00"/>
    <s v="Заправка"/>
    <n v="293.86"/>
    <s v="2-3"/>
    <x v="1"/>
  </r>
  <r>
    <x v="1"/>
    <s v="Заправка стационар"/>
    <s v="АЗС 65 ТРК №3."/>
    <d v="2016-08-29T14:55:00"/>
    <d v="2016-08-29T14:56:00"/>
    <s v="Заправка"/>
    <n v="49.19"/>
    <s v="2-3"/>
    <x v="1"/>
  </r>
  <r>
    <x v="1"/>
    <s v="Заправка стационар"/>
    <s v="АЗС 65 ТРК №2."/>
    <d v="2016-08-29T15:05:00"/>
    <d v="2016-08-29T15:07:00"/>
    <s v="Заправка"/>
    <n v="69.27"/>
    <s v="2-3"/>
    <x v="1"/>
  </r>
  <r>
    <x v="1"/>
    <s v="Заправка стационар"/>
    <s v="АЗС 65 ТРК №2."/>
    <d v="2016-08-29T15:50:00"/>
    <d v="2016-08-29T15:50:00"/>
    <s v="Заправка"/>
    <n v="26.82"/>
    <s v="2-3"/>
    <x v="1"/>
  </r>
  <r>
    <x v="1"/>
    <s v="Заправка стационар"/>
    <s v="АЗС 65 ТРК №2."/>
    <d v="2016-08-29T16:01:00"/>
    <d v="2016-08-29T16:06:00"/>
    <s v="Заправка"/>
    <n v="253.63"/>
    <s v="2-3"/>
    <x v="1"/>
  </r>
  <r>
    <x v="1"/>
    <s v="Заправка стационар"/>
    <s v="АЗС 65 ТРК №3."/>
    <d v="2016-08-29T16:43:00"/>
    <d v="2016-08-29T16:44:00"/>
    <s v="Заправка"/>
    <n v="21.52"/>
    <s v="2-3"/>
    <x v="1"/>
  </r>
  <r>
    <x v="1"/>
    <s v="Заправка стационар"/>
    <s v="АЗС 65 ТРК №3."/>
    <d v="2016-08-29T16:58:00"/>
    <d v="2016-08-29T16:59:00"/>
    <s v="Заправка"/>
    <n v="29.63"/>
    <s v="2-3"/>
    <x v="1"/>
  </r>
  <r>
    <x v="1"/>
    <s v="Заправка стационар"/>
    <s v="АЗС 65 ТРК №3."/>
    <d v="2016-08-29T17:09:00"/>
    <d v="2016-08-29T17:10:00"/>
    <s v="Заправка"/>
    <n v="49.47"/>
    <s v="2-3"/>
    <x v="1"/>
  </r>
  <r>
    <x v="1"/>
    <s v="Заправка стационар"/>
    <s v="АЗС 65 ТРК №2."/>
    <d v="2016-08-29T18:18:00"/>
    <d v="2016-08-29T18:22:00"/>
    <s v="Заправка"/>
    <n v="181.29"/>
    <s v="2-3"/>
    <x v="1"/>
  </r>
  <r>
    <x v="1"/>
    <s v="Заправка стационар"/>
    <s v="АЗС 65 ТРК №3."/>
    <d v="2016-08-29T18:31:00"/>
    <d v="2016-08-29T18:33:00"/>
    <s v="Заправка"/>
    <n v="29.91"/>
    <s v="2-3"/>
    <x v="1"/>
  </r>
  <r>
    <x v="2"/>
    <s v="Заправка стационар"/>
    <s v="АЗС 65 ТРК №3."/>
    <d v="2016-08-29T23:07:00"/>
    <d v="2016-08-29T23:11:00"/>
    <s v="Заправка"/>
    <n v="164.63"/>
    <s v="1п"/>
    <x v="0"/>
  </r>
  <r>
    <x v="2"/>
    <s v="Заправка стационар"/>
    <s v="АЗС 65 ТРК №2."/>
    <d v="2016-08-29T23:08:00"/>
    <d v="2016-08-29T23:37:00"/>
    <s v="Заправка"/>
    <n v="1136.5899999999999"/>
    <s v="1п"/>
    <x v="0"/>
  </r>
  <r>
    <x v="2"/>
    <s v="Заправка стационар"/>
    <s v="АЗС 65 ТРК №3."/>
    <d v="2016-08-29T23:13:00"/>
    <d v="2016-08-29T23:17:00"/>
    <s v="Заправка"/>
    <n v="200.68"/>
    <s v="1п"/>
    <x v="0"/>
  </r>
  <r>
    <x v="2"/>
    <s v="Заправка стационар"/>
    <s v="АЗС 65 ТРК №3."/>
    <d v="2016-08-29T23:18:00"/>
    <d v="2016-08-29T23:23:00"/>
    <s v="Заправка"/>
    <n v="219.41"/>
    <s v="1п"/>
    <x v="0"/>
  </r>
  <r>
    <x v="2"/>
    <s v="Заправка стационар"/>
    <s v="АЗС 65 ТРК №3."/>
    <d v="2016-08-29T23:25:00"/>
    <d v="2016-08-29T23:29:00"/>
    <s v="Заправка"/>
    <n v="155.68"/>
    <s v="1п"/>
    <x v="0"/>
  </r>
  <r>
    <x v="2"/>
    <s v="Заправка стационар"/>
    <s v="АЗС 65 ТРК №3."/>
    <d v="2016-08-29T23:29:00"/>
    <d v="2016-08-29T23:33:00"/>
    <s v="Заправка"/>
    <n v="60.93"/>
    <s v="1п"/>
    <x v="0"/>
  </r>
  <r>
    <x v="2"/>
    <s v="Заправка стационар"/>
    <s v="АЗС 65 ТРК №3."/>
    <d v="2016-08-29T23:33:00"/>
    <d v="2016-08-29T23:38:00"/>
    <s v="Заправка"/>
    <n v="188.94"/>
    <s v="1п"/>
    <x v="0"/>
  </r>
  <r>
    <x v="2"/>
    <s v="Заправка стационар"/>
    <s v="АЗС 65 ТРК №2."/>
    <d v="2016-08-29T23:38:00"/>
    <d v="2016-08-29T23:48:00"/>
    <s v="Заправка"/>
    <n v="400.28"/>
    <s v="1п"/>
    <x v="0"/>
  </r>
  <r>
    <x v="2"/>
    <s v="Заправка стационар"/>
    <s v="АЗС 65 ТРК №3."/>
    <d v="2016-08-29T23:40:00"/>
    <d v="2016-08-29T23:48:00"/>
    <s v="Заправка"/>
    <n v="320.87"/>
    <s v="1п"/>
    <x v="0"/>
  </r>
  <r>
    <x v="2"/>
    <s v="Заправка стационар"/>
    <s v="АЗС 65 ТРК №2."/>
    <d v="2016-08-29T23:49:00"/>
    <d v="2016-08-29T23:57:00"/>
    <s v="Заправка"/>
    <n v="265.36"/>
    <s v="1п"/>
    <x v="0"/>
  </r>
  <r>
    <x v="2"/>
    <s v="Заправка стационар"/>
    <s v="АЗС 65 ТРК №3."/>
    <d v="2016-08-29T23:50:00"/>
    <d v="2016-08-29T23:56:00"/>
    <s v="Заправка"/>
    <n v="296.55"/>
    <s v="1п"/>
    <x v="0"/>
  </r>
  <r>
    <x v="2"/>
    <s v="Заправка стационар"/>
    <s v="АЗС 65 ТРК №3."/>
    <d v="2016-08-29T23:59:00"/>
    <d v="2016-08-30T00:04:00"/>
    <s v="Заправка"/>
    <n v="230.87"/>
    <s v="1п"/>
    <x v="0"/>
  </r>
  <r>
    <x v="2"/>
    <s v="Заправка стационар"/>
    <s v="АЗС 65 ТРК №2."/>
    <d v="2016-08-29T23:59:00"/>
    <d v="2016-08-30T00:03:00"/>
    <s v="Заправка"/>
    <n v="181.29"/>
    <s v="1п"/>
    <x v="0"/>
  </r>
  <r>
    <x v="2"/>
    <s v="Заправка стационар"/>
    <s v="АЗС 65 ТРК №3."/>
    <d v="2016-08-30T00:06:00"/>
    <d v="2016-08-30T00:08:00"/>
    <s v="Заправка"/>
    <n v="60.09"/>
    <n v="1"/>
    <x v="0"/>
  </r>
  <r>
    <x v="2"/>
    <s v="Заправка стационар"/>
    <s v="АЗС 65 ТРК №2."/>
    <d v="2016-08-30T00:14:00"/>
    <d v="2016-08-30T00:14:00"/>
    <s v="Заправка"/>
    <n v="36.869999999999997"/>
    <n v="1"/>
    <x v="0"/>
  </r>
  <r>
    <x v="2"/>
    <s v="Заправка стационар"/>
    <s v="АЗС 65 ТРК №3."/>
    <d v="2016-08-30T00:14:00"/>
    <d v="2016-08-30T00:15:00"/>
    <s v="Заправка"/>
    <n v="29.35"/>
    <n v="1"/>
    <x v="0"/>
  </r>
  <r>
    <x v="2"/>
    <s v="Заправка стационар"/>
    <s v="АЗС 65 ТРК №2."/>
    <d v="2016-08-30T00:30:00"/>
    <d v="2016-08-30T00:34:00"/>
    <s v="Заправка"/>
    <n v="153.91"/>
    <n v="1"/>
    <x v="0"/>
  </r>
  <r>
    <x v="2"/>
    <s v="Заправка стационар"/>
    <s v="АЗС 65 ТРК №2."/>
    <d v="2016-08-30T00:38:00"/>
    <d v="2016-08-30T00:38:00"/>
    <s v="Заправка"/>
    <n v="25.98"/>
    <n v="1"/>
    <x v="0"/>
  </r>
  <r>
    <x v="2"/>
    <s v="Заправка стационар"/>
    <s v="АЗС 65 ТРК №2."/>
    <d v="2016-08-30T00:46:00"/>
    <d v="2016-08-30T00:47:00"/>
    <s v="Заправка"/>
    <n v="27.93"/>
    <n v="1"/>
    <x v="0"/>
  </r>
  <r>
    <x v="2"/>
    <s v="Заправка стационар"/>
    <s v="АЗС 65 ТРК №3."/>
    <d v="2016-08-30T00:49:00"/>
    <d v="2016-08-30T00:56:00"/>
    <s v="Заправка"/>
    <n v="295.52"/>
    <n v="1"/>
    <x v="0"/>
  </r>
  <r>
    <x v="2"/>
    <s v="Заправка стационар"/>
    <s v="АЗС 65 ТРК №2."/>
    <d v="2016-08-30T01:01:00"/>
    <d v="2016-08-30T01:01:00"/>
    <s v="Заправка"/>
    <n v="20.39"/>
    <n v="1"/>
    <x v="0"/>
  </r>
  <r>
    <x v="2"/>
    <s v="Заправка стационар"/>
    <s v="АЗС 65 ТРК №3."/>
    <d v="2016-08-30T01:10:00"/>
    <d v="2016-08-30T01:11:00"/>
    <s v="Заправка"/>
    <n v="29.35"/>
    <n v="1"/>
    <x v="0"/>
  </r>
  <r>
    <x v="2"/>
    <s v="Заправка стационар"/>
    <s v="АЗС 65 ТРК №2."/>
    <d v="2016-08-30T02:24:00"/>
    <d v="2016-08-30T02:28:00"/>
    <s v="Заправка"/>
    <n v="177.37"/>
    <n v="1"/>
    <x v="0"/>
  </r>
  <r>
    <x v="2"/>
    <s v="Заправка стационар"/>
    <s v="АЗС 65 ТРК №2."/>
    <d v="2016-08-30T02:32:00"/>
    <d v="2016-08-30T02:33:00"/>
    <s v="Заправка"/>
    <n v="24.02"/>
    <n v="1"/>
    <x v="0"/>
  </r>
  <r>
    <x v="2"/>
    <s v="Заправка стационар"/>
    <s v="АЗС 65 ТРК №3."/>
    <d v="2016-08-30T03:09:00"/>
    <d v="2016-08-30T03:13:00"/>
    <s v="Заправка"/>
    <n v="200.12"/>
    <n v="1"/>
    <x v="0"/>
  </r>
  <r>
    <x v="2"/>
    <s v="Заправка стационар"/>
    <s v="АЗС 65 ТРК №2."/>
    <d v="2016-08-30T10:28:00"/>
    <d v="2016-08-30T10:32:00"/>
    <s v="Заправка"/>
    <n v="179.33"/>
    <s v="2-3"/>
    <x v="1"/>
  </r>
  <r>
    <x v="2"/>
    <s v="Заправка стационар"/>
    <s v="АЗС 65 ТРК №3."/>
    <d v="2016-08-30T10:30:00"/>
    <d v="2016-08-30T10:36:00"/>
    <s v="Заправка"/>
    <n v="244.28"/>
    <s v="2-3"/>
    <x v="1"/>
  </r>
  <r>
    <x v="2"/>
    <s v="Заправка стационар"/>
    <s v="АЗС 65 ТРК №2."/>
    <d v="2016-08-30T10:34:00"/>
    <d v="2016-08-30T10:40:00"/>
    <s v="Заправка"/>
    <n v="246.37"/>
    <s v="2-3"/>
    <x v="1"/>
  </r>
  <r>
    <x v="2"/>
    <s v="Заправка стационар"/>
    <s v="АЗС 65 ТРК №3."/>
    <d v="2016-08-30T10:38:00"/>
    <d v="2016-08-30T10:40:00"/>
    <s v="Заправка"/>
    <n v="110.68"/>
    <s v="2-3"/>
    <x v="1"/>
  </r>
  <r>
    <x v="2"/>
    <s v="Заправка стационар"/>
    <s v="АЗС 65 ТРК №2."/>
    <d v="2016-08-30T10:43:00"/>
    <d v="2016-08-30T10:46:00"/>
    <s v="Заправка"/>
    <n v="130.72999999999999"/>
    <s v="2-3"/>
    <x v="1"/>
  </r>
  <r>
    <x v="2"/>
    <s v="Заправка стационар"/>
    <s v="АЗС 65 ТРК №3."/>
    <d v="2016-08-30T10:49:00"/>
    <d v="2016-08-30T10:53:00"/>
    <s v="Заправка"/>
    <n v="159.62"/>
    <s v="2-3"/>
    <x v="1"/>
  </r>
  <r>
    <x v="2"/>
    <s v="Заправка стационар"/>
    <s v="АЗС 65 ТРК №2."/>
    <d v="2016-08-30T10:51:00"/>
    <d v="2016-08-30T10:53:00"/>
    <s v="Заправка"/>
    <n v="108.1"/>
    <s v="2-3"/>
    <x v="1"/>
  </r>
  <r>
    <x v="2"/>
    <s v="Заправка стационар"/>
    <s v="АЗС 65 ТРК №2."/>
    <d v="2016-08-30T10:57:00"/>
    <d v="2016-08-30T10:59:00"/>
    <s v="Заправка"/>
    <n v="60.06"/>
    <s v="2-3"/>
    <x v="1"/>
  </r>
  <r>
    <x v="2"/>
    <s v="Заправка стационар"/>
    <s v="АЗС 65 ТРК №3."/>
    <d v="2016-08-30T11:07:00"/>
    <d v="2016-08-30T11:09:00"/>
    <s v="Заправка"/>
    <n v="30.07"/>
    <s v="2-3"/>
    <x v="1"/>
  </r>
  <r>
    <x v="2"/>
    <s v="Заправка стационар"/>
    <s v="АЗС 65 ТРК №2."/>
    <d v="2016-08-30T11:12:00"/>
    <d v="2016-08-30T11:12:00"/>
    <s v="Заправка"/>
    <n v="27.93"/>
    <s v="2-3"/>
    <x v="1"/>
  </r>
  <r>
    <x v="2"/>
    <s v="Заправка стационар"/>
    <s v="АЗС 65 ТРК №2."/>
    <d v="2016-08-30T11:12:00"/>
    <d v="2016-08-30T11:16:00"/>
    <s v="Заправка"/>
    <n v="155.59"/>
    <s v="2-3"/>
    <x v="1"/>
  </r>
  <r>
    <x v="2"/>
    <s v="Заправка стационар"/>
    <s v="АЗС 65 ТРК №3."/>
    <d v="2016-08-30T11:29:00"/>
    <d v="2016-08-30T11:30:00"/>
    <s v="Заправка"/>
    <n v="29.91"/>
    <s v="2-3"/>
    <x v="1"/>
  </r>
  <r>
    <x v="2"/>
    <s v="Заправка стационар"/>
    <s v="АЗС 65 ТРК №2."/>
    <d v="2016-08-30T12:11:00"/>
    <d v="2016-08-30T12:12:00"/>
    <s v="Заправка"/>
    <n v="29.05"/>
    <s v="2-3"/>
    <x v="1"/>
  </r>
  <r>
    <x v="2"/>
    <s v="Заправка стационар"/>
    <s v="АЗС 65 ТРК №2."/>
    <d v="2016-08-30T12:17:00"/>
    <d v="2016-08-30T12:23:00"/>
    <s v="Заправка"/>
    <n v="268.16000000000003"/>
    <s v="2-3"/>
    <x v="1"/>
  </r>
  <r>
    <x v="2"/>
    <s v="Заправка стационар"/>
    <s v="АЗС 65 ТРК №3."/>
    <d v="2016-08-30T12:20:00"/>
    <d v="2016-08-30T12:25:00"/>
    <s v="Заправка"/>
    <n v="195.93"/>
    <s v="2-3"/>
    <x v="1"/>
  </r>
  <r>
    <x v="2"/>
    <s v="Заправка стационар"/>
    <s v="АЗС 65 ТРК №2."/>
    <d v="2016-08-30T12:25:00"/>
    <d v="2016-08-30T13:27:00"/>
    <s v="Заправка"/>
    <n v="2731.01"/>
    <s v="2-3"/>
    <x v="1"/>
  </r>
  <r>
    <x v="2"/>
    <s v="Заправка стационар"/>
    <s v="АЗС 65 ТРК №3."/>
    <d v="2016-08-30T12:27:00"/>
    <d v="2016-08-30T12:28:00"/>
    <s v="Заправка"/>
    <n v="49.75"/>
    <s v="2-3"/>
    <x v="1"/>
  </r>
  <r>
    <x v="2"/>
    <s v="Заправка стационар"/>
    <s v="АЗС 65 ТРК №3."/>
    <d v="2016-08-30T12:34:00"/>
    <d v="2016-08-30T12:39:00"/>
    <s v="Заправка"/>
    <n v="210.47"/>
    <s v="2-3"/>
    <x v="1"/>
  </r>
  <r>
    <x v="2"/>
    <s v="Заправка стационар"/>
    <s v="АЗС 65 ТРК №3."/>
    <d v="2016-08-30T13:03:00"/>
    <d v="2016-08-30T13:04:00"/>
    <s v="Заправка"/>
    <n v="34.94"/>
    <s v="2-3"/>
    <x v="1"/>
  </r>
  <r>
    <x v="2"/>
    <s v="Заправка стационар"/>
    <s v="АЗС 65 ТРК №3."/>
    <d v="2016-08-30T13:06:00"/>
    <d v="2016-08-30T13:07:00"/>
    <s v="Заправка"/>
    <n v="48.63"/>
    <s v="2-3"/>
    <x v="1"/>
  </r>
  <r>
    <x v="2"/>
    <s v="Заправка стационар"/>
    <s v="АЗС 65 ТРК №3."/>
    <d v="2016-08-30T13:09:00"/>
    <d v="2016-08-30T13:10:00"/>
    <s v="Заправка"/>
    <n v="51.15"/>
    <s v="2-3"/>
    <x v="1"/>
  </r>
  <r>
    <x v="2"/>
    <s v="Заправка стационар"/>
    <s v="АЗС 65 ТРК №3."/>
    <d v="2016-08-30T13:11:00"/>
    <d v="2016-08-30T13:14:00"/>
    <s v="Заправка"/>
    <n v="100.9"/>
    <s v="2-3"/>
    <x v="1"/>
  </r>
  <r>
    <x v="2"/>
    <s v="Заправка стационар"/>
    <s v="АЗС 65 ТРК №3."/>
    <d v="2016-08-30T13:16:00"/>
    <d v="2016-08-30T13:23:00"/>
    <s v="Заправка"/>
    <n v="295.99"/>
    <s v="2-3"/>
    <x v="1"/>
  </r>
  <r>
    <x v="2"/>
    <s v="Заправка стационар"/>
    <s v="АЗС 65 ТРК №3."/>
    <d v="2016-08-30T13:26:00"/>
    <d v="2016-08-30T13:32:00"/>
    <s v="Заправка"/>
    <n v="254.91"/>
    <s v="2-3"/>
    <x v="1"/>
  </r>
  <r>
    <x v="2"/>
    <s v="Заправка стационар"/>
    <s v="АЗС 65 ТРК №2."/>
    <d v="2016-08-30T13:28:00"/>
    <d v="2016-08-30T13:40:00"/>
    <s v="Заправка"/>
    <n v="527.1"/>
    <s v="2-3"/>
    <x v="1"/>
  </r>
  <r>
    <x v="2"/>
    <s v="Заправка стационар"/>
    <s v="АЗС 65 ТРК №3."/>
    <d v="2016-08-30T13:34:00"/>
    <d v="2016-08-30T13:38:00"/>
    <s v="Заправка"/>
    <n v="159.88"/>
    <s v="2-3"/>
    <x v="1"/>
  </r>
  <r>
    <x v="2"/>
    <s v="Заправка стационар"/>
    <s v="АЗС 65 ТРК №3."/>
    <d v="2016-08-30T13:40:00"/>
    <d v="2016-08-30T13:46:00"/>
    <s v="Заправка"/>
    <n v="295.70999999999998"/>
    <s v="2-3"/>
    <x v="1"/>
  </r>
  <r>
    <x v="2"/>
    <s v="Заправка стационар"/>
    <s v="АЗС 65 ТРК №2."/>
    <d v="2016-08-30T13:41:00"/>
    <d v="2016-08-30T13:48:00"/>
    <s v="Заправка"/>
    <n v="276.54000000000002"/>
    <s v="2-3"/>
    <x v="1"/>
  </r>
  <r>
    <x v="2"/>
    <s v="Заправка стационар"/>
    <s v="АЗС 65 ТРК №2."/>
    <d v="2016-08-30T13:48:00"/>
    <d v="2016-08-30T13:57:00"/>
    <s v="Заправка"/>
    <n v="321.79000000000002"/>
    <s v="2-3"/>
    <x v="1"/>
  </r>
  <r>
    <x v="2"/>
    <s v="Заправка стационар"/>
    <s v="АЗС 65 ТРК №3."/>
    <d v="2016-08-30T13:51:00"/>
    <d v="2016-08-30T13:53:00"/>
    <s v="Заправка"/>
    <n v="102.58"/>
    <s v="2-3"/>
    <x v="1"/>
  </r>
  <r>
    <x v="2"/>
    <s v="Заправка стационар"/>
    <s v="АЗС 65 ТРК №3."/>
    <d v="2016-08-30T14:00:00"/>
    <d v="2016-08-30T14:04:00"/>
    <s v="Заправка"/>
    <n v="155.96"/>
    <s v="2-3"/>
    <x v="1"/>
  </r>
  <r>
    <x v="2"/>
    <s v="Заправка стационар"/>
    <s v="АЗС 65 ТРК №2."/>
    <d v="2016-08-30T14:01:00"/>
    <d v="2016-08-30T14:01:00"/>
    <s v="Заправка"/>
    <n v="12.85"/>
    <s v="2-3"/>
    <x v="1"/>
  </r>
  <r>
    <x v="2"/>
    <s v="Заправка стационар"/>
    <s v="АЗС 65 ТРК №2."/>
    <d v="2016-08-30T14:03:00"/>
    <d v="2016-08-30T14:06:00"/>
    <s v="Заправка"/>
    <n v="128.21"/>
    <s v="2-3"/>
    <x v="1"/>
  </r>
  <r>
    <x v="2"/>
    <s v="Заправка стационар"/>
    <s v="АЗС 65 ТРК №2."/>
    <d v="2016-08-30T14:09:00"/>
    <d v="2016-08-30T14:12:00"/>
    <s v="Заправка"/>
    <n v="60.89"/>
    <s v="2-3"/>
    <x v="1"/>
  </r>
  <r>
    <x v="2"/>
    <s v="Заправка стационар"/>
    <s v="АЗС 65 ТРК №2."/>
    <d v="2016-08-30T14:19:00"/>
    <d v="2016-08-30T14:23:00"/>
    <s v="Заправка"/>
    <n v="153.63"/>
    <s v="2-3"/>
    <x v="1"/>
  </r>
  <r>
    <x v="2"/>
    <s v="Заправка стационар"/>
    <s v="АЗС 65 ТРК №2."/>
    <d v="2016-08-30T14:28:00"/>
    <d v="2016-08-30T14:33:00"/>
    <s v="Заправка"/>
    <n v="152.51"/>
    <s v="2-3"/>
    <x v="1"/>
  </r>
  <r>
    <x v="2"/>
    <s v="Заправка стационар"/>
    <s v="АЗС 65 ТРК №2."/>
    <d v="2016-08-30T14:35:00"/>
    <d v="2016-08-30T14:43:00"/>
    <s v="Заправка"/>
    <n v="269.27"/>
    <s v="2-3"/>
    <x v="1"/>
  </r>
  <r>
    <x v="2"/>
    <s v="Заправка стационар"/>
    <s v="АЗС 65 ТРК №3."/>
    <d v="2016-08-30T14:53:00"/>
    <d v="2016-08-30T14:53:00"/>
    <s v="Заправка"/>
    <n v="29.35"/>
    <s v="2-3"/>
    <x v="1"/>
  </r>
  <r>
    <x v="2"/>
    <s v="Заправка стационар"/>
    <s v="АЗС 65 ТРК №2."/>
    <d v="2016-08-30T14:54:00"/>
    <d v="2016-08-30T14:56:00"/>
    <s v="Заправка"/>
    <n v="57.54"/>
    <s v="2-3"/>
    <x v="1"/>
  </r>
  <r>
    <x v="2"/>
    <s v="Заправка стационар"/>
    <s v="АЗС 65 ТРК №3."/>
    <d v="2016-08-30T15:14:00"/>
    <d v="2016-08-30T15:17:00"/>
    <s v="Заправка"/>
    <n v="165.19"/>
    <s v="2-3"/>
    <x v="1"/>
  </r>
  <r>
    <x v="2"/>
    <s v="Заправка стационар"/>
    <s v="АЗС 65 ТРК №3."/>
    <d v="2016-08-30T15:25:00"/>
    <d v="2016-08-30T15:27:00"/>
    <s v="Заправка"/>
    <n v="39.97"/>
    <s v="2-3"/>
    <x v="1"/>
  </r>
  <r>
    <x v="2"/>
    <s v="Заправка стационар"/>
    <s v="АЗС 65 ТРК №3."/>
    <d v="2016-08-30T15:30:00"/>
    <d v="2016-08-30T15:34:00"/>
    <s v="Заправка"/>
    <n v="200.12"/>
    <s v="2-3"/>
    <x v="1"/>
  </r>
  <r>
    <x v="2"/>
    <s v="Заправка стационар"/>
    <s v="АЗС 65 ТРК №3."/>
    <d v="2016-08-30T15:35:00"/>
    <d v="2016-08-30T15:40:00"/>
    <s v="Заправка"/>
    <n v="200.12"/>
    <s v="2-3"/>
    <x v="1"/>
  </r>
  <r>
    <x v="2"/>
    <s v="Заправка стационар"/>
    <s v="АЗС 65 ТРК №2."/>
    <d v="2016-08-30T15:36:00"/>
    <d v="2016-08-30T15:37:00"/>
    <s v="Заправка"/>
    <n v="28.49"/>
    <s v="2-3"/>
    <x v="1"/>
  </r>
  <r>
    <x v="2"/>
    <s v="Заправка стационар"/>
    <s v="АЗС 65 ТРК №2."/>
    <d v="2016-08-30T15:57:00"/>
    <d v="2016-08-30T15:59:00"/>
    <s v="Заправка"/>
    <n v="64.53"/>
    <s v="2-3"/>
    <x v="1"/>
  </r>
  <r>
    <x v="2"/>
    <s v="Заправка стационар"/>
    <s v="АЗС 65 ТРК №2."/>
    <d v="2016-08-30T16:12:00"/>
    <d v="2016-08-30T16:13:00"/>
    <s v="Заправка"/>
    <n v="39.39"/>
    <s v="2-3"/>
    <x v="1"/>
  </r>
  <r>
    <x v="2"/>
    <s v="Заправка стационар"/>
    <s v="АЗС 65 ТРК №2."/>
    <d v="2016-08-30T16:44:00"/>
    <d v="2016-08-30T16:44:00"/>
    <s v="Заправка"/>
    <n v="28.49"/>
    <s v="2-3"/>
    <x v="1"/>
  </r>
  <r>
    <x v="2"/>
    <s v="Заправка стационар"/>
    <s v="АЗС 65 ТРК №2."/>
    <d v="2016-08-30T16:53:00"/>
    <d v="2016-08-30T16:54:00"/>
    <s v="Заправка"/>
    <n v="29.05"/>
    <s v="2-3"/>
    <x v="1"/>
  </r>
  <r>
    <x v="2"/>
    <s v="Заправка стационар"/>
    <s v="АЗС 65 ТРК №3."/>
    <d v="2016-08-30T16:56:00"/>
    <d v="2016-08-30T17:00:00"/>
    <s v="Заправка"/>
    <n v="200.12"/>
    <s v="2-3"/>
    <x v="1"/>
  </r>
  <r>
    <x v="2"/>
    <s v="Заправка стационар"/>
    <s v="АЗС 65 ТРК №2."/>
    <d v="2016-08-30T17:28:00"/>
    <d v="2016-08-30T17:28:00"/>
    <s v="Заправка"/>
    <n v="14.8"/>
    <s v="2-3"/>
    <x v="1"/>
  </r>
  <r>
    <x v="2"/>
    <s v="Заправка стационар"/>
    <s v="АЗС 65 ТРК №2."/>
    <d v="2016-08-30T17:59:00"/>
    <d v="2016-08-30T18:02:00"/>
    <s v="Заправка"/>
    <n v="136.03"/>
    <s v="2-3"/>
    <x v="1"/>
  </r>
  <r>
    <x v="2"/>
    <s v="Заправка стационар"/>
    <s v="АЗС 65 ТРК №2."/>
    <d v="2016-08-30T18:04:00"/>
    <d v="2016-08-30T18:04:00"/>
    <s v="Заправка"/>
    <n v="29.89"/>
    <s v="2-3"/>
    <x v="1"/>
  </r>
  <r>
    <x v="2"/>
    <s v="Заправка стационар"/>
    <s v="АЗС 65 ТРК №2."/>
    <d v="2016-08-30T18:14:00"/>
    <d v="2016-08-30T18:19:00"/>
    <s v="Заправка"/>
    <n v="178.21"/>
    <s v="2-3"/>
    <x v="1"/>
  </r>
  <r>
    <x v="2"/>
    <s v="Заправка стационар"/>
    <s v="АЗС 65 ТРК №2."/>
    <d v="2016-08-30T18:24:00"/>
    <d v="2016-08-30T18:24:00"/>
    <s v="Заправка"/>
    <n v="18.16"/>
    <s v="2-3"/>
    <x v="1"/>
  </r>
  <r>
    <x v="2"/>
    <s v="Заправка стационар"/>
    <s v="АЗС 65 ТРК №2."/>
    <d v="2016-08-30T18:30:00"/>
    <d v="2016-08-30T18:36:00"/>
    <s v="Заправка"/>
    <n v="268.44"/>
    <s v="2-3"/>
    <x v="1"/>
  </r>
  <r>
    <x v="3"/>
    <s v="Заправка стационар"/>
    <s v="АЗС 65 ТРК №2."/>
    <d v="2016-08-30T22:53:00"/>
    <d v="2016-08-30T23:00:00"/>
    <s v="Заправка"/>
    <n v="294.41000000000003"/>
    <s v="1п"/>
    <x v="0"/>
  </r>
  <r>
    <x v="3"/>
    <s v="Заправка стационар"/>
    <s v="АЗС 65 ТРК №3."/>
    <d v="2016-08-30T22:53:00"/>
    <d v="2016-08-30T23:00:00"/>
    <s v="Заправка"/>
    <n v="294.87"/>
    <s v="1п"/>
    <x v="0"/>
  </r>
  <r>
    <x v="3"/>
    <s v="Заправка стационар"/>
    <s v="АЗС 65 ТРК №2."/>
    <d v="2016-08-30T23:06:00"/>
    <d v="2016-08-30T23:11:00"/>
    <s v="Заправка"/>
    <n v="218.99"/>
    <s v="1п"/>
    <x v="0"/>
  </r>
  <r>
    <x v="3"/>
    <s v="Заправка стационар"/>
    <s v="АЗС 65 ТРК №3."/>
    <d v="2016-08-30T23:07:00"/>
    <d v="2016-08-30T23:18:00"/>
    <s v="Заправка"/>
    <n v="445.81"/>
    <s v="1п"/>
    <x v="0"/>
  </r>
  <r>
    <x v="3"/>
    <s v="Заправка стационар"/>
    <s v="АЗС 65 ТРК №2."/>
    <d v="2016-08-30T23:13:00"/>
    <d v="2016-08-30T23:19:00"/>
    <s v="Заправка"/>
    <n v="296.08999999999997"/>
    <s v="1п"/>
    <x v="0"/>
  </r>
  <r>
    <x v="3"/>
    <s v="Заправка стационар"/>
    <s v="АЗС 65 ТРК №3."/>
    <d v="2016-08-30T23:19:00"/>
    <d v="2016-08-30T23:27:00"/>
    <s v="Заправка"/>
    <n v="346.86"/>
    <s v="1п"/>
    <x v="0"/>
  </r>
  <r>
    <x v="3"/>
    <s v="Заправка стационар"/>
    <s v="АЗС 65 ТРК №2."/>
    <d v="2016-08-30T23:21:00"/>
    <d v="2016-08-30T23:34:00"/>
    <s v="Заправка"/>
    <n v="565.64"/>
    <s v="1п"/>
    <x v="0"/>
  </r>
  <r>
    <x v="3"/>
    <s v="Заправка стационар"/>
    <s v="АЗС 65 ТРК №3."/>
    <d v="2016-08-30T23:29:00"/>
    <d v="2016-08-30T23:34:00"/>
    <s v="Заправка"/>
    <n v="200.68"/>
    <s v="1п"/>
    <x v="0"/>
  </r>
  <r>
    <x v="3"/>
    <s v="Заправка стационар"/>
    <s v="АЗС 65 ТРК №3."/>
    <d v="2016-08-30T23:34:00"/>
    <d v="2016-08-30T23:38:00"/>
    <s v="Заправка"/>
    <n v="164.07"/>
    <s v="1п"/>
    <x v="0"/>
  </r>
  <r>
    <x v="3"/>
    <s v="Заправка стационар"/>
    <s v="АЗС 65 ТРК №2."/>
    <d v="2016-08-30T23:35:00"/>
    <d v="2016-08-30T23:50:00"/>
    <s v="Заправка"/>
    <n v="664.53"/>
    <s v="1п"/>
    <x v="0"/>
  </r>
  <r>
    <x v="3"/>
    <s v="Заправка стационар"/>
    <s v="АЗС 65 ТРК №3."/>
    <d v="2016-08-30T23:40:00"/>
    <d v="2016-08-30T23:43:00"/>
    <s v="Заправка"/>
    <n v="155.96"/>
    <s v="1п"/>
    <x v="0"/>
  </r>
  <r>
    <x v="3"/>
    <s v="Заправка стационар"/>
    <s v="АЗС 65 ТРК №3."/>
    <d v="2016-08-30T23:45:00"/>
    <d v="2016-08-30T23:47:00"/>
    <s v="Заправка"/>
    <n v="95.59"/>
    <s v="1п"/>
    <x v="0"/>
  </r>
  <r>
    <x v="3"/>
    <s v="Заправка стационар"/>
    <s v="АЗС 65 ТРК №3."/>
    <d v="2016-08-30T23:47:00"/>
    <d v="2016-08-30T23:49:00"/>
    <s v="Заправка"/>
    <n v="34.1"/>
    <s v="1п"/>
    <x v="0"/>
  </r>
  <r>
    <x v="3"/>
    <s v="Заправка стационар"/>
    <s v="АЗС 65 ТРК №3."/>
    <d v="2016-08-30T23:51:00"/>
    <d v="2016-08-30T23:52:00"/>
    <s v="Заправка"/>
    <n v="61.21"/>
    <s v="1п"/>
    <x v="0"/>
  </r>
  <r>
    <x v="3"/>
    <s v="Заправка стационар"/>
    <s v="АЗС 65 ТРК №2."/>
    <d v="2016-08-30T23:52:00"/>
    <d v="2016-08-30T23:59:00"/>
    <s v="Заправка"/>
    <n v="271.51"/>
    <s v="1п"/>
    <x v="0"/>
  </r>
  <r>
    <x v="3"/>
    <s v="Заправка стационар"/>
    <s v="АЗС 65 ТРК №2."/>
    <d v="2016-08-31T00:03:00"/>
    <d v="2016-08-31T00:04:00"/>
    <s v="Заправка"/>
    <n v="16.2"/>
    <n v="1"/>
    <x v="0"/>
  </r>
  <r>
    <x v="3"/>
    <s v="Заправка стационар"/>
    <s v="АЗС 65 ТРК №2."/>
    <d v="2016-08-31T00:06:00"/>
    <d v="2016-08-31T00:07:00"/>
    <s v="Заправка"/>
    <n v="29.61"/>
    <n v="1"/>
    <x v="0"/>
  </r>
  <r>
    <x v="3"/>
    <s v="Заправка стационар"/>
    <s v="АЗС 65 ТРК №2."/>
    <d v="2016-08-31T00:09:00"/>
    <d v="2016-08-31T00:09:00"/>
    <s v="Заправка"/>
    <n v="28.21"/>
    <n v="1"/>
    <x v="0"/>
  </r>
  <r>
    <x v="3"/>
    <s v="Заправка стационар"/>
    <s v="АЗС 65 ТРК №3."/>
    <d v="2016-08-31T00:09:00"/>
    <d v="2016-08-31T00:10:00"/>
    <s v="Заправка"/>
    <n v="29.35"/>
    <n v="1"/>
    <x v="0"/>
  </r>
  <r>
    <x v="3"/>
    <s v="Заправка стационар"/>
    <s v="АЗС 65 ТРК №2."/>
    <d v="2016-08-31T00:13:00"/>
    <d v="2016-08-31T00:17:00"/>
    <s v="Заправка"/>
    <n v="155.59"/>
    <n v="1"/>
    <x v="0"/>
  </r>
  <r>
    <x v="3"/>
    <s v="Заправка стационар"/>
    <s v="АЗС 65 ТРК №3."/>
    <d v="2016-08-31T00:18:00"/>
    <d v="2016-08-31T00:21:00"/>
    <s v="Заправка"/>
    <n v="154.84"/>
    <n v="1"/>
    <x v="0"/>
  </r>
  <r>
    <x v="3"/>
    <s v="Заправка стационар"/>
    <s v="АЗС 65 ТРК №2."/>
    <d v="2016-08-31T00:25:00"/>
    <d v="2016-08-31T00:29:00"/>
    <s v="Заправка"/>
    <n v="181.84"/>
    <n v="1"/>
    <x v="0"/>
  </r>
  <r>
    <x v="3"/>
    <s v="Заправка стационар"/>
    <s v="АЗС 65 ТРК №3."/>
    <d v="2016-08-31T00:26:00"/>
    <d v="2016-08-31T00:29:00"/>
    <s v="Заправка"/>
    <n v="154.01"/>
    <n v="1"/>
    <x v="0"/>
  </r>
  <r>
    <x v="3"/>
    <s v="Заправка стационар"/>
    <s v="АЗС 65 ТРК №2."/>
    <d v="2016-08-31T00:59:00"/>
    <d v="2016-08-31T01:01:00"/>
    <s v="Заправка"/>
    <n v="27.93"/>
    <n v="1"/>
    <x v="0"/>
  </r>
  <r>
    <x v="3"/>
    <s v="Заправка стационар"/>
    <s v="АЗС 65 ТРК №3."/>
    <d v="2016-08-31T01:00:00"/>
    <d v="2016-08-31T01:01:00"/>
    <s v="Заправка"/>
    <n v="21.02"/>
    <n v="1"/>
    <x v="0"/>
  </r>
  <r>
    <x v="3"/>
    <s v="Заправка стационар"/>
    <s v="АЗС 65 ТРК №2."/>
    <d v="2016-08-31T01:18:00"/>
    <d v="2016-08-31T01:19:00"/>
    <s v="Заправка"/>
    <n v="24.3"/>
    <n v="1"/>
    <x v="0"/>
  </r>
  <r>
    <x v="3"/>
    <s v="Заправка стационар"/>
    <s v="АЗС 65 ТРК №2."/>
    <d v="2016-08-31T01:23:00"/>
    <d v="2016-08-31T01:23:00"/>
    <s v="Заправка"/>
    <n v="16.48"/>
    <n v="1"/>
    <x v="0"/>
  </r>
  <r>
    <x v="3"/>
    <s v="Заправка стационар"/>
    <s v="АЗС 65 ТРК №3."/>
    <d v="2016-08-31T01:36:00"/>
    <d v="2016-08-31T01:37:00"/>
    <s v="Заправка"/>
    <n v="29.07"/>
    <n v="1"/>
    <x v="0"/>
  </r>
  <r>
    <x v="3"/>
    <s v="Заправка стационар"/>
    <s v="АЗС 65 ТРК №2."/>
    <d v="2016-08-31T01:37:00"/>
    <d v="2016-08-31T01:38:00"/>
    <s v="Заправка"/>
    <n v="18.16"/>
    <n v="1"/>
    <x v="0"/>
  </r>
  <r>
    <x v="3"/>
    <s v="Заправка стационар"/>
    <s v="АЗС 65 ТРК №3."/>
    <d v="2016-08-31T02:27:00"/>
    <d v="2016-08-31T02:27:00"/>
    <s v="Заправка"/>
    <n v="29.07"/>
    <n v="1"/>
    <x v="0"/>
  </r>
  <r>
    <x v="3"/>
    <s v="Заправка стационар"/>
    <s v="АЗС 65 ТРК №3."/>
    <d v="2016-08-31T02:30:00"/>
    <d v="2016-08-31T02:31:00"/>
    <s v="Заправка"/>
    <n v="30.19"/>
    <n v="1"/>
    <x v="0"/>
  </r>
  <r>
    <x v="3"/>
    <s v="Заправка стационар"/>
    <s v="АЗС 65 ТРК №3."/>
    <d v="2016-08-31T02:34:00"/>
    <d v="2016-08-31T02:39:00"/>
    <s v="Заправка"/>
    <n v="190.34"/>
    <n v="1"/>
    <x v="0"/>
  </r>
  <r>
    <x v="3"/>
    <s v="Заправка стационар"/>
    <s v="АЗС 65 ТРК №2."/>
    <d v="2016-08-31T03:25:00"/>
    <d v="2016-08-31T03:26:00"/>
    <s v="Заправка"/>
    <n v="24.86"/>
    <n v="1"/>
    <x v="0"/>
  </r>
  <r>
    <x v="3"/>
    <s v="Заправка стационар"/>
    <s v="АЗС 65 ТРК №2."/>
    <d v="2016-08-31T09:05:00"/>
    <d v="2016-08-31T09:06:00"/>
    <s v="Заправка"/>
    <n v="50.28"/>
    <s v="2-3"/>
    <x v="1"/>
  </r>
  <r>
    <x v="3"/>
    <s v="Заправка стационар"/>
    <s v="АЗС 65 ТРК №2."/>
    <d v="2016-08-31T09:23:00"/>
    <d v="2016-08-31T09:28:00"/>
    <s v="Заправка"/>
    <n v="218.72"/>
    <s v="2-3"/>
    <x v="1"/>
  </r>
  <r>
    <x v="3"/>
    <s v="Заправка стационар"/>
    <s v="АЗС 65 ТРК №3."/>
    <d v="2016-08-31T09:24:00"/>
    <d v="2016-08-31T09:27:00"/>
    <s v="Заправка"/>
    <n v="140.34"/>
    <s v="2-3"/>
    <x v="1"/>
  </r>
  <r>
    <x v="3"/>
    <s v="Заправка стационар"/>
    <s v="АЗС 65 ТРК №2."/>
    <d v="2016-08-31T09:36:00"/>
    <d v="2016-08-31T09:40:00"/>
    <s v="Заправка"/>
    <n v="179.05"/>
    <s v="2-3"/>
    <x v="1"/>
  </r>
  <r>
    <x v="3"/>
    <s v="Заправка стационар"/>
    <s v="АЗС 65 ТРК №3."/>
    <d v="2016-08-31T09:40:00"/>
    <d v="2016-08-31T09:41:00"/>
    <s v="Заправка"/>
    <n v="29.35"/>
    <s v="2-3"/>
    <x v="1"/>
  </r>
  <r>
    <x v="3"/>
    <s v="Заправка стационар"/>
    <s v="АЗС 65 ТРК №2."/>
    <d v="2016-08-31T09:56:00"/>
    <d v="2016-08-31T09:56:00"/>
    <s v="Заправка"/>
    <n v="28.49"/>
    <s v="2-3"/>
    <x v="1"/>
  </r>
  <r>
    <x v="3"/>
    <s v="Заправка стационар"/>
    <s v="АЗС 65 ТРК №3."/>
    <d v="2016-08-31T10:00:00"/>
    <d v="2016-08-31T10:02:00"/>
    <s v="Заправка"/>
    <n v="79.099999999999994"/>
    <s v="2-3"/>
    <x v="1"/>
  </r>
  <r>
    <x v="3"/>
    <s v="Заправка стационар"/>
    <s v="АЗС 65 ТРК №2."/>
    <d v="2016-08-31T10:03:00"/>
    <d v="2016-08-31T10:04:00"/>
    <s v="Заправка"/>
    <n v="29.89"/>
    <s v="2-3"/>
    <x v="1"/>
  </r>
  <r>
    <x v="3"/>
    <s v="Заправка стационар"/>
    <s v="АЗС 65 ТРК №3."/>
    <d v="2016-08-31T10:08:00"/>
    <d v="2016-08-31T10:10:00"/>
    <s v="Заправка"/>
    <n v="79.94"/>
    <s v="2-3"/>
    <x v="1"/>
  </r>
  <r>
    <x v="3"/>
    <s v="Заправка стационар"/>
    <s v="АЗС 65 ТРК №2."/>
    <d v="2016-08-31T10:09:00"/>
    <d v="2016-08-31T10:12:00"/>
    <s v="Заправка"/>
    <n v="178.21"/>
    <s v="2-3"/>
    <x v="1"/>
  </r>
  <r>
    <x v="3"/>
    <s v="Заправка стационар"/>
    <s v="АЗС 65 ТРК №3."/>
    <d v="2016-08-31T10:16:00"/>
    <d v="2016-08-31T10:22:00"/>
    <s v="Заправка"/>
    <n v="240.12"/>
    <s v="2-3"/>
    <x v="1"/>
  </r>
  <r>
    <x v="3"/>
    <s v="Заправка стационар"/>
    <s v="АЗС 65 ТРК №2."/>
    <d v="2016-08-31T10:49:00"/>
    <d v="2016-08-31T10:50:00"/>
    <s v="Заправка"/>
    <n v="33.520000000000003"/>
    <s v="2-3"/>
    <x v="1"/>
  </r>
  <r>
    <x v="3"/>
    <s v="Заправка стационар"/>
    <s v="АЗС 65 ТРК №2."/>
    <d v="2016-08-31T10:50:00"/>
    <d v="2016-08-31T10:55:00"/>
    <s v="Заправка"/>
    <n v="195.53"/>
    <s v="2-3"/>
    <x v="1"/>
  </r>
  <r>
    <x v="3"/>
    <s v="Заправка стационар"/>
    <s v="АЗС 65 ТРК №2."/>
    <d v="2016-08-31T11:30:00"/>
    <d v="2016-08-31T11:31:00"/>
    <s v="Заправка"/>
    <n v="67.599999999999994"/>
    <s v="2-3"/>
    <x v="1"/>
  </r>
  <r>
    <x v="3"/>
    <s v="Заправка стационар"/>
    <s v="АЗС 65 ТРК №2."/>
    <d v="2016-08-31T11:31:00"/>
    <d v="2016-08-31T11:34:00"/>
    <s v="Заправка"/>
    <n v="107.54"/>
    <s v="2-3"/>
    <x v="1"/>
  </r>
  <r>
    <x v="3"/>
    <s v="Заправка стационар"/>
    <s v="АЗС 65 ТРК №3."/>
    <d v="2016-08-31T11:33:00"/>
    <d v="2016-08-31T11:35:00"/>
    <s v="Заправка"/>
    <n v="59.81"/>
    <s v="2-3"/>
    <x v="1"/>
  </r>
  <r>
    <x v="3"/>
    <s v="Заправка стационар"/>
    <s v="АЗС 65 ТРК №2."/>
    <d v="2016-08-31T12:57:00"/>
    <d v="2016-08-31T13:03:00"/>
    <s v="Заправка"/>
    <n v="235.2"/>
    <s v="2-3"/>
    <x v="1"/>
  </r>
  <r>
    <x v="3"/>
    <s v="Заправка стационар"/>
    <s v="АЗС 65 ТРК №2."/>
    <d v="2016-08-31T13:13:00"/>
    <d v="2016-08-31T13:15:00"/>
    <s v="Заправка"/>
    <n v="78.209999999999994"/>
    <s v="2-3"/>
    <x v="1"/>
  </r>
  <r>
    <x v="3"/>
    <s v="Заправка стационар"/>
    <s v="АЗС 65 ТРК №2."/>
    <d v="2016-08-31T13:23:00"/>
    <d v="2016-08-31T13:29:00"/>
    <s v="Заправка"/>
    <n v="288.55"/>
    <s v="2-3"/>
    <x v="1"/>
  </r>
  <r>
    <x v="3"/>
    <s v="Заправка стационар"/>
    <s v="АЗС 65 ТРК №2."/>
    <d v="2016-08-31T13:33:00"/>
    <d v="2016-08-31T13:38:00"/>
    <s v="Заправка"/>
    <n v="221.79"/>
    <s v="2-3"/>
    <x v="1"/>
  </r>
  <r>
    <x v="3"/>
    <s v="Заправка стационар"/>
    <s v="АЗС 65 ТРК №3."/>
    <d v="2016-08-31T13:34:00"/>
    <d v="2016-08-31T13:40:00"/>
    <s v="Заправка"/>
    <n v="294.87"/>
    <s v="2-3"/>
    <x v="1"/>
  </r>
  <r>
    <x v="3"/>
    <s v="Заправка стационар"/>
    <s v="АЗС 65 ТРК №2."/>
    <d v="2016-08-31T13:45:00"/>
    <d v="2016-08-31T13:51:00"/>
    <s v="Заправка"/>
    <n v="266.76"/>
    <s v="2-3"/>
    <x v="1"/>
  </r>
  <r>
    <x v="3"/>
    <s v="Заправка стационар"/>
    <s v="АЗС 65 ТРК №2."/>
    <d v="2016-08-31T13:52:00"/>
    <d v="2016-08-31T13:58:00"/>
    <s v="Заправка"/>
    <n v="272.63"/>
    <s v="2-3"/>
    <x v="1"/>
  </r>
  <r>
    <x v="3"/>
    <s v="Заправка стационар"/>
    <s v="АЗС 65 ТРК №3."/>
    <d v="2016-08-31T13:55:00"/>
    <d v="2016-08-31T14:01:00"/>
    <s v="Заправка"/>
    <n v="294.87"/>
    <s v="2-3"/>
    <x v="1"/>
  </r>
  <r>
    <x v="3"/>
    <s v="Заправка стационар"/>
    <s v="АЗС 65 ТРК №2."/>
    <d v="2016-08-31T14:03:00"/>
    <d v="2016-08-31T14:09:00"/>
    <s v="Заправка"/>
    <n v="197.49"/>
    <s v="2-3"/>
    <x v="1"/>
  </r>
  <r>
    <x v="3"/>
    <s v="Заправка стационар"/>
    <s v="АЗС 65 ТРК №3."/>
    <d v="2016-08-31T14:05:00"/>
    <d v="2016-08-31T14:08:00"/>
    <s v="Заправка"/>
    <n v="151.21"/>
    <s v="2-3"/>
    <x v="1"/>
  </r>
  <r>
    <x v="3"/>
    <s v="Заправка стационар"/>
    <s v="АЗС 65 ТРК №3."/>
    <d v="2016-08-31T14:11:00"/>
    <d v="2016-08-31T14:15:00"/>
    <s v="Заправка"/>
    <n v="100.06"/>
    <s v="2-3"/>
    <x v="1"/>
  </r>
  <r>
    <x v="3"/>
    <s v="Заправка стационар"/>
    <s v="АЗС 65 ТРК №2."/>
    <d v="2016-08-31T14:14:00"/>
    <d v="2016-08-31T14:17:00"/>
    <s v="Заправка"/>
    <n v="163.41"/>
    <s v="2-3"/>
    <x v="1"/>
  </r>
  <r>
    <x v="3"/>
    <s v="Заправка стационар"/>
    <s v="АЗС 65 ТРК №3."/>
    <d v="2016-08-31T14:19:00"/>
    <d v="2016-08-31T14:23:00"/>
    <s v="Заправка"/>
    <n v="155.4"/>
    <s v="2-3"/>
    <x v="1"/>
  </r>
  <r>
    <x v="3"/>
    <s v="Заправка стационар"/>
    <s v="АЗС 65 ТРК №2."/>
    <d v="2016-08-31T14:21:00"/>
    <d v="2016-08-31T14:24:00"/>
    <s v="Заправка"/>
    <n v="141.06"/>
    <s v="2-3"/>
    <x v="1"/>
  </r>
  <r>
    <x v="3"/>
    <s v="Заправка стационар"/>
    <s v="АЗС 65 ТРК №2."/>
    <d v="2016-08-31T14:25:00"/>
    <d v="2016-08-31T14:27:00"/>
    <s v="Заправка"/>
    <n v="57.82"/>
    <s v="2-3"/>
    <x v="1"/>
  </r>
  <r>
    <x v="3"/>
    <s v="Заправка стационар"/>
    <s v="АЗС 65 ТРК №3."/>
    <d v="2016-08-31T14:26:00"/>
    <d v="2016-08-31T14:30:00"/>
    <s v="Заправка"/>
    <n v="152.88999999999999"/>
    <s v="2-3"/>
    <x v="1"/>
  </r>
  <r>
    <x v="3"/>
    <s v="Заправка стационар"/>
    <s v="АЗС 65 ТРК №2."/>
    <d v="2016-08-31T14:29:00"/>
    <d v="2016-08-31T14:34:00"/>
    <s v="Заправка"/>
    <n v="184.08"/>
    <s v="2-3"/>
    <x v="1"/>
  </r>
  <r>
    <x v="3"/>
    <s v="Заправка стационар"/>
    <s v="АЗС 65 ТРК №3."/>
    <d v="2016-08-31T14:34:00"/>
    <d v="2016-08-31T14:38:00"/>
    <s v="Заправка"/>
    <n v="200.4"/>
    <s v="2-3"/>
    <x v="1"/>
  </r>
  <r>
    <x v="3"/>
    <s v="Заправка стационар"/>
    <s v="АЗС 65 ТРК №2."/>
    <d v="2016-08-31T14:40:00"/>
    <d v="2016-08-31T14:43:00"/>
    <s v="Заправка"/>
    <n v="153.91"/>
    <s v="2-3"/>
    <x v="1"/>
  </r>
  <r>
    <x v="3"/>
    <s v="Заправка стационар"/>
    <s v="АЗС 65 ТРК №3."/>
    <d v="2016-08-31T14:41:00"/>
    <d v="2016-08-31T14:45:00"/>
    <s v="Заправка"/>
    <n v="157.36000000000001"/>
    <s v="2-3"/>
    <x v="1"/>
  </r>
  <r>
    <x v="3"/>
    <s v="Заправка стационар"/>
    <s v="АЗС 65 ТРК №2."/>
    <d v="2016-08-31T14:47:00"/>
    <d v="2016-08-31T14:50:00"/>
    <s v="Заправка"/>
    <n v="108.94"/>
    <s v="2-3"/>
    <x v="1"/>
  </r>
  <r>
    <x v="3"/>
    <s v="Заправка стационар"/>
    <s v="АЗС 65 ТРК №3."/>
    <d v="2016-08-31T14:48:00"/>
    <d v="2016-08-31T14:53:00"/>
    <s v="Заправка"/>
    <n v="255.19"/>
    <s v="2-3"/>
    <x v="1"/>
  </r>
  <r>
    <x v="3"/>
    <s v="Заправка стационар"/>
    <s v="АЗС 65 ТРК №2."/>
    <d v="2016-08-31T15:19:00"/>
    <d v="2016-08-31T15:19:00"/>
    <s v="Заправка"/>
    <n v="14.53"/>
    <s v="2-3"/>
    <x v="1"/>
  </r>
  <r>
    <x v="3"/>
    <s v="Заправка стационар"/>
    <s v="АЗС 65 ТРК №2."/>
    <d v="2016-08-31T15:40:00"/>
    <d v="2016-08-31T15:42:00"/>
    <s v="Заправка"/>
    <n v="56.7"/>
    <s v="2-3"/>
    <x v="1"/>
  </r>
  <r>
    <x v="3"/>
    <s v="Заправка стационар"/>
    <s v="АЗС 65 ТРК №2."/>
    <d v="2016-08-31T15:44:00"/>
    <d v="2016-08-31T15:45:00"/>
    <s v="Заправка"/>
    <n v="29.33"/>
    <s v="2-3"/>
    <x v="1"/>
  </r>
  <r>
    <x v="3"/>
    <s v="Заправка стационар"/>
    <s v="АЗС 65 ТРК №2."/>
    <d v="2016-08-31T15:53:00"/>
    <d v="2016-08-31T15:57:00"/>
    <s v="Заправка"/>
    <n v="183.8"/>
    <s v="2-3"/>
    <x v="1"/>
  </r>
  <r>
    <x v="3"/>
    <s v="Заправка стационар"/>
    <s v="АЗС 65 ТРК №3."/>
    <d v="2016-08-31T15:55:00"/>
    <d v="2016-08-31T15:59:00"/>
    <s v="Заправка"/>
    <n v="147.86000000000001"/>
    <s v="2-3"/>
    <x v="1"/>
  </r>
  <r>
    <x v="3"/>
    <s v="Заправка стационар"/>
    <s v="АЗС 65 ТРК №2."/>
    <d v="2016-08-31T16:10:00"/>
    <d v="2016-08-31T16:13:00"/>
    <s v="Заправка"/>
    <n v="60.06"/>
    <s v="2-3"/>
    <x v="1"/>
  </r>
  <r>
    <x v="3"/>
    <s v="Заправка стационар"/>
    <s v="АЗС 65 ТРК №3."/>
    <d v="2016-08-31T20:21:00"/>
    <d v="2016-08-31T20:22:00"/>
    <s v="Заправка"/>
    <n v="49.47"/>
    <s v="2-3"/>
    <x v="1"/>
  </r>
  <r>
    <x v="4"/>
    <s v="Заправка стационар"/>
    <s v="АЗС 65 ТРК №3."/>
    <d v="2016-08-31T22:59:00"/>
    <d v="2016-08-31T23:06:00"/>
    <s v="Заправка"/>
    <n v="294.58999999999997"/>
    <s v="1п"/>
    <x v="0"/>
  </r>
  <r>
    <x v="4"/>
    <s v="Заправка стационар"/>
    <s v="АЗС 65 ТРК №2."/>
    <d v="2016-08-31T22:59:00"/>
    <d v="2016-08-31T23:05:00"/>
    <s v="Заправка"/>
    <n v="248.88"/>
    <s v="1п"/>
    <x v="0"/>
  </r>
  <r>
    <x v="4"/>
    <s v="Заправка стационар"/>
    <s v="АЗС 65 ТРК №2."/>
    <d v="2016-08-31T23:06:00"/>
    <d v="2016-08-31T23:08:00"/>
    <s v="Заправка"/>
    <n v="57.26"/>
    <s v="1п"/>
    <x v="0"/>
  </r>
  <r>
    <x v="4"/>
    <s v="Заправка стационар"/>
    <s v="АЗС 65 ТРК №2."/>
    <d v="2016-08-31T23:08:00"/>
    <d v="2016-08-31T23:08:00"/>
    <s v="Заправка"/>
    <n v="15.36"/>
    <s v="1п"/>
    <x v="0"/>
  </r>
  <r>
    <x v="4"/>
    <s v="Заправка стационар"/>
    <s v="АЗС 65 ТРК №2."/>
    <d v="2016-08-31T23:08:00"/>
    <d v="2016-08-31T23:20:00"/>
    <s v="Заправка"/>
    <n v="514.25"/>
    <s v="1п"/>
    <x v="0"/>
  </r>
  <r>
    <x v="4"/>
    <s v="Заправка стационар"/>
    <s v="АЗС 65 ТРК №3."/>
    <d v="2016-08-31T23:09:00"/>
    <d v="2016-08-31T23:16:00"/>
    <s v="Заправка"/>
    <n v="295.43"/>
    <s v="1п"/>
    <x v="0"/>
  </r>
  <r>
    <x v="4"/>
    <s v="Заправка стационар"/>
    <s v="АЗС 65 ТРК №2."/>
    <d v="2016-08-31T23:22:00"/>
    <d v="2016-08-31T23:28:00"/>
    <s v="Заправка"/>
    <n v="294.97000000000003"/>
    <s v="1п"/>
    <x v="0"/>
  </r>
  <r>
    <x v="4"/>
    <s v="Заправка стационар"/>
    <s v="АЗС 65 ТРК №3."/>
    <d v="2016-08-31T23:22:00"/>
    <d v="2016-08-31T23:27:00"/>
    <s v="Заправка"/>
    <n v="220.25"/>
    <s v="1п"/>
    <x v="0"/>
  </r>
  <r>
    <x v="4"/>
    <s v="Заправка стационар"/>
    <s v="АЗС 65 ТРК №3."/>
    <d v="2016-08-31T23:30:00"/>
    <d v="2016-08-31T23:36:00"/>
    <s v="Заправка"/>
    <n v="267.76"/>
    <s v="1п"/>
    <x v="0"/>
  </r>
  <r>
    <x v="4"/>
    <s v="Заправка стационар"/>
    <s v="АЗС 65 ТРК №2."/>
    <d v="2016-08-31T23:30:00"/>
    <d v="2016-08-31T23:49:00"/>
    <s v="Заправка"/>
    <n v="756.98"/>
    <s v="1п"/>
    <x v="0"/>
  </r>
  <r>
    <x v="4"/>
    <s v="Заправка стационар"/>
    <s v="АЗС 65 ТРК №3."/>
    <d v="2016-08-31T23:37:00"/>
    <d v="2016-08-31T23:51:00"/>
    <s v="Заправка"/>
    <n v="531.04999999999995"/>
    <s v="1п"/>
    <x v="0"/>
  </r>
  <r>
    <x v="4"/>
    <s v="Заправка стационар"/>
    <s v="АЗС 65 ТРК №3."/>
    <d v="2016-08-31T23:53:00"/>
    <d v="2016-09-01T00:01:00"/>
    <s v="Заправка"/>
    <n v="320.58999999999997"/>
    <s v="1п"/>
    <x v="0"/>
  </r>
  <r>
    <x v="4"/>
    <s v="Заправка стационар"/>
    <s v="АЗС 65 ТРК №2."/>
    <d v="2016-08-31T23:54:00"/>
    <d v="2016-08-31T23:59:00"/>
    <s v="Заправка"/>
    <n v="170.67"/>
    <s v="1п"/>
    <x v="0"/>
  </r>
  <r>
    <x v="4"/>
    <s v="Заправка стационар"/>
    <s v="АЗС 65 ТРК №2."/>
    <d v="2016-08-31T23:59:00"/>
    <d v="2016-09-01T00:01:00"/>
    <s v="Заправка"/>
    <n v="98.88"/>
    <s v="1п"/>
    <x v="0"/>
  </r>
  <r>
    <x v="4"/>
    <s v="Заправка стационар"/>
    <s v="АЗС 65 ТРК №3."/>
    <d v="2016-09-01T00:03:00"/>
    <d v="2016-09-01T00:08:00"/>
    <s v="Заправка"/>
    <n v="253.79"/>
    <n v="1"/>
    <x v="0"/>
  </r>
  <r>
    <x v="4"/>
    <s v="Заправка стационар"/>
    <s v="АЗС 65 ТРК №2."/>
    <d v="2016-09-01T00:03:00"/>
    <d v="2016-09-01T00:06:00"/>
    <s v="Заправка"/>
    <n v="138.83000000000001"/>
    <n v="1"/>
    <x v="0"/>
  </r>
  <r>
    <x v="4"/>
    <s v="Заправка стационар"/>
    <s v="АЗС 65 ТРК №2."/>
    <d v="2016-09-01T00:10:00"/>
    <d v="2016-09-01T00:14:00"/>
    <s v="Заправка"/>
    <n v="160.06"/>
    <n v="1"/>
    <x v="0"/>
  </r>
  <r>
    <x v="4"/>
    <s v="Заправка стационар"/>
    <s v="АЗС 65 ТРК №3."/>
    <d v="2016-09-01T00:11:00"/>
    <d v="2016-09-01T00:17:00"/>
    <s v="Заправка"/>
    <n v="234.5"/>
    <n v="1"/>
    <x v="0"/>
  </r>
  <r>
    <x v="4"/>
    <s v="Заправка стационар"/>
    <s v="АЗС 65 ТРК №2."/>
    <d v="2016-09-01T00:15:00"/>
    <d v="2016-09-01T00:19:00"/>
    <s v="Заправка"/>
    <n v="157.26"/>
    <n v="1"/>
    <x v="0"/>
  </r>
  <r>
    <x v="4"/>
    <s v="Заправка стационар"/>
    <s v="АЗС 65 ТРК №3."/>
    <d v="2016-09-01T00:22:00"/>
    <d v="2016-09-01T00:23:00"/>
    <s v="Заправка"/>
    <n v="23.2"/>
    <n v="1"/>
    <x v="0"/>
  </r>
  <r>
    <x v="4"/>
    <s v="Заправка стационар"/>
    <s v="АЗС 65 ТРК №2."/>
    <d v="2016-09-01T00:50:00"/>
    <d v="2016-09-01T00:53:00"/>
    <s v="Заправка"/>
    <n v="161.16999999999999"/>
    <n v="1"/>
    <x v="0"/>
  </r>
  <r>
    <x v="4"/>
    <s v="Заправка стационар"/>
    <s v="АЗС 65 ТРК №3."/>
    <d v="2016-09-01T01:04:00"/>
    <d v="2016-09-01T01:05:00"/>
    <s v="Заправка"/>
    <n v="28.79"/>
    <n v="1"/>
    <x v="0"/>
  </r>
  <r>
    <x v="4"/>
    <s v="Заправка стационар"/>
    <s v="АЗС 65 ТРК №3."/>
    <d v="2016-09-01T01:10:00"/>
    <d v="2016-09-01T01:11:00"/>
    <s v="Заправка"/>
    <n v="28.79"/>
    <n v="1"/>
    <x v="0"/>
  </r>
  <r>
    <x v="4"/>
    <s v="Заправка стационар"/>
    <s v="АЗС 65 ТРК №3."/>
    <d v="2016-09-01T01:58:00"/>
    <d v="2016-09-01T01:59:00"/>
    <s v="Заправка"/>
    <n v="27.5"/>
    <n v="1"/>
    <x v="0"/>
  </r>
  <r>
    <x v="4"/>
    <s v="Заправка стационар"/>
    <s v="АЗС 65 ТРК №2."/>
    <d v="2016-09-01T02:00:00"/>
    <d v="2016-09-01T02:00:00"/>
    <s v="Заправка"/>
    <n v="29.33"/>
    <n v="1"/>
    <x v="0"/>
  </r>
  <r>
    <x v="4"/>
    <s v="Заправка стационар"/>
    <s v="АЗС 65 ТРК №3."/>
    <d v="2016-09-01T05:22:00"/>
    <d v="2016-09-01T05:22:00"/>
    <s v="Заправка"/>
    <n v="29.63"/>
    <n v="1"/>
    <x v="0"/>
  </r>
  <r>
    <x v="4"/>
    <s v="Заправка стационар"/>
    <s v="АЗС 65 ТРК №2."/>
    <d v="2016-09-01T08:54:00"/>
    <d v="2016-09-01T08:55:00"/>
    <s v="Заправка"/>
    <n v="46.93"/>
    <s v="2-3"/>
    <x v="1"/>
  </r>
  <r>
    <x v="4"/>
    <s v="Заправка стационар"/>
    <s v="АЗС 65 ТРК №3."/>
    <d v="2016-09-01T09:02:00"/>
    <d v="2016-09-01T09:03:00"/>
    <s v="Заправка"/>
    <n v="40.25"/>
    <s v="2-3"/>
    <x v="1"/>
  </r>
  <r>
    <x v="4"/>
    <s v="Заправка стационар"/>
    <s v="АЗС 65 ТРК №3."/>
    <d v="2016-09-01T09:04:00"/>
    <d v="2016-09-01T09:04:00"/>
    <s v="Заправка"/>
    <n v="10.06"/>
    <s v="2-3"/>
    <x v="1"/>
  </r>
  <r>
    <x v="4"/>
    <s v="Заправка стационар"/>
    <s v="АЗС 65 ТРК №3."/>
    <d v="2016-09-01T09:36:00"/>
    <d v="2016-09-01T09:37:00"/>
    <s v="Заправка"/>
    <n v="28.51"/>
    <s v="2-3"/>
    <x v="1"/>
  </r>
  <r>
    <x v="4"/>
    <s v="Заправка стационар"/>
    <s v="АЗС 65 ТРК №2."/>
    <d v="2016-09-01T09:36:00"/>
    <d v="2016-09-01T09:37:00"/>
    <s v="Заправка"/>
    <n v="13.97"/>
    <s v="2-3"/>
    <x v="1"/>
  </r>
  <r>
    <x v="4"/>
    <s v="Заправка стационар"/>
    <s v="АЗС 65 ТРК №2."/>
    <d v="2016-09-01T10:35:00"/>
    <d v="2016-09-01T10:40:00"/>
    <s v="Заправка"/>
    <n v="207.82"/>
    <s v="2-3"/>
    <x v="1"/>
  </r>
  <r>
    <x v="4"/>
    <s v="Заправка стационар"/>
    <s v="АЗС 65 ТРК №3."/>
    <d v="2016-09-01T10:37:00"/>
    <d v="2016-09-01T10:38:00"/>
    <s v="Заправка"/>
    <n v="79.099999999999994"/>
    <s v="2-3"/>
    <x v="1"/>
  </r>
  <r>
    <x v="4"/>
    <s v="Заправка стационар"/>
    <s v="АЗС 65 ТРК №2."/>
    <d v="2016-09-01T10:40:00"/>
    <d v="2016-09-01T10:42:00"/>
    <s v="Заправка"/>
    <n v="85.75"/>
    <s v="2-3"/>
    <x v="1"/>
  </r>
  <r>
    <x v="4"/>
    <s v="Заправка стационар"/>
    <s v="АЗС 65 ТРК №3."/>
    <d v="2016-09-01T10:41:00"/>
    <d v="2016-09-01T10:43:00"/>
    <s v="Заправка"/>
    <n v="81.06"/>
    <s v="2-3"/>
    <x v="1"/>
  </r>
  <r>
    <x v="4"/>
    <s v="Заправка стационар"/>
    <s v="АЗС 65 ТРК №2."/>
    <d v="2016-09-01T10:43:00"/>
    <d v="2016-09-01T10:46:00"/>
    <s v="Заправка"/>
    <n v="129.88999999999999"/>
    <s v="2-3"/>
    <x v="1"/>
  </r>
  <r>
    <x v="4"/>
    <s v="Заправка стационар"/>
    <s v="АЗС 65 ТРК №2."/>
    <d v="2016-09-01T10:47:00"/>
    <d v="2016-09-01T10:52:00"/>
    <s v="Заправка"/>
    <n v="249.16"/>
    <s v="2-3"/>
    <x v="1"/>
  </r>
  <r>
    <x v="4"/>
    <s v="Заправка стационар"/>
    <s v="АЗС 65 ТРК №3."/>
    <d v="2016-09-01T10:48:00"/>
    <d v="2016-09-01T10:48:00"/>
    <s v="Заправка"/>
    <n v="27.67"/>
    <s v="2-3"/>
    <x v="1"/>
  </r>
  <r>
    <x v="4"/>
    <s v="Заправка стационар"/>
    <s v="АЗС 65 ТРК №2."/>
    <d v="2016-09-01T11:29:00"/>
    <d v="2016-09-01T11:31:00"/>
    <s v="Заправка"/>
    <n v="107.82"/>
    <s v="2-3"/>
    <x v="1"/>
  </r>
  <r>
    <x v="4"/>
    <s v="Заправка стационар"/>
    <s v="АЗС 65 ТРК №2."/>
    <d v="2016-09-01T11:35:00"/>
    <d v="2016-09-01T11:41:00"/>
    <s v="Заправка"/>
    <n v="271.23"/>
    <s v="2-3"/>
    <x v="1"/>
  </r>
  <r>
    <x v="4"/>
    <s v="Заправка стационар"/>
    <s v="АЗС 65 ТРК №3."/>
    <d v="2016-09-01T11:39:00"/>
    <d v="2016-09-01T11:42:00"/>
    <s v="Заправка"/>
    <n v="131.65"/>
    <s v="2-3"/>
    <x v="1"/>
  </r>
  <r>
    <x v="4"/>
    <s v="Заправка стационар"/>
    <s v="АЗС 65 ТРК №3."/>
    <d v="2016-09-01T11:54:00"/>
    <d v="2016-09-01T12:00:00"/>
    <s v="Заправка"/>
    <n v="253.79"/>
    <s v="2-3"/>
    <x v="1"/>
  </r>
  <r>
    <x v="4"/>
    <s v="Заправка стационар"/>
    <s v="АЗС 65 ТРК №3."/>
    <d v="2016-09-01T12:27:00"/>
    <d v="2016-09-01T12:31:00"/>
    <s v="Заправка"/>
    <n v="174.41"/>
    <s v="2-3"/>
    <x v="1"/>
  </r>
  <r>
    <x v="4"/>
    <s v="Заправка стационар"/>
    <s v="АЗС 65 ТРК №2."/>
    <d v="2016-09-01T13:00:00"/>
    <d v="2016-09-01T13:01:00"/>
    <s v="Заправка"/>
    <n v="56.42"/>
    <s v="2-3"/>
    <x v="1"/>
  </r>
  <r>
    <x v="4"/>
    <s v="Заправка стационар"/>
    <s v="АЗС 65 ТРК №2."/>
    <d v="2016-09-01T13:05:00"/>
    <d v="2016-09-01T13:08:00"/>
    <s v="Заправка"/>
    <n v="109.22"/>
    <s v="2-3"/>
    <x v="1"/>
  </r>
  <r>
    <x v="4"/>
    <s v="Заправка стационар"/>
    <s v="АЗС 65 ТРК №3."/>
    <d v="2016-09-01T13:12:00"/>
    <d v="2016-09-01T13:17:00"/>
    <s v="Заправка"/>
    <n v="230.31"/>
    <s v="2-3"/>
    <x v="1"/>
  </r>
  <r>
    <x v="4"/>
    <s v="Заправка стационар"/>
    <s v="АЗС 65 ТРК №2."/>
    <d v="2016-09-01T13:19:00"/>
    <d v="2016-09-01T13:21:00"/>
    <s v="Заправка"/>
    <n v="97.77"/>
    <s v="2-3"/>
    <x v="1"/>
  </r>
  <r>
    <x v="4"/>
    <s v="Заправка стационар"/>
    <s v="АЗС 65 ТРК №3."/>
    <d v="2016-09-01T13:22:00"/>
    <d v="2016-09-01T13:24:00"/>
    <s v="Заправка"/>
    <n v="99.22"/>
    <s v="2-3"/>
    <x v="1"/>
  </r>
  <r>
    <x v="4"/>
    <s v="Заправка стационар"/>
    <s v="АЗС 65 ТРК №2."/>
    <d v="2016-09-01T13:23:00"/>
    <d v="2016-09-01T13:29:00"/>
    <s v="Заправка"/>
    <n v="271.23"/>
    <s v="2-3"/>
    <x v="1"/>
  </r>
  <r>
    <x v="4"/>
    <s v="Заправка стационар"/>
    <s v="АЗС 65 ТРК №3."/>
    <d v="2016-09-01T13:27:00"/>
    <d v="2016-09-01T13:36:00"/>
    <s v="Заправка"/>
    <n v="368.1"/>
    <s v="2-3"/>
    <x v="1"/>
  </r>
  <r>
    <x v="4"/>
    <s v="Заправка стационар"/>
    <s v="АЗС 65 ТРК №2."/>
    <d v="2016-09-01T13:30:00"/>
    <d v="2016-09-01T13:33:00"/>
    <s v="Заправка"/>
    <n v="64.25"/>
    <s v="2-3"/>
    <x v="1"/>
  </r>
  <r>
    <x v="4"/>
    <s v="Заправка стационар"/>
    <s v="АЗС 65 ТРК №3."/>
    <d v="2016-09-01T13:37:00"/>
    <d v="2016-09-01T13:45:00"/>
    <s v="Заправка"/>
    <n v="395.22"/>
    <s v="2-3"/>
    <x v="1"/>
  </r>
  <r>
    <x v="4"/>
    <s v="Заправка стационар"/>
    <s v="АЗС 65 ТРК №2."/>
    <d v="2016-09-01T13:49:00"/>
    <d v="2016-09-01T13:55:00"/>
    <s v="Заправка"/>
    <n v="293.3"/>
    <s v="2-3"/>
    <x v="1"/>
  </r>
  <r>
    <x v="4"/>
    <s v="Заправка стационар"/>
    <s v="АЗС 65 ТРК №2."/>
    <d v="2016-09-01T13:57:00"/>
    <d v="2016-09-01T14:02:00"/>
    <s v="Заправка"/>
    <n v="247.49"/>
    <s v="2-3"/>
    <x v="1"/>
  </r>
  <r>
    <x v="4"/>
    <s v="Заправка стационар"/>
    <s v="АЗС 65 ТРК №3."/>
    <d v="2016-09-01T14:00:00"/>
    <d v="2016-09-01T14:06:00"/>
    <s v="Заправка"/>
    <n v="293.76"/>
    <s v="2-3"/>
    <x v="1"/>
  </r>
  <r>
    <x v="4"/>
    <s v="Заправка стационар"/>
    <s v="АЗС 65 ТРК №2."/>
    <d v="2016-09-01T14:06:00"/>
    <d v="2016-09-01T14:09:00"/>
    <s v="Заправка"/>
    <n v="153.35"/>
    <s v="2-3"/>
    <x v="1"/>
  </r>
  <r>
    <x v="4"/>
    <s v="Заправка стационар"/>
    <s v="АЗС 65 ТРК №2."/>
    <d v="2016-09-01T14:11:00"/>
    <d v="2016-09-01T14:14:00"/>
    <s v="Заправка"/>
    <n v="148.88"/>
    <s v="2-3"/>
    <x v="1"/>
  </r>
  <r>
    <x v="4"/>
    <s v="Заправка стационар"/>
    <s v="АЗС 65 ТРК №2."/>
    <d v="2016-09-01T14:17:00"/>
    <d v="2016-09-01T14:20:00"/>
    <s v="Заправка"/>
    <n v="149.72"/>
    <s v="2-3"/>
    <x v="1"/>
  </r>
  <r>
    <x v="4"/>
    <s v="Заправка стационар"/>
    <s v="АЗС 65 ТРК №2."/>
    <d v="2016-09-01T14:21:00"/>
    <d v="2016-09-01T14:26:00"/>
    <s v="Заправка"/>
    <n v="193.86"/>
    <s v="2-3"/>
    <x v="1"/>
  </r>
  <r>
    <x v="4"/>
    <s v="Заправка стационар"/>
    <s v="АЗС 65 ТРК №3."/>
    <d v="2016-09-01T14:22:00"/>
    <d v="2016-09-01T14:23:00"/>
    <s v="Заправка"/>
    <n v="10.9"/>
    <s v="2-3"/>
    <x v="1"/>
  </r>
  <r>
    <x v="4"/>
    <s v="Заправка стационар"/>
    <s v="АЗС 65 ТРК №3."/>
    <d v="2016-09-01T14:24:00"/>
    <d v="2016-09-01T14:25:00"/>
    <s v="Заправка"/>
    <n v="27.95"/>
    <s v="2-3"/>
    <x v="1"/>
  </r>
  <r>
    <x v="4"/>
    <s v="Заправка стационар"/>
    <s v="АЗС 65 ТРК №2."/>
    <d v="2016-09-01T14:26:00"/>
    <d v="2016-09-01T14:28:00"/>
    <s v="Заправка"/>
    <n v="56.7"/>
    <s v="2-3"/>
    <x v="1"/>
  </r>
  <r>
    <x v="4"/>
    <s v="Заправка стационар"/>
    <s v="АЗС 65 ТРК №3."/>
    <d v="2016-09-01T14:27:00"/>
    <d v="2016-09-01T14:30:00"/>
    <s v="Заправка"/>
    <n v="155.96"/>
    <s v="2-3"/>
    <x v="1"/>
  </r>
  <r>
    <x v="4"/>
    <s v="Заправка стационар"/>
    <s v="АЗС 65 ТРК №2."/>
    <d v="2016-09-01T14:40:00"/>
    <d v="2016-09-01T14:44:00"/>
    <s v="Заправка"/>
    <n v="152.24"/>
    <s v="2-3"/>
    <x v="1"/>
  </r>
  <r>
    <x v="4"/>
    <s v="Заправка стационар"/>
    <s v="АЗС 65 ТРК №3."/>
    <d v="2016-09-01T14:43:00"/>
    <d v="2016-09-01T14:47:00"/>
    <s v="Заправка"/>
    <n v="165.19"/>
    <s v="2-3"/>
    <x v="1"/>
  </r>
  <r>
    <x v="4"/>
    <s v="Заправка стационар"/>
    <s v="АЗС 65 ТРК №2."/>
    <d v="2016-09-01T14:45:00"/>
    <d v="2016-09-01T14:47:00"/>
    <s v="Заправка"/>
    <n v="61.73"/>
    <s v="2-3"/>
    <x v="1"/>
  </r>
  <r>
    <x v="4"/>
    <s v="Заправка стационар"/>
    <s v="АЗС 65 ТРК №2."/>
    <d v="2016-09-01T14:50:00"/>
    <d v="2016-09-01T14:53:00"/>
    <s v="Заправка"/>
    <n v="140.5"/>
    <s v="2-3"/>
    <x v="1"/>
  </r>
  <r>
    <x v="4"/>
    <s v="Заправка стационар"/>
    <s v="АЗС 65 ТРК №2."/>
    <d v="2016-09-01T14:55:00"/>
    <d v="2016-09-01T15:00:00"/>
    <s v="Заправка"/>
    <n v="182.4"/>
    <s v="2-3"/>
    <x v="1"/>
  </r>
  <r>
    <x v="4"/>
    <s v="Заправка стационар"/>
    <s v="АЗС 65 ТРК №3."/>
    <d v="2016-09-01T15:02:00"/>
    <d v="2016-09-01T15:04:00"/>
    <s v="Заправка"/>
    <n v="53.66"/>
    <s v="2-3"/>
    <x v="1"/>
  </r>
  <r>
    <x v="4"/>
    <s v="Заправка стационар"/>
    <s v="АЗС 65 ТРК №3."/>
    <d v="2016-09-01T15:07:00"/>
    <d v="2016-09-01T15:08:00"/>
    <s v="Заправка"/>
    <n v="34.380000000000003"/>
    <s v="2-3"/>
    <x v="1"/>
  </r>
  <r>
    <x v="4"/>
    <s v="Заправка стационар"/>
    <s v="АЗС 65 ТРК №2."/>
    <d v="2016-09-01T15:24:00"/>
    <d v="2016-09-01T15:27:00"/>
    <s v="Заправка"/>
    <n v="110.34"/>
    <s v="2-3"/>
    <x v="1"/>
  </r>
  <r>
    <x v="4"/>
    <s v="Заправка стационар"/>
    <s v="АЗС 65 ТРК №2."/>
    <d v="2016-09-01T15:30:00"/>
    <d v="2016-09-01T15:36:00"/>
    <s v="Заправка"/>
    <n v="218.99"/>
    <s v="2-3"/>
    <x v="1"/>
  </r>
  <r>
    <x v="4"/>
    <s v="Заправка стационар"/>
    <s v="АЗС 65 ТРК №3."/>
    <d v="2016-09-01T15:38:00"/>
    <d v="2016-09-01T15:39:00"/>
    <s v="Заправка"/>
    <n v="59.53"/>
    <s v="2-3"/>
    <x v="1"/>
  </r>
  <r>
    <x v="4"/>
    <s v="Заправка стационар"/>
    <s v="АЗС 65 ТРК №2."/>
    <d v="2016-09-01T16:17:00"/>
    <d v="2016-09-01T16:19:00"/>
    <s v="Заправка"/>
    <n v="58.1"/>
    <s v="2-3"/>
    <x v="1"/>
  </r>
  <r>
    <x v="4"/>
    <s v="Заправка стационар"/>
    <s v="АЗС 65 ТРК №3."/>
    <d v="2016-09-01T16:27:00"/>
    <d v="2016-09-01T16:28:00"/>
    <s v="Заправка"/>
    <n v="30.19"/>
    <s v="2-3"/>
    <x v="1"/>
  </r>
  <r>
    <x v="4"/>
    <s v="Заправка стационар"/>
    <s v="АЗС 65 ТРК №3."/>
    <d v="2016-09-01T17:22:00"/>
    <d v="2016-09-01T17:22:00"/>
    <s v="Заправка"/>
    <n v="29.63"/>
    <s v="2-3"/>
    <x v="1"/>
  </r>
  <r>
    <x v="4"/>
    <s v="Заправка стационар"/>
    <s v="АЗС 65 ТРК №2."/>
    <d v="2016-09-01T18:16:00"/>
    <d v="2016-09-01T18:17:00"/>
    <s v="Заправка"/>
    <n v="27.93"/>
    <s v="2-3"/>
    <x v="1"/>
  </r>
  <r>
    <x v="4"/>
    <s v="Заправка стационар"/>
    <s v="АЗС 65 ТРК №2."/>
    <d v="2016-09-01T18:44:00"/>
    <d v="2016-09-01T18:50:00"/>
    <s v="Заправка"/>
    <n v="164.53"/>
    <s v="2-3"/>
    <x v="1"/>
  </r>
  <r>
    <x v="4"/>
    <s v="Заправка стационар"/>
    <s v="АЗС 65 ТРК №3."/>
    <d v="2016-09-01T18:49:00"/>
    <d v="2016-09-01T18:50:00"/>
    <s v="Заправка"/>
    <n v="29.07"/>
    <s v="2-3"/>
    <x v="1"/>
  </r>
  <r>
    <x v="4"/>
    <s v="Заправка стационар"/>
    <s v="АЗС 65 ТРК №2."/>
    <d v="2016-09-01T18:55:00"/>
    <d v="2016-09-01T18:55:00"/>
    <s v="Заправка"/>
    <n v="18.72"/>
    <s v="2-3"/>
    <x v="1"/>
  </r>
  <r>
    <x v="4"/>
    <s v="Заправка стационар"/>
    <s v="АЗС 65 ТРК №2."/>
    <d v="2016-09-01T20:29:00"/>
    <d v="2016-09-01T20:34:00"/>
    <s v="Заправка"/>
    <n v="241.34"/>
    <s v="2-3"/>
    <x v="1"/>
  </r>
  <r>
    <x v="5"/>
    <s v="Заправка стационар"/>
    <s v="АЗС 65 ТРК №2."/>
    <d v="2016-09-01T23:06:00"/>
    <d v="2016-09-01T23:09:00"/>
    <s v="Заправка"/>
    <n v="149.16"/>
    <s v="1п"/>
    <x v="0"/>
  </r>
  <r>
    <x v="5"/>
    <s v="Заправка стационар"/>
    <s v="АЗС 65 ТРК №3."/>
    <d v="2016-09-01T23:06:00"/>
    <d v="2016-09-01T23:11:00"/>
    <s v="Заправка"/>
    <n v="218.29"/>
    <s v="1п"/>
    <x v="0"/>
  </r>
  <r>
    <x v="5"/>
    <s v="Заправка стационар"/>
    <s v="АЗС 65 ТРК №2."/>
    <d v="2016-09-01T23:10:00"/>
    <d v="2016-09-01T23:19:00"/>
    <s v="Заправка"/>
    <n v="349.44"/>
    <s v="1п"/>
    <x v="0"/>
  </r>
  <r>
    <x v="5"/>
    <s v="Заправка стационар"/>
    <s v="АЗС 65 ТРК №3."/>
    <d v="2016-09-01T23:16:00"/>
    <d v="2016-09-01T23:19:00"/>
    <s v="Заправка"/>
    <n v="155.12"/>
    <s v="1п"/>
    <x v="0"/>
  </r>
  <r>
    <x v="5"/>
    <s v="Заправка стационар"/>
    <s v="АЗС 65 ТРК №3."/>
    <d v="2016-09-01T23:21:00"/>
    <d v="2016-09-01T23:27:00"/>
    <s v="Заправка"/>
    <n v="270.83999999999997"/>
    <s v="1п"/>
    <x v="0"/>
  </r>
  <r>
    <x v="5"/>
    <s v="Заправка стационар"/>
    <s v="АЗС 65 ТРК №2."/>
    <d v="2016-09-01T23:22:00"/>
    <d v="2016-09-01T23:37:00"/>
    <s v="Заправка"/>
    <n v="603.07000000000005"/>
    <s v="1п"/>
    <x v="0"/>
  </r>
  <r>
    <x v="5"/>
    <s v="Заправка стационар"/>
    <s v="АЗС 65 ТРК №3."/>
    <d v="2016-09-01T23:28:00"/>
    <d v="2016-09-01T23:31:00"/>
    <s v="Заправка"/>
    <n v="165.47"/>
    <s v="1п"/>
    <x v="0"/>
  </r>
  <r>
    <x v="5"/>
    <s v="Заправка стационар"/>
    <s v="АЗС 65 ТРК №3."/>
    <d v="2016-09-01T23:32:00"/>
    <d v="2016-09-01T23:37:00"/>
    <s v="Заправка"/>
    <n v="240.37"/>
    <s v="1п"/>
    <x v="0"/>
  </r>
  <r>
    <x v="5"/>
    <s v="Заправка стационар"/>
    <s v="АЗС 65 ТРК №3."/>
    <d v="2016-09-01T23:38:00"/>
    <d v="2016-09-01T23:43:00"/>
    <s v="Заправка"/>
    <n v="155.68"/>
    <s v="1п"/>
    <x v="0"/>
  </r>
  <r>
    <x v="5"/>
    <s v="Заправка стационар"/>
    <s v="АЗС 65 ТРК №3."/>
    <d v="2016-09-01T23:45:00"/>
    <d v="2016-09-02T00:01:00"/>
    <s v="Заправка"/>
    <n v="648.5"/>
    <s v="1п"/>
    <x v="0"/>
  </r>
  <r>
    <x v="5"/>
    <s v="Заправка стационар"/>
    <s v="АЗС 65 ТРК №2."/>
    <d v="2016-09-01T23:46:00"/>
    <d v="2016-09-01T23:52:00"/>
    <s v="Заправка"/>
    <n v="269.27"/>
    <s v="1п"/>
    <x v="0"/>
  </r>
  <r>
    <x v="5"/>
    <s v="Заправка стационар"/>
    <s v="АЗС 65 ТРК №2."/>
    <d v="2016-09-01T23:53:00"/>
    <d v="2016-09-01T23:58:00"/>
    <s v="Заправка"/>
    <n v="165.08"/>
    <s v="1п"/>
    <x v="0"/>
  </r>
  <r>
    <x v="5"/>
    <s v="Заправка стационар"/>
    <s v="АЗС 65 ТРК №2."/>
    <d v="2016-09-02T00:02:00"/>
    <d v="2016-09-02T00:07:00"/>
    <s v="Заправка"/>
    <n v="229.89"/>
    <n v="1"/>
    <x v="0"/>
  </r>
  <r>
    <x v="5"/>
    <s v="Заправка стационар"/>
    <s v="АЗС 65 ТРК №2."/>
    <d v="2016-09-02T00:10:00"/>
    <d v="2016-09-02T00:13:00"/>
    <s v="Заправка"/>
    <n v="156.43"/>
    <n v="1"/>
    <x v="0"/>
  </r>
  <r>
    <x v="5"/>
    <s v="Заправка стационар"/>
    <s v="АЗС 65 ТРК №2."/>
    <d v="2016-09-02T00:20:00"/>
    <d v="2016-09-02T00:24:00"/>
    <s v="Заправка"/>
    <n v="175.98"/>
    <n v="1"/>
    <x v="0"/>
  </r>
  <r>
    <x v="5"/>
    <s v="Заправка стационар"/>
    <s v="АЗС 65 ТРК №2."/>
    <d v="2016-09-02T00:30:00"/>
    <d v="2016-09-02T00:34:00"/>
    <s v="Заправка"/>
    <n v="200"/>
    <n v="1"/>
    <x v="0"/>
  </r>
  <r>
    <x v="5"/>
    <s v="Заправка стационар"/>
    <s v="АЗС 65 ТРК №3."/>
    <d v="2016-09-02T00:51:00"/>
    <d v="2016-09-02T00:52:00"/>
    <s v="Заправка"/>
    <n v="29.91"/>
    <n v="1"/>
    <x v="0"/>
  </r>
  <r>
    <x v="5"/>
    <s v="Заправка стационар"/>
    <s v="АЗС 65 ТРК №3."/>
    <d v="2016-09-02T00:58:00"/>
    <d v="2016-09-02T00:58:00"/>
    <s v="Заправка"/>
    <n v="29.35"/>
    <n v="1"/>
    <x v="0"/>
  </r>
  <r>
    <x v="5"/>
    <s v="Заправка стационар"/>
    <s v="АЗС 65 ТРК №2."/>
    <d v="2016-09-02T00:59:00"/>
    <d v="2016-09-02T01:01:00"/>
    <s v="Заправка"/>
    <n v="100.56"/>
    <n v="1"/>
    <x v="0"/>
  </r>
  <r>
    <x v="5"/>
    <s v="Заправка стационар"/>
    <s v="АЗС 65 ТРК №3."/>
    <d v="2016-09-02T01:06:00"/>
    <d v="2016-09-02T01:06:00"/>
    <s v="Заправка"/>
    <n v="30.19"/>
    <n v="1"/>
    <x v="0"/>
  </r>
  <r>
    <x v="5"/>
    <s v="Заправка стационар"/>
    <s v="АЗС 65 ТРК №2."/>
    <d v="2016-09-02T01:10:00"/>
    <d v="2016-09-02T01:15:00"/>
    <s v="Заправка"/>
    <n v="213.13"/>
    <n v="1"/>
    <x v="0"/>
  </r>
  <r>
    <x v="5"/>
    <s v="Заправка стационар"/>
    <s v="АЗС 65 ТРК №3."/>
    <d v="2016-09-02T01:15:00"/>
    <d v="2016-09-02T01:19:00"/>
    <s v="Заправка"/>
    <n v="190.9"/>
    <n v="1"/>
    <x v="0"/>
  </r>
  <r>
    <x v="5"/>
    <s v="Заправка стационар"/>
    <s v="АЗС 65 ТРК №2."/>
    <d v="2016-09-02T01:19:00"/>
    <d v="2016-09-02T01:26:00"/>
    <s v="Заправка"/>
    <n v="294.97000000000003"/>
    <n v="1"/>
    <x v="0"/>
  </r>
  <r>
    <x v="5"/>
    <s v="Заправка стационар"/>
    <s v="АЗС 65 ТРК №3."/>
    <d v="2016-09-02T01:21:00"/>
    <d v="2016-09-02T01:22:00"/>
    <s v="Заправка"/>
    <n v="30.19"/>
    <n v="1"/>
    <x v="0"/>
  </r>
  <r>
    <x v="5"/>
    <s v="Заправка стационар"/>
    <s v="АЗС 65 ТРК №2."/>
    <d v="2016-09-02T01:47:00"/>
    <d v="2016-09-02T01:48:00"/>
    <s v="Заправка"/>
    <n v="28.77"/>
    <n v="1"/>
    <x v="0"/>
  </r>
  <r>
    <x v="5"/>
    <s v="Заправка стационар"/>
    <s v="АЗС 65 ТРК №3."/>
    <d v="2016-09-02T01:48:00"/>
    <d v="2016-09-02T01:50:00"/>
    <s v="Заправка"/>
    <n v="30.47"/>
    <n v="1"/>
    <x v="0"/>
  </r>
  <r>
    <x v="5"/>
    <s v="Заправка стационар"/>
    <s v="АЗС 65 ТРК №3."/>
    <d v="2016-09-02T01:56:00"/>
    <d v="2016-09-02T01:57:00"/>
    <s v="Заправка"/>
    <n v="29.35"/>
    <n v="1"/>
    <x v="0"/>
  </r>
  <r>
    <x v="5"/>
    <s v="Заправка стационар"/>
    <s v="АЗС 65 ТРК №3."/>
    <d v="2016-09-02T04:24:00"/>
    <d v="2016-09-02T04:29:00"/>
    <s v="Заправка"/>
    <n v="204.6"/>
    <n v="1"/>
    <x v="0"/>
  </r>
  <r>
    <x v="5"/>
    <s v="Заправка стационар"/>
    <s v="АЗС 65 ТРК №2."/>
    <d v="2016-09-02T08:38:00"/>
    <d v="2016-09-02T08:38:00"/>
    <s v="Заправка"/>
    <n v="39.11"/>
    <s v="2-3"/>
    <x v="1"/>
  </r>
  <r>
    <x v="5"/>
    <s v="Заправка стационар"/>
    <s v="АЗС 65 ТРК №2."/>
    <d v="2016-09-02T08:41:00"/>
    <d v="2016-09-02T08:42:00"/>
    <s v="Заправка"/>
    <n v="59.22"/>
    <s v="2-3"/>
    <x v="1"/>
  </r>
  <r>
    <x v="5"/>
    <s v="Заправка стационар"/>
    <s v="АЗС 65 ТРК №2."/>
    <d v="2016-09-02T08:54:00"/>
    <d v="2016-09-02T08:55:00"/>
    <s v="Заправка"/>
    <n v="48.6"/>
    <s v="2-3"/>
    <x v="1"/>
  </r>
  <r>
    <x v="5"/>
    <s v="Заправка стационар"/>
    <s v="АЗС 65 ТРК №2."/>
    <d v="2016-09-02T10:09:00"/>
    <d v="2016-09-02T10:11:00"/>
    <s v="Заправка"/>
    <n v="77.37"/>
    <s v="2-3"/>
    <x v="1"/>
  </r>
  <r>
    <x v="5"/>
    <s v="Заправка стационар"/>
    <s v="АЗС 65 ТРК №2."/>
    <d v="2016-09-02T10:12:00"/>
    <d v="2016-09-02T10:15:00"/>
    <s v="Заправка"/>
    <n v="137.71"/>
    <s v="2-3"/>
    <x v="1"/>
  </r>
  <r>
    <x v="5"/>
    <s v="Заправка стационар"/>
    <s v="АЗС 65 ТРК №2."/>
    <d v="2016-09-02T10:17:00"/>
    <d v="2016-09-02T10:18:00"/>
    <s v="Заправка"/>
    <n v="35.47"/>
    <s v="2-3"/>
    <x v="1"/>
  </r>
  <r>
    <x v="5"/>
    <s v="Заправка стационар"/>
    <s v="АЗС 65 ТРК №2."/>
    <d v="2016-09-02T10:20:00"/>
    <d v="2016-09-02T10:23:00"/>
    <s v="Заправка"/>
    <n v="106.15"/>
    <s v="2-3"/>
    <x v="1"/>
  </r>
  <r>
    <x v="5"/>
    <s v="Заправка стационар"/>
    <s v="АЗС 65 ТРК №2."/>
    <d v="2016-09-02T10:26:00"/>
    <d v="2016-09-02T10:30:00"/>
    <s v="Заправка"/>
    <n v="183.8"/>
    <s v="2-3"/>
    <x v="1"/>
  </r>
  <r>
    <x v="5"/>
    <s v="Заправка стационар"/>
    <s v="АЗС 65 ТРК №2."/>
    <d v="2016-09-02T10:33:00"/>
    <d v="2016-09-02T10:35:00"/>
    <s v="Заправка"/>
    <n v="78.209999999999994"/>
    <s v="2-3"/>
    <x v="1"/>
  </r>
  <r>
    <x v="5"/>
    <s v="Заправка стационар"/>
    <s v="АЗС 65 ТРК №2."/>
    <d v="2016-09-02T10:35:00"/>
    <d v="2016-09-02T10:38:00"/>
    <s v="Заправка"/>
    <n v="141.62"/>
    <s v="2-3"/>
    <x v="1"/>
  </r>
  <r>
    <x v="5"/>
    <s v="Заправка стационар"/>
    <s v="АЗС 65 ТРК №2."/>
    <d v="2016-09-02T10:40:00"/>
    <d v="2016-09-02T10:44:00"/>
    <s v="Заправка"/>
    <n v="169.83"/>
    <s v="2-3"/>
    <x v="1"/>
  </r>
  <r>
    <x v="5"/>
    <s v="Заправка стационар"/>
    <s v="АЗС 65 ТРК №2."/>
    <d v="2016-09-02T10:45:00"/>
    <d v="2016-09-02T10:55:00"/>
    <s v="Заправка"/>
    <n v="411.17"/>
    <s v="2-3"/>
    <x v="1"/>
  </r>
  <r>
    <x v="5"/>
    <s v="Заправка стационар"/>
    <s v="АЗС 65 ТРК №2."/>
    <d v="2016-09-02T10:57:00"/>
    <d v="2016-09-02T11:03:00"/>
    <s v="Заправка"/>
    <n v="256.43"/>
    <s v="2-3"/>
    <x v="1"/>
  </r>
  <r>
    <x v="5"/>
    <s v="Заправка стационар"/>
    <s v="АЗС 65 ТРК №2."/>
    <d v="2016-09-02T11:05:00"/>
    <d v="2016-09-02T11:06:00"/>
    <s v="Заправка"/>
    <n v="29.89"/>
    <s v="2-3"/>
    <x v="1"/>
  </r>
  <r>
    <x v="5"/>
    <s v="Заправка стационар"/>
    <s v="АЗС 65 ТРК №2."/>
    <d v="2016-09-02T11:28:00"/>
    <d v="2016-09-02T11:30:00"/>
    <s v="Заправка"/>
    <n v="109.22"/>
    <s v="2-3"/>
    <x v="1"/>
  </r>
  <r>
    <x v="5"/>
    <s v="Заправка стационар"/>
    <s v="АЗС 65 ТРК №2."/>
    <d v="2016-09-02T11:47:00"/>
    <d v="2016-09-02T12:05:00"/>
    <s v="Заправка"/>
    <n v="800.84"/>
    <s v="2-3"/>
    <x v="1"/>
  </r>
  <r>
    <x v="5"/>
    <s v="Заправка стационар"/>
    <s v="АЗС 65 ТРК №2."/>
    <d v="2016-09-02T12:42:00"/>
    <d v="2016-09-02T12:43:00"/>
    <s v="Заправка"/>
    <n v="28.77"/>
    <s v="2-3"/>
    <x v="1"/>
  </r>
  <r>
    <x v="5"/>
    <s v="Заправка стационар"/>
    <s v="АЗС 65 ТРК №2."/>
    <d v="2016-09-02T13:15:00"/>
    <d v="2016-09-02T13:19:00"/>
    <s v="Заправка"/>
    <n v="153.91"/>
    <s v="2-3"/>
    <x v="1"/>
  </r>
  <r>
    <x v="5"/>
    <s v="Заправка стационар"/>
    <s v="АЗС 65 ТРК №2."/>
    <d v="2016-09-02T13:31:00"/>
    <d v="2016-09-02T13:34:00"/>
    <s v="Заправка"/>
    <n v="154.19"/>
    <s v="2-3"/>
    <x v="1"/>
  </r>
  <r>
    <x v="5"/>
    <s v="Заправка стационар"/>
    <s v="АЗС 65 ТРК №2."/>
    <d v="2016-09-02T13:36:00"/>
    <d v="2016-09-02T13:45:00"/>
    <s v="Заправка"/>
    <n v="426.54"/>
    <s v="2-3"/>
    <x v="1"/>
  </r>
  <r>
    <x v="5"/>
    <s v="Заправка стационар"/>
    <s v="АЗС 65 ТРК №2."/>
    <d v="2016-09-02T13:47:00"/>
    <d v="2016-09-02T13:55:00"/>
    <s v="Заправка"/>
    <n v="325.14"/>
    <s v="2-3"/>
    <x v="1"/>
  </r>
  <r>
    <x v="5"/>
    <s v="Заправка стационар"/>
    <s v="АЗС 65 ТРК №2."/>
    <d v="2016-09-02T13:57:00"/>
    <d v="2016-09-02T14:01:00"/>
    <s v="Заправка"/>
    <n v="184.36"/>
    <s v="2-3"/>
    <x v="1"/>
  </r>
  <r>
    <x v="5"/>
    <s v="Заправка стационар"/>
    <s v="АЗС 65 ТРК №2."/>
    <d v="2016-09-02T14:06:00"/>
    <d v="2016-09-02T14:09:00"/>
    <s v="Заправка"/>
    <n v="148.05000000000001"/>
    <s v="2-3"/>
    <x v="1"/>
  </r>
  <r>
    <x v="5"/>
    <s v="Заправка стационар"/>
    <s v="АЗС 65 ТРК №2."/>
    <d v="2016-09-02T14:12:00"/>
    <d v="2016-09-02T14:14:00"/>
    <s v="Заправка"/>
    <n v="143.30000000000001"/>
    <s v="2-3"/>
    <x v="1"/>
  </r>
  <r>
    <x v="5"/>
    <s v="Заправка стационар"/>
    <s v="АЗС 65 ТРК №2."/>
    <d v="2016-09-02T14:15:00"/>
    <d v="2016-09-02T14:21:00"/>
    <s v="Заправка"/>
    <n v="255.31"/>
    <s v="2-3"/>
    <x v="1"/>
  </r>
  <r>
    <x v="5"/>
    <s v="Заправка стационар"/>
    <s v="АЗС 65 ТРК №2."/>
    <d v="2016-09-02T14:23:00"/>
    <d v="2016-09-02T14:27:00"/>
    <s v="Заправка"/>
    <n v="199.72"/>
    <s v="2-3"/>
    <x v="1"/>
  </r>
  <r>
    <x v="5"/>
    <s v="Заправка стационар"/>
    <s v="АЗС 65 ТРК №2."/>
    <d v="2016-09-02T14:37:00"/>
    <d v="2016-09-02T14:41:00"/>
    <s v="Заправка"/>
    <n v="165.08"/>
    <s v="2-3"/>
    <x v="1"/>
  </r>
  <r>
    <x v="5"/>
    <s v="Заправка стационар"/>
    <s v="АЗС 65 ТРК №2."/>
    <d v="2016-09-02T14:45:00"/>
    <d v="2016-09-02T14:52:00"/>
    <s v="Заправка"/>
    <n v="324.86"/>
    <s v="2-3"/>
    <x v="1"/>
  </r>
  <r>
    <x v="5"/>
    <s v="Заправка стационар"/>
    <s v="АЗС 65 ТРК №2."/>
    <d v="2016-09-02T14:59:00"/>
    <d v="2016-09-02T15:04:00"/>
    <s v="Заправка"/>
    <n v="219.27"/>
    <s v="2-3"/>
    <x v="1"/>
  </r>
  <r>
    <x v="5"/>
    <s v="Заправка стационар"/>
    <s v="АЗС 65 ТРК №2."/>
    <d v="2016-09-02T15:13:00"/>
    <d v="2016-09-02T15:19:00"/>
    <s v="Заправка"/>
    <n v="292.18"/>
    <s v="2-3"/>
    <x v="1"/>
  </r>
  <r>
    <x v="5"/>
    <s v="Заправка стационар"/>
    <s v="АЗС 65 ТРК №2."/>
    <d v="2016-09-02T15:22:00"/>
    <d v="2016-09-02T15:22:00"/>
    <s v="Заправка"/>
    <n v="15.36"/>
    <s v="2-3"/>
    <x v="1"/>
  </r>
  <r>
    <x v="5"/>
    <s v="Заправка стационар"/>
    <s v="АЗС 65 ТРК №2."/>
    <d v="2016-09-02T15:22:00"/>
    <d v="2016-09-02T15:26:00"/>
    <s v="Заправка"/>
    <n v="187.15"/>
    <s v="2-3"/>
    <x v="1"/>
  </r>
  <r>
    <x v="5"/>
    <s v="Заправка стационар"/>
    <s v="АЗС 65 ТРК №2."/>
    <d v="2016-09-02T15:49:00"/>
    <d v="2016-09-02T15:52:00"/>
    <s v="Заправка"/>
    <n v="129.05000000000001"/>
    <s v="2-3"/>
    <x v="1"/>
  </r>
  <r>
    <x v="5"/>
    <s v="Заправка стационар"/>
    <s v="АЗС 65 ТРК №2."/>
    <d v="2016-09-02T15:56:00"/>
    <d v="2016-09-02T15:58:00"/>
    <s v="Заправка"/>
    <n v="46.65"/>
    <s v="2-3"/>
    <x v="1"/>
  </r>
  <r>
    <x v="5"/>
    <s v="Заправка стационар"/>
    <s v="АЗС 65 ТРК №2."/>
    <d v="2016-09-02T15:59:00"/>
    <d v="2016-09-02T16:00:00"/>
    <s v="Заправка"/>
    <n v="31.01"/>
    <s v="2-3"/>
    <x v="1"/>
  </r>
  <r>
    <x v="5"/>
    <s v="Заправка стационар"/>
    <s v="АЗС 65 ТРК №2."/>
    <d v="2016-09-02T16:04:00"/>
    <d v="2016-09-02T16:05:00"/>
    <s v="Заправка"/>
    <n v="29.89"/>
    <s v="2-3"/>
    <x v="1"/>
  </r>
  <r>
    <x v="5"/>
    <s v="Заправка стационар"/>
    <s v="АЗС 65 ТРК №2."/>
    <d v="2016-09-02T16:16:00"/>
    <d v="2016-09-02T16:18:00"/>
    <s v="Заправка"/>
    <n v="46.65"/>
    <s v="2-3"/>
    <x v="1"/>
  </r>
  <r>
    <x v="5"/>
    <s v="Заправка стационар"/>
    <s v="АЗС 65 ТРК №2."/>
    <d v="2016-09-02T16:20:00"/>
    <d v="2016-09-02T16:22:00"/>
    <s v="Заправка"/>
    <n v="70.95"/>
    <s v="2-3"/>
    <x v="1"/>
  </r>
  <r>
    <x v="5"/>
    <s v="Заправка стационар"/>
    <s v="АЗС 65 ТРК №2."/>
    <d v="2016-09-02T16:23:00"/>
    <d v="2016-09-02T16:24:00"/>
    <s v="Заправка"/>
    <n v="32.119999999999997"/>
    <s v="2-3"/>
    <x v="1"/>
  </r>
  <r>
    <x v="5"/>
    <s v="Заправка стационар"/>
    <s v="АЗС 65 ТРК №2."/>
    <d v="2016-09-02T16:26:00"/>
    <d v="2016-09-02T16:28:00"/>
    <s v="Заправка"/>
    <n v="90.22"/>
    <s v="2-3"/>
    <x v="1"/>
  </r>
  <r>
    <x v="5"/>
    <s v="Заправка стационар"/>
    <s v="АЗС 65 ТРК №2."/>
    <d v="2016-09-02T17:49:00"/>
    <d v="2016-09-02T17:50:00"/>
    <s v="Заправка"/>
    <n v="22.91"/>
    <s v="2-3"/>
    <x v="1"/>
  </r>
  <r>
    <x v="5"/>
    <s v="Заправка стационар"/>
    <s v="АЗС 65 ТРК №2."/>
    <d v="2016-09-02T17:57:00"/>
    <d v="2016-09-02T18:01:00"/>
    <s v="Заправка"/>
    <n v="163.41"/>
    <s v="2-3"/>
    <x v="1"/>
  </r>
  <r>
    <x v="5"/>
    <s v="Заправка стационар"/>
    <s v="АЗС 65 ТРК №2."/>
    <d v="2016-09-02T18:11:00"/>
    <d v="2016-09-02T18:12:00"/>
    <s v="Заправка"/>
    <n v="29.33"/>
    <s v="2-3"/>
    <x v="1"/>
  </r>
  <r>
    <x v="5"/>
    <s v="Заправка стационар"/>
    <s v="АЗС 65 ТРК №2."/>
    <d v="2016-09-02T20:34:00"/>
    <d v="2016-09-02T20:38:00"/>
    <s v="Заправка"/>
    <n v="144.69"/>
    <s v="2-3"/>
    <x v="1"/>
  </r>
  <r>
    <x v="5"/>
    <s v="Заправка стационар"/>
    <s v="АЗС 65 ТРК №2."/>
    <d v="2016-09-02T21:32:00"/>
    <d v="2016-09-02T21:35:00"/>
    <s v="Заправка"/>
    <n v="165.08"/>
    <s v="2-3"/>
    <x v="1"/>
  </r>
  <r>
    <x v="5"/>
    <s v="Заправка стационар"/>
    <s v="АЗС 65 ТРК №2."/>
    <d v="2016-09-02T21:36:00"/>
    <d v="2016-09-02T21:40:00"/>
    <s v="Заправка"/>
    <n v="165.36"/>
    <s v="2-3"/>
    <x v="1"/>
  </r>
  <r>
    <x v="5"/>
    <s v="Заправка стационар"/>
    <s v="АЗС 65 ТРК №2."/>
    <d v="2016-09-02T21:41:00"/>
    <d v="2016-09-02T21:47:00"/>
    <s v="Заправка"/>
    <n v="258.94"/>
    <s v="2-3"/>
    <x v="1"/>
  </r>
  <r>
    <x v="6"/>
    <s v="Заправка стационар"/>
    <s v="АЗС 65 ТРК №2."/>
    <d v="2016-09-02T23:01:00"/>
    <d v="2016-09-02T23:16:00"/>
    <s v="Заправка"/>
    <n v="691.06"/>
    <s v="1п"/>
    <x v="0"/>
  </r>
  <r>
    <x v="6"/>
    <s v="Заправка стационар"/>
    <s v="АЗС 65 ТРК №2."/>
    <d v="2016-09-02T23:18:00"/>
    <d v="2016-09-02T23:38:00"/>
    <s v="Заправка"/>
    <n v="913.97"/>
    <s v="1п"/>
    <x v="0"/>
  </r>
  <r>
    <x v="6"/>
    <s v="Заправка стационар"/>
    <s v="АЗС 65 ТРК №2."/>
    <d v="2016-09-02T23:39:00"/>
    <d v="2016-09-03T00:03:00"/>
    <s v="Заправка"/>
    <n v="1067.8800000000001"/>
    <s v="1п"/>
    <x v="0"/>
  </r>
  <r>
    <x v="6"/>
    <s v="Заправка стационар"/>
    <s v="АЗС 65 ТРК №2."/>
    <d v="2016-09-03T00:04:00"/>
    <d v="2016-09-03T00:19:00"/>
    <s v="Заправка"/>
    <n v="668.99"/>
    <n v="1"/>
    <x v="0"/>
  </r>
  <r>
    <x v="6"/>
    <s v="Заправка стационар"/>
    <s v="АЗС 65 ТРК №2."/>
    <d v="2016-09-03T00:21:00"/>
    <d v="2016-09-03T00:21:00"/>
    <s v="Заправка"/>
    <n v="61.73"/>
    <n v="1"/>
    <x v="0"/>
  </r>
  <r>
    <x v="6"/>
    <s v="Заправка стационар"/>
    <s v="АЗС 65 ТРК №2."/>
    <d v="2016-09-03T00:23:00"/>
    <d v="2016-09-03T00:26:00"/>
    <s v="Заправка"/>
    <n v="116.48"/>
    <n v="1"/>
    <x v="0"/>
  </r>
  <r>
    <x v="6"/>
    <s v="Заправка стационар"/>
    <s v="АЗС 65 ТРК №2."/>
    <d v="2016-09-03T00:26:00"/>
    <d v="2016-09-03T00:37:00"/>
    <s v="Заправка"/>
    <n v="470.11"/>
    <n v="1"/>
    <x v="0"/>
  </r>
  <r>
    <x v="6"/>
    <s v="Заправка стационар"/>
    <s v="АЗС 65 ТРК №2."/>
    <d v="2016-09-03T00:37:00"/>
    <d v="2016-09-03T00:41:00"/>
    <s v="Заправка"/>
    <n v="184.92"/>
    <n v="1"/>
    <x v="0"/>
  </r>
  <r>
    <x v="6"/>
    <s v="Заправка стационар"/>
    <s v="АЗС 65 ТРК №2."/>
    <d v="2016-09-03T00:42:00"/>
    <d v="2016-09-03T00:43:00"/>
    <s v="Заправка"/>
    <n v="29.33"/>
    <n v="1"/>
    <x v="0"/>
  </r>
  <r>
    <x v="6"/>
    <s v="Заправка стационар"/>
    <s v="АЗС 65 ТРК №2."/>
    <d v="2016-09-03T00:44:00"/>
    <d v="2016-09-03T00:49:00"/>
    <s v="Заправка"/>
    <n v="206.15"/>
    <n v="1"/>
    <x v="0"/>
  </r>
  <r>
    <x v="6"/>
    <s v="Заправка стационар"/>
    <s v="АЗС 65 ТРК №2."/>
    <d v="2016-09-03T00:51:00"/>
    <d v="2016-09-03T00:54:00"/>
    <s v="Заправка"/>
    <n v="156.69999999999999"/>
    <n v="1"/>
    <x v="0"/>
  </r>
  <r>
    <x v="6"/>
    <s v="Заправка стационар"/>
    <s v="АЗС 65 ТРК №2."/>
    <d v="2016-09-03T00:54:00"/>
    <d v="2016-09-03T00:58:00"/>
    <s v="Заправка"/>
    <n v="153.91"/>
    <n v="1"/>
    <x v="0"/>
  </r>
  <r>
    <x v="6"/>
    <s v="Заправка стационар"/>
    <s v="АЗС 65 ТРК №2."/>
    <d v="2016-09-03T00:59:00"/>
    <d v="2016-09-03T01:07:00"/>
    <s v="Заправка"/>
    <n v="351.96"/>
    <n v="1"/>
    <x v="0"/>
  </r>
  <r>
    <x v="6"/>
    <s v="Заправка стационар"/>
    <s v="АЗС 65 ТРК №2."/>
    <d v="2016-09-03T01:09:00"/>
    <d v="2016-09-03T01:12:00"/>
    <s v="Заправка"/>
    <n v="155.03"/>
    <n v="1"/>
    <x v="0"/>
  </r>
  <r>
    <x v="6"/>
    <s v="Заправка стационар"/>
    <s v="АЗС 65 ТРК №2."/>
    <d v="2016-09-03T01:13:00"/>
    <d v="2016-09-03T01:31:00"/>
    <s v="Заправка"/>
    <n v="656.15"/>
    <n v="1"/>
    <x v="0"/>
  </r>
  <r>
    <x v="6"/>
    <s v="Заправка стационар"/>
    <s v="АЗС 65 ТРК №2."/>
    <d v="2016-09-03T01:32:00"/>
    <d v="2016-09-03T01:33:00"/>
    <s v="Заправка"/>
    <n v="50.28"/>
    <n v="1"/>
    <x v="0"/>
  </r>
  <r>
    <x v="6"/>
    <s v="Заправка стационар"/>
    <s v="АЗС 65 ТРК №2."/>
    <d v="2016-09-03T01:34:00"/>
    <d v="2016-09-03T01:35:00"/>
    <s v="Заправка"/>
    <n v="29.89"/>
    <n v="1"/>
    <x v="0"/>
  </r>
  <r>
    <x v="6"/>
    <s v="Заправка стационар"/>
    <s v="АЗС 65 ТРК №2."/>
    <d v="2016-09-03T01:36:00"/>
    <d v="2016-09-03T01:42:00"/>
    <s v="Заправка"/>
    <n v="270.67"/>
    <n v="1"/>
    <x v="0"/>
  </r>
  <r>
    <x v="6"/>
    <s v="Заправка стационар"/>
    <s v="АЗС 65 ТРК №2."/>
    <d v="2016-09-03T01:44:00"/>
    <d v="2016-09-03T01:44:00"/>
    <s v="Заправка"/>
    <n v="27.93"/>
    <n v="1"/>
    <x v="0"/>
  </r>
  <r>
    <x v="6"/>
    <s v="Заправка стационар"/>
    <s v="АЗС 65 ТРК №2."/>
    <d v="2016-09-03T01:46:00"/>
    <d v="2016-09-03T01:51:00"/>
    <s v="Заправка"/>
    <n v="227.65"/>
    <n v="1"/>
    <x v="0"/>
  </r>
  <r>
    <x v="6"/>
    <s v="Заправка стационар"/>
    <s v="АЗС 65 ТРК №2."/>
    <d v="2016-09-03T03:01:00"/>
    <d v="2016-09-03T03:02:00"/>
    <s v="Заправка"/>
    <n v="28.21"/>
    <n v="1"/>
    <x v="0"/>
  </r>
  <r>
    <x v="6"/>
    <s v="Заправка стационар"/>
    <s v="АЗС 65 ТРК №2."/>
    <d v="2016-09-03T03:31:00"/>
    <d v="2016-09-03T03:32:00"/>
    <s v="Заправка"/>
    <n v="30.17"/>
    <n v="1"/>
    <x v="0"/>
  </r>
  <r>
    <x v="6"/>
    <s v="Заправка стационар"/>
    <s v="АЗС 65 ТРК №2."/>
    <d v="2016-09-03T03:37:00"/>
    <d v="2016-09-03T03:38:00"/>
    <s v="Заправка"/>
    <n v="27.93"/>
    <n v="1"/>
    <x v="0"/>
  </r>
  <r>
    <x v="6"/>
    <s v="Заправка стационар"/>
    <s v="АЗС 65 ТРК №2."/>
    <d v="2016-09-03T04:02:00"/>
    <d v="2016-09-03T04:04:00"/>
    <s v="Заправка"/>
    <n v="32.4"/>
    <n v="1"/>
    <x v="0"/>
  </r>
  <r>
    <x v="6"/>
    <s v="Заправка стационар"/>
    <s v="АЗС 65 ТРК №2."/>
    <d v="2016-09-03T05:08:00"/>
    <d v="2016-09-03T05:09:00"/>
    <s v="Заправка"/>
    <n v="19.829999999999998"/>
    <n v="1"/>
    <x v="0"/>
  </r>
  <r>
    <x v="6"/>
    <s v="Заправка стационар"/>
    <s v="АЗС 65 ТРК №2."/>
    <d v="2016-09-03T08:35:00"/>
    <d v="2016-09-03T08:45:00"/>
    <s v="Заправка"/>
    <n v="430.73"/>
    <s v="2-3"/>
    <x v="1"/>
  </r>
  <r>
    <x v="6"/>
    <s v="Заправка стационар"/>
    <s v="АЗС 65 ТРК №2."/>
    <d v="2016-09-03T08:48:00"/>
    <d v="2016-09-03T08:48:00"/>
    <s v="Заправка"/>
    <n v="19.27"/>
    <s v="2-3"/>
    <x v="1"/>
  </r>
  <r>
    <x v="6"/>
    <s v="Заправка стационар"/>
    <s v="АЗС 65 ТРК №2."/>
    <d v="2016-09-03T08:50:00"/>
    <d v="2016-09-03T08:51:00"/>
    <s v="Заправка"/>
    <n v="31.01"/>
    <s v="2-3"/>
    <x v="1"/>
  </r>
  <r>
    <x v="6"/>
    <s v="Заправка стационар"/>
    <s v="АЗС 65 ТРК №2."/>
    <d v="2016-09-03T08:52:00"/>
    <d v="2016-09-03T08:53:00"/>
    <s v="Заправка"/>
    <n v="48.88"/>
    <s v="2-3"/>
    <x v="1"/>
  </r>
  <r>
    <x v="6"/>
    <s v="Заправка стационар"/>
    <s v="АЗС 65 ТРК №2."/>
    <d v="2016-09-03T08:56:00"/>
    <d v="2016-09-03T08:58:00"/>
    <s v="Заправка"/>
    <n v="60.06"/>
    <s v="2-3"/>
    <x v="1"/>
  </r>
  <r>
    <x v="6"/>
    <s v="Заправка стационар"/>
    <s v="АЗС 65 ТРК №2."/>
    <d v="2016-09-03T10:04:00"/>
    <d v="2016-09-03T10:06:00"/>
    <s v="Заправка"/>
    <n v="109.22"/>
    <s v="2-3"/>
    <x v="1"/>
  </r>
  <r>
    <x v="6"/>
    <s v="Заправка стационар"/>
    <s v="АЗС 65 ТРК №2."/>
    <d v="2016-09-03T10:09:00"/>
    <d v="2016-09-03T10:12:00"/>
    <s v="Заправка"/>
    <n v="110.62"/>
    <s v="2-3"/>
    <x v="1"/>
  </r>
  <r>
    <x v="6"/>
    <s v="Заправка стационар"/>
    <s v="АЗС 65 ТРК №2."/>
    <d v="2016-09-03T10:13:00"/>
    <d v="2016-09-03T10:14:00"/>
    <s v="Заправка"/>
    <n v="19.55"/>
    <s v="2-3"/>
    <x v="1"/>
  </r>
  <r>
    <x v="6"/>
    <s v="Заправка стационар"/>
    <s v="АЗС 65 ТРК №2."/>
    <d v="2016-09-03T10:16:00"/>
    <d v="2016-09-03T10:22:00"/>
    <s v="Заправка"/>
    <n v="250"/>
    <s v="2-3"/>
    <x v="1"/>
  </r>
  <r>
    <x v="6"/>
    <s v="Заправка стационар"/>
    <s v="АЗС 65 ТРК №2."/>
    <d v="2016-09-03T10:24:00"/>
    <d v="2016-09-03T10:36:00"/>
    <s v="Заправка"/>
    <n v="508.38"/>
    <s v="2-3"/>
    <x v="1"/>
  </r>
  <r>
    <x v="6"/>
    <s v="Заправка стационар"/>
    <s v="АЗС 65 ТРК №2."/>
    <d v="2016-09-03T10:37:00"/>
    <d v="2016-09-03T10:41:00"/>
    <s v="Заправка"/>
    <n v="185.75"/>
    <s v="2-3"/>
    <x v="1"/>
  </r>
  <r>
    <x v="6"/>
    <s v="Заправка стационар"/>
    <s v="АЗС 65 ТРК №2."/>
    <d v="2016-09-03T10:44:00"/>
    <d v="2016-09-03T10:50:00"/>
    <s v="Заправка"/>
    <n v="264.25"/>
    <s v="2-3"/>
    <x v="1"/>
  </r>
  <r>
    <x v="6"/>
    <s v="Заправка стационар"/>
    <s v="АЗС 65 ТРК №2."/>
    <d v="2016-09-03T11:16:00"/>
    <d v="2016-09-03T11:20:00"/>
    <s v="Заправка"/>
    <n v="205.03"/>
    <s v="2-3"/>
    <x v="1"/>
  </r>
  <r>
    <x v="6"/>
    <s v="Заправка стационар"/>
    <s v="АЗС 65 ТРК №2."/>
    <d v="2016-09-03T11:24:00"/>
    <d v="2016-09-03T11:29:00"/>
    <s v="Заправка"/>
    <n v="224.58"/>
    <s v="2-3"/>
    <x v="1"/>
  </r>
  <r>
    <x v="6"/>
    <s v="Заправка стационар"/>
    <s v="АЗС 65 ТРК №2."/>
    <d v="2016-09-03T11:47:00"/>
    <d v="2016-09-03T11:51:00"/>
    <s v="Заправка"/>
    <n v="178.49"/>
    <s v="2-3"/>
    <x v="1"/>
  </r>
  <r>
    <x v="6"/>
    <s v="Заправка стационар"/>
    <s v="АЗС 65 ТРК №2."/>
    <d v="2016-09-03T11:54:00"/>
    <d v="2016-09-03T11:59:00"/>
    <s v="Заправка"/>
    <n v="203.07"/>
    <s v="2-3"/>
    <x v="1"/>
  </r>
  <r>
    <x v="6"/>
    <s v="Заправка стационар"/>
    <s v="АЗС 65 ТРК №2."/>
    <d v="2016-09-03T12:36:00"/>
    <d v="2016-09-03T12:37:00"/>
    <s v="Заправка"/>
    <n v="29.89"/>
    <s v="2-3"/>
    <x v="1"/>
  </r>
  <r>
    <x v="6"/>
    <s v="Заправка стационар"/>
    <s v="АЗС 65 ТРК №2."/>
    <d v="2016-09-03T13:14:00"/>
    <d v="2016-09-03T13:17:00"/>
    <s v="Заправка"/>
    <n v="165.36"/>
    <s v="2-3"/>
    <x v="1"/>
  </r>
  <r>
    <x v="6"/>
    <s v="Заправка стационар"/>
    <s v="АЗС 65 ТРК №2."/>
    <d v="2016-09-03T13:19:00"/>
    <d v="2016-09-03T13:25:00"/>
    <s v="Заправка"/>
    <n v="289.11"/>
    <s v="2-3"/>
    <x v="1"/>
  </r>
  <r>
    <x v="6"/>
    <s v="Заправка стационар"/>
    <s v="АЗС 65 ТРК №2."/>
    <d v="2016-09-03T13:26:00"/>
    <d v="2016-09-03T13:32:00"/>
    <s v="Заправка"/>
    <n v="223.46"/>
    <s v="2-3"/>
    <x v="1"/>
  </r>
  <r>
    <x v="6"/>
    <s v="Заправка стационар"/>
    <s v="АЗС 65 ТРК №2."/>
    <d v="2016-09-03T13:32:00"/>
    <d v="2016-09-03T13:44:00"/>
    <s v="Заправка"/>
    <n v="505.59"/>
    <s v="2-3"/>
    <x v="1"/>
  </r>
  <r>
    <x v="6"/>
    <s v="Заправка стационар"/>
    <s v="АЗС 65 ТРК №2."/>
    <d v="2016-09-03T13:46:00"/>
    <d v="2016-09-03T13:49:00"/>
    <s v="Заправка"/>
    <n v="138.27000000000001"/>
    <s v="2-3"/>
    <x v="1"/>
  </r>
  <r>
    <x v="6"/>
    <s v="Заправка стационар"/>
    <s v="АЗС 65 ТРК №2."/>
    <d v="2016-09-03T13:50:00"/>
    <d v="2016-09-03T13:54:00"/>
    <s v="Заправка"/>
    <n v="143.58000000000001"/>
    <s v="2-3"/>
    <x v="1"/>
  </r>
  <r>
    <x v="6"/>
    <s v="Заправка стационар"/>
    <s v="АЗС 65 ТРК №2."/>
    <d v="2016-09-03T14:22:00"/>
    <d v="2016-09-03T14:49:00"/>
    <s v="Заправка"/>
    <n v="1171.79"/>
    <s v="2-3"/>
    <x v="1"/>
  </r>
  <r>
    <x v="6"/>
    <s v="Заправка стационар"/>
    <s v="АЗС 65 ТРК №3."/>
    <d v="2016-09-03T14:34:00"/>
    <d v="2016-09-03T14:38:00"/>
    <s v="Заправка"/>
    <n v="174.97"/>
    <s v="2-3"/>
    <x v="1"/>
  </r>
  <r>
    <x v="6"/>
    <s v="Заправка стационар"/>
    <s v="АЗС 65 ТРК №3."/>
    <d v="2016-09-03T14:41:00"/>
    <d v="2016-09-03T14:44:00"/>
    <s v="Заправка"/>
    <n v="135"/>
    <s v="2-3"/>
    <x v="1"/>
  </r>
  <r>
    <x v="6"/>
    <s v="Заправка стационар"/>
    <s v="АЗС 65 ТРК №2."/>
    <d v="2016-09-03T14:51:00"/>
    <d v="2016-09-03T14:58:00"/>
    <s v="Заправка"/>
    <n v="271.79000000000002"/>
    <s v="2-3"/>
    <x v="1"/>
  </r>
  <r>
    <x v="6"/>
    <s v="Заправка стационар"/>
    <s v="АЗС 65 ТРК №3."/>
    <d v="2016-09-03T14:54:00"/>
    <d v="2016-09-03T15:05:00"/>
    <s v="Заправка"/>
    <n v="463.13"/>
    <s v="2-3"/>
    <x v="1"/>
  </r>
  <r>
    <x v="6"/>
    <s v="Заправка стационар"/>
    <s v="АЗС 65 ТРК №2."/>
    <d v="2016-09-03T15:10:00"/>
    <d v="2016-09-03T15:11:00"/>
    <s v="Заправка"/>
    <n v="28.21"/>
    <s v="2-3"/>
    <x v="1"/>
  </r>
  <r>
    <x v="6"/>
    <s v="Заправка стационар"/>
    <s v="АЗС 65 ТРК №3."/>
    <d v="2016-09-03T15:17:00"/>
    <d v="2016-09-03T15:17:00"/>
    <s v="Заправка"/>
    <n v="14.25"/>
    <s v="2-3"/>
    <x v="1"/>
  </r>
  <r>
    <x v="6"/>
    <s v="Заправка стационар"/>
    <s v="АЗС 65 ТРК №2."/>
    <d v="2016-09-03T15:19:00"/>
    <d v="2016-09-03T15:26:00"/>
    <s v="Заправка"/>
    <n v="295.25"/>
    <s v="2-3"/>
    <x v="1"/>
  </r>
  <r>
    <x v="6"/>
    <s v="Заправка стационар"/>
    <s v="АЗС 65 ТРК №2."/>
    <d v="2016-09-03T15:29:00"/>
    <d v="2016-09-03T15:31:00"/>
    <s v="Заправка"/>
    <n v="65.64"/>
    <s v="2-3"/>
    <x v="1"/>
  </r>
  <r>
    <x v="6"/>
    <s v="Заправка стационар"/>
    <s v="АЗС 65 ТРК №2."/>
    <d v="2016-09-03T15:38:00"/>
    <d v="2016-09-03T15:40:00"/>
    <s v="Заправка"/>
    <n v="49.16"/>
    <s v="2-3"/>
    <x v="1"/>
  </r>
  <r>
    <x v="6"/>
    <s v="Заправка стационар"/>
    <s v="АЗС 65 ТРК №2."/>
    <d v="2016-09-03T15:52:00"/>
    <d v="2016-09-03T15:58:00"/>
    <s v="Заправка"/>
    <n v="179.05"/>
    <s v="2-3"/>
    <x v="1"/>
  </r>
  <r>
    <x v="6"/>
    <s v="Заправка стационар"/>
    <s v="АЗС 65 ТРК №3."/>
    <d v="2016-09-03T15:53:00"/>
    <d v="2016-09-03T15:56:00"/>
    <s v="Заправка"/>
    <n v="155.96"/>
    <s v="2-3"/>
    <x v="1"/>
  </r>
  <r>
    <x v="6"/>
    <s v="Заправка стационар"/>
    <s v="АЗС 65 ТРК №2."/>
    <d v="2016-09-03T16:01:00"/>
    <d v="2016-09-03T16:01:00"/>
    <s v="Заправка"/>
    <n v="26.54"/>
    <s v="2-3"/>
    <x v="1"/>
  </r>
  <r>
    <x v="6"/>
    <s v="Заправка стационар"/>
    <s v="АЗС 65 ТРК №3."/>
    <d v="2016-09-03T16:01:00"/>
    <d v="2016-09-03T16:02:00"/>
    <s v="Заправка"/>
    <n v="58.14"/>
    <s v="2-3"/>
    <x v="1"/>
  </r>
  <r>
    <x v="6"/>
    <s v="Заправка стационар"/>
    <s v="АЗС 65 ТРК №2."/>
    <d v="2016-09-03T16:22:00"/>
    <d v="2016-09-03T16:25:00"/>
    <s v="Заправка"/>
    <n v="155.59"/>
    <s v="2-3"/>
    <x v="1"/>
  </r>
  <r>
    <x v="6"/>
    <s v="Заправка стационар"/>
    <s v="АЗС 65 ТРК №3."/>
    <d v="2016-09-03T16:22:00"/>
    <d v="2016-09-03T16:24:00"/>
    <s v="Заправка"/>
    <n v="57.3"/>
    <s v="2-3"/>
    <x v="1"/>
  </r>
  <r>
    <x v="6"/>
    <s v="Заправка стационар"/>
    <s v="АЗС 65 ТРК №2."/>
    <d v="2016-09-03T16:28:00"/>
    <d v="2016-09-03T17:08:00"/>
    <s v="Заправка"/>
    <n v="1763.13"/>
    <s v="2-3"/>
    <x v="1"/>
  </r>
  <r>
    <x v="6"/>
    <s v="Заправка стационар"/>
    <s v="АЗС 65 ТРК №3."/>
    <d v="2016-09-03T16:42:00"/>
    <d v="2016-09-03T16:43:00"/>
    <s v="Заправка"/>
    <n v="27.11"/>
    <s v="2-3"/>
    <x v="1"/>
  </r>
  <r>
    <x v="6"/>
    <s v="Заправка стационар"/>
    <s v="АЗС 65 ТРК №3."/>
    <d v="2016-09-03T16:44:00"/>
    <d v="2016-09-03T16:46:00"/>
    <s v="Заправка"/>
    <n v="61.21"/>
    <s v="2-3"/>
    <x v="1"/>
  </r>
  <r>
    <x v="6"/>
    <s v="Заправка стационар"/>
    <s v="АЗС 65 ТРК №3."/>
    <d v="2016-09-03T16:55:00"/>
    <d v="2016-09-03T17:01:00"/>
    <s v="Заправка"/>
    <n v="269.44"/>
    <s v="2-3"/>
    <x v="1"/>
  </r>
  <r>
    <x v="7"/>
    <s v="Заправка стационар"/>
    <s v="АЗС 65 ТРК №3."/>
    <d v="2016-09-03T22:57:00"/>
    <d v="2016-09-03T23:00:00"/>
    <s v="Заправка"/>
    <n v="121.02"/>
    <s v="1п"/>
    <x v="0"/>
  </r>
  <r>
    <x v="7"/>
    <s v="Заправка стационар"/>
    <s v="АЗС 65 ТРК №3."/>
    <d v="2016-09-03T23:00:00"/>
    <d v="2016-09-03T23:11:00"/>
    <s v="Заправка"/>
    <n v="392.98"/>
    <s v="1п"/>
    <x v="0"/>
  </r>
  <r>
    <x v="7"/>
    <s v="Заправка стационар"/>
    <s v="АЗС 65 ТРК №2."/>
    <d v="2016-09-03T23:13:00"/>
    <d v="2016-09-03T23:18:00"/>
    <s v="Заправка"/>
    <n v="219.83"/>
    <s v="1п"/>
    <x v="0"/>
  </r>
  <r>
    <x v="7"/>
    <s v="Заправка стационар"/>
    <s v="АЗС 65 ТРК №3."/>
    <d v="2016-09-03T23:15:00"/>
    <d v="2016-09-03T23:18:00"/>
    <s v="Заправка"/>
    <n v="153.16999999999999"/>
    <s v="1п"/>
    <x v="0"/>
  </r>
  <r>
    <x v="7"/>
    <s v="Заправка стационар"/>
    <s v="АЗС 65 ТРК №2."/>
    <d v="2016-09-03T23:20:00"/>
    <d v="2016-09-03T23:25:00"/>
    <s v="Заправка"/>
    <n v="257.54000000000002"/>
    <s v="1п"/>
    <x v="0"/>
  </r>
  <r>
    <x v="7"/>
    <s v="Заправка стационар"/>
    <s v="АЗС 65 ТРК №3."/>
    <d v="2016-09-03T23:21:00"/>
    <d v="2016-09-03T23:22:00"/>
    <s v="Заправка"/>
    <n v="59.53"/>
    <s v="1п"/>
    <x v="0"/>
  </r>
  <r>
    <x v="7"/>
    <s v="Заправка стационар"/>
    <s v="АЗС 65 ТРК №3."/>
    <d v="2016-09-03T23:24:00"/>
    <d v="2016-09-03T23:29:00"/>
    <s v="Заправка"/>
    <n v="246.8"/>
    <s v="1п"/>
    <x v="0"/>
  </r>
  <r>
    <x v="7"/>
    <s v="Заправка стационар"/>
    <s v="АЗС 65 ТРК №2."/>
    <d v="2016-09-03T23:26:00"/>
    <d v="2016-09-03T23:42:00"/>
    <s v="Заправка"/>
    <n v="698.88"/>
    <s v="1п"/>
    <x v="0"/>
  </r>
  <r>
    <x v="7"/>
    <s v="Заправка стационар"/>
    <s v="АЗС 65 ТРК №3."/>
    <d v="2016-09-03T23:31:00"/>
    <d v="2016-09-03T23:35:00"/>
    <s v="Заправка"/>
    <n v="162.38999999999999"/>
    <s v="1п"/>
    <x v="0"/>
  </r>
  <r>
    <x v="7"/>
    <s v="Заправка стационар"/>
    <s v="АЗС 65 ТРК №3."/>
    <d v="2016-09-03T23:37:00"/>
    <d v="2016-09-03T23:41:00"/>
    <s v="Заправка"/>
    <n v="163.79"/>
    <s v="1п"/>
    <x v="0"/>
  </r>
  <r>
    <x v="7"/>
    <s v="Заправка стационар"/>
    <s v="АЗС 65 ТРК №3."/>
    <d v="2016-09-03T23:44:00"/>
    <d v="2016-09-03T23:49:00"/>
    <s v="Заправка"/>
    <n v="220.25"/>
    <s v="1п"/>
    <x v="0"/>
  </r>
  <r>
    <x v="7"/>
    <s v="Заправка стационар"/>
    <s v="АЗС 65 ТРК №2."/>
    <d v="2016-09-03T23:44:00"/>
    <d v="2016-09-03T23:49:00"/>
    <s v="Заправка"/>
    <n v="215.08"/>
    <s v="1п"/>
    <x v="0"/>
  </r>
  <r>
    <x v="7"/>
    <s v="Заправка стационар"/>
    <s v="АЗС 65 ТРК №2."/>
    <d v="2016-09-03T23:51:00"/>
    <d v="2016-09-04T00:00:00"/>
    <s v="Заправка"/>
    <n v="381.01"/>
    <s v="1п"/>
    <x v="0"/>
  </r>
  <r>
    <x v="7"/>
    <s v="Заправка стационар"/>
    <s v="АЗС 65 ТРК №3."/>
    <d v="2016-09-03T23:53:00"/>
    <d v="2016-09-03T23:53:00"/>
    <s v="Заправка"/>
    <n v="17.329999999999998"/>
    <s v="1п"/>
    <x v="0"/>
  </r>
  <r>
    <x v="7"/>
    <s v="Заправка стационар"/>
    <s v="АЗС 65 ТРК №3."/>
    <d v="2016-09-03T23:56:00"/>
    <d v="2016-09-04T00:00:00"/>
    <s v="Заправка"/>
    <n v="202.64"/>
    <s v="1п"/>
    <x v="0"/>
  </r>
  <r>
    <x v="7"/>
    <s v="Заправка стационар"/>
    <s v="АЗС 65 ТРК №2."/>
    <d v="2016-09-04T00:02:00"/>
    <d v="2016-09-04T00:06:00"/>
    <s v="Заправка"/>
    <n v="194.97"/>
    <n v="1"/>
    <x v="0"/>
  </r>
  <r>
    <x v="7"/>
    <s v="Заправка стационар"/>
    <s v="АЗС 65 ТРК №3."/>
    <d v="2016-09-04T00:03:00"/>
    <d v="2016-09-04T00:07:00"/>
    <s v="Заправка"/>
    <n v="173.57"/>
    <n v="1"/>
    <x v="0"/>
  </r>
  <r>
    <x v="7"/>
    <s v="Заправка стационар"/>
    <s v="АЗС 65 ТРК №2."/>
    <d v="2016-09-04T00:08:00"/>
    <d v="2016-09-04T00:12:00"/>
    <s v="Заправка"/>
    <n v="144.97"/>
    <n v="1"/>
    <x v="0"/>
  </r>
  <r>
    <x v="7"/>
    <s v="Заправка стационар"/>
    <s v="АЗС 65 ТРК №2."/>
    <d v="2016-09-04T00:14:00"/>
    <d v="2016-09-04T00:15:00"/>
    <s v="Заправка"/>
    <n v="32.119999999999997"/>
    <n v="1"/>
    <x v="0"/>
  </r>
  <r>
    <x v="7"/>
    <s v="Заправка стационар"/>
    <s v="АЗС 65 ТРК №2."/>
    <d v="2016-09-04T00:23:00"/>
    <d v="2016-09-04T00:24:00"/>
    <s v="Заправка"/>
    <n v="36.869999999999997"/>
    <n v="1"/>
    <x v="0"/>
  </r>
  <r>
    <x v="7"/>
    <s v="Заправка стационар"/>
    <s v="АЗС 65 ТРК №2."/>
    <d v="2016-09-04T00:27:00"/>
    <d v="2016-09-04T00:33:00"/>
    <s v="Заправка"/>
    <n v="271.23"/>
    <n v="1"/>
    <x v="0"/>
  </r>
  <r>
    <x v="7"/>
    <s v="Заправка стационар"/>
    <s v="АЗС 65 ТРК №2."/>
    <d v="2016-09-04T00:36:00"/>
    <d v="2016-09-04T00:40:00"/>
    <s v="Заправка"/>
    <n v="177.37"/>
    <n v="1"/>
    <x v="0"/>
  </r>
  <r>
    <x v="7"/>
    <s v="Заправка стационар"/>
    <s v="АЗС 65 ТРК №3."/>
    <d v="2016-09-04T00:36:00"/>
    <d v="2016-09-04T00:39:00"/>
    <s v="Заправка"/>
    <n v="138.35"/>
    <n v="1"/>
    <x v="0"/>
  </r>
  <r>
    <x v="7"/>
    <s v="Заправка стационар"/>
    <s v="АЗС 65 ТРК №3."/>
    <d v="2016-09-04T00:44:00"/>
    <d v="2016-09-04T00:44:00"/>
    <s v="Заправка"/>
    <n v="29.63"/>
    <n v="1"/>
    <x v="0"/>
  </r>
  <r>
    <x v="7"/>
    <s v="Заправка стационар"/>
    <s v="АЗС 65 ТРК №2."/>
    <d v="2016-09-04T00:51:00"/>
    <d v="2016-09-04T00:57:00"/>
    <s v="Заправка"/>
    <n v="290.77999999999997"/>
    <n v="1"/>
    <x v="0"/>
  </r>
  <r>
    <x v="7"/>
    <s v="Заправка стационар"/>
    <s v="АЗС 65 ТРК №3."/>
    <d v="2016-09-04T01:00:00"/>
    <d v="2016-09-04T01:02:00"/>
    <s v="Заправка"/>
    <n v="99.22"/>
    <n v="1"/>
    <x v="0"/>
  </r>
  <r>
    <x v="7"/>
    <s v="Заправка стационар"/>
    <s v="АЗС 65 ТРК №2."/>
    <d v="2016-09-04T01:05:00"/>
    <d v="2016-09-04T01:06:00"/>
    <s v="Заправка"/>
    <n v="29.33"/>
    <n v="1"/>
    <x v="0"/>
  </r>
  <r>
    <x v="7"/>
    <s v="Заправка стационар"/>
    <s v="АЗС 65 ТРК №3."/>
    <d v="2016-09-04T01:06:00"/>
    <d v="2016-09-04T01:07:00"/>
    <s v="Заправка"/>
    <n v="27.67"/>
    <n v="1"/>
    <x v="0"/>
  </r>
  <r>
    <x v="7"/>
    <s v="Заправка стационар"/>
    <s v="АЗС 65 ТРК №3."/>
    <d v="2016-09-04T01:25:00"/>
    <d v="2016-09-04T01:28:00"/>
    <s v="Заправка"/>
    <n v="108.45"/>
    <n v="1"/>
    <x v="0"/>
  </r>
  <r>
    <x v="7"/>
    <s v="Заправка стационар"/>
    <s v="АЗС 65 ТРК №3."/>
    <d v="2016-09-04T01:28:00"/>
    <d v="2016-09-04T01:32:00"/>
    <s v="Заправка"/>
    <n v="185.31"/>
    <n v="1"/>
    <x v="0"/>
  </r>
  <r>
    <x v="7"/>
    <s v="Заправка стационар"/>
    <s v="АЗС 65 ТРК №2."/>
    <d v="2016-09-04T01:31:00"/>
    <d v="2016-09-04T01:31:00"/>
    <s v="Заправка"/>
    <n v="27.1"/>
    <n v="1"/>
    <x v="0"/>
  </r>
  <r>
    <x v="7"/>
    <s v="Заправка стационар"/>
    <s v="АЗС 65 ТРК №2."/>
    <d v="2016-09-04T01:34:00"/>
    <d v="2016-09-04T01:37:00"/>
    <s v="Заправка"/>
    <n v="155.59"/>
    <n v="1"/>
    <x v="0"/>
  </r>
  <r>
    <x v="7"/>
    <s v="Заправка стационар"/>
    <s v="АЗС 65 ТРК №3."/>
    <d v="2016-09-04T01:36:00"/>
    <d v="2016-09-04T01:37:00"/>
    <s v="Заправка"/>
    <n v="16.77"/>
    <n v="1"/>
    <x v="0"/>
  </r>
  <r>
    <x v="7"/>
    <s v="Заправка стационар"/>
    <s v="АЗС 65 ТРК №3."/>
    <d v="2016-09-04T01:46:00"/>
    <d v="2016-09-04T01:48:00"/>
    <s v="Заправка"/>
    <n v="49.19"/>
    <n v="1"/>
    <x v="0"/>
  </r>
  <r>
    <x v="7"/>
    <s v="Заправка стационар"/>
    <s v="АЗС 65 ТРК №2."/>
    <d v="2016-09-04T02:17:00"/>
    <d v="2016-09-04T02:18:00"/>
    <s v="Заправка"/>
    <n v="29.05"/>
    <n v="1"/>
    <x v="0"/>
  </r>
  <r>
    <x v="7"/>
    <s v="Заправка стационар"/>
    <s v="АЗС 65 ТРК №2."/>
    <d v="2016-09-04T02:43:00"/>
    <d v="2016-09-04T02:44:00"/>
    <s v="Заправка"/>
    <n v="28.77"/>
    <n v="1"/>
    <x v="0"/>
  </r>
  <r>
    <x v="7"/>
    <s v="Заправка стационар"/>
    <s v="АЗС 65 ТРК №2."/>
    <d v="2016-09-04T04:29:00"/>
    <d v="2016-09-04T04:35:00"/>
    <s v="Заправка"/>
    <n v="255.87"/>
    <n v="1"/>
    <x v="0"/>
  </r>
  <r>
    <x v="7"/>
    <s v="Заправка стационар"/>
    <s v="АЗС 65 ТРК №2."/>
    <d v="2016-09-04T08:56:00"/>
    <d v="2016-09-04T08:57:00"/>
    <s v="Заправка"/>
    <n v="78.209999999999994"/>
    <s v="2-3"/>
    <x v="1"/>
  </r>
  <r>
    <x v="7"/>
    <s v="Заправка стационар"/>
    <s v="АЗС 65 ТРК №2."/>
    <d v="2016-09-04T08:59:00"/>
    <d v="2016-09-04T09:03:00"/>
    <s v="Заправка"/>
    <n v="157.82"/>
    <s v="2-3"/>
    <x v="1"/>
  </r>
  <r>
    <x v="7"/>
    <s v="Заправка стационар"/>
    <s v="АЗС 65 ТРК №3."/>
    <d v="2016-09-04T09:04:00"/>
    <d v="2016-09-04T09:05:00"/>
    <s v="Заправка"/>
    <n v="48.91"/>
    <s v="2-3"/>
    <x v="1"/>
  </r>
  <r>
    <x v="7"/>
    <s v="Заправка стационар"/>
    <s v="АЗС 65 ТРК №2."/>
    <d v="2016-09-04T09:34:00"/>
    <d v="2016-09-04T09:35:00"/>
    <s v="Заправка"/>
    <n v="29.89"/>
    <s v="2-3"/>
    <x v="1"/>
  </r>
  <r>
    <x v="7"/>
    <s v="Заправка стационар"/>
    <s v="АЗС 65 ТРК №3."/>
    <d v="2016-09-04T09:35:00"/>
    <d v="2016-09-04T09:37:00"/>
    <s v="Заправка"/>
    <n v="98.66"/>
    <s v="2-3"/>
    <x v="1"/>
  </r>
  <r>
    <x v="7"/>
    <s v="Заправка стационар"/>
    <s v="АЗС 65 ТРК №2."/>
    <d v="2016-09-04T09:37:00"/>
    <d v="2016-09-04T09:39:00"/>
    <s v="Заправка"/>
    <n v="110.62"/>
    <s v="2-3"/>
    <x v="1"/>
  </r>
  <r>
    <x v="7"/>
    <s v="Заправка стационар"/>
    <s v="АЗС 65 ТРК №2."/>
    <d v="2016-09-04T09:49:00"/>
    <d v="2016-09-04T09:54:00"/>
    <s v="Заправка"/>
    <n v="228.21"/>
    <s v="2-3"/>
    <x v="1"/>
  </r>
  <r>
    <x v="7"/>
    <s v="Заправка стационар"/>
    <s v="АЗС 65 ТРК №2."/>
    <d v="2016-09-04T09:57:00"/>
    <d v="2016-09-04T10:01:00"/>
    <s v="Заправка"/>
    <n v="176.54"/>
    <s v="2-3"/>
    <x v="1"/>
  </r>
  <r>
    <x v="7"/>
    <s v="Заправка стационар"/>
    <s v="АЗС 65 ТРК №3."/>
    <d v="2016-09-04T09:58:00"/>
    <d v="2016-09-04T10:00:00"/>
    <s v="Заправка"/>
    <n v="109.57"/>
    <s v="2-3"/>
    <x v="1"/>
  </r>
  <r>
    <x v="7"/>
    <s v="Заправка стационар"/>
    <s v="АЗС 65 ТРК №3."/>
    <d v="2016-09-04T10:06:00"/>
    <d v="2016-09-04T10:08:00"/>
    <s v="Заправка"/>
    <n v="89.16"/>
    <s v="2-3"/>
    <x v="1"/>
  </r>
  <r>
    <x v="7"/>
    <s v="Заправка стационар"/>
    <s v="АЗС 65 ТРК №2."/>
    <d v="2016-09-04T10:22:00"/>
    <d v="2016-09-04T10:26:00"/>
    <s v="Заправка"/>
    <n v="165.08"/>
    <s v="2-3"/>
    <x v="1"/>
  </r>
  <r>
    <x v="7"/>
    <s v="Заправка стационар"/>
    <s v="АЗС 65 ТРК №2."/>
    <d v="2016-09-04T10:31:00"/>
    <d v="2016-09-04T10:32:00"/>
    <s v="Заправка"/>
    <n v="58.94"/>
    <s v="2-3"/>
    <x v="1"/>
  </r>
  <r>
    <x v="7"/>
    <s v="Заправка стационар"/>
    <s v="АЗС 65 ТРК №3."/>
    <d v="2016-09-04T10:34:00"/>
    <d v="2016-09-04T10:35:00"/>
    <s v="Заправка"/>
    <n v="28.79"/>
    <s v="2-3"/>
    <x v="1"/>
  </r>
  <r>
    <x v="7"/>
    <s v="Заправка стационар"/>
    <s v="АЗС 65 ТРК №2."/>
    <d v="2016-09-04T10:38:00"/>
    <d v="2016-09-04T10:38:00"/>
    <s v="Заправка"/>
    <n v="29.61"/>
    <s v="2-3"/>
    <x v="1"/>
  </r>
  <r>
    <x v="7"/>
    <s v="Заправка стационар"/>
    <s v="АЗС 65 ТРК №2."/>
    <d v="2016-09-04T10:44:00"/>
    <d v="2016-09-04T11:24:00"/>
    <s v="Заправка"/>
    <n v="1831.28"/>
    <s v="2-3"/>
    <x v="1"/>
  </r>
  <r>
    <x v="7"/>
    <s v="Заправка стационар"/>
    <s v="АЗС 65 ТРК №3."/>
    <d v="2016-09-04T10:46:00"/>
    <d v="2016-09-04T10:51:00"/>
    <s v="Заправка"/>
    <n v="252.67"/>
    <s v="2-3"/>
    <x v="1"/>
  </r>
  <r>
    <x v="7"/>
    <s v="Заправка стационар"/>
    <s v="АЗС 65 ТРК №3."/>
    <d v="2016-09-04T10:54:00"/>
    <d v="2016-09-04T10:55:00"/>
    <s v="Заправка"/>
    <n v="29.63"/>
    <s v="2-3"/>
    <x v="1"/>
  </r>
  <r>
    <x v="7"/>
    <s v="Заправка стационар"/>
    <s v="АЗС 65 ТРК №3."/>
    <d v="2016-09-04T11:02:00"/>
    <d v="2016-09-04T11:05:00"/>
    <s v="Заправка"/>
    <n v="155.68"/>
    <s v="2-3"/>
    <x v="1"/>
  </r>
  <r>
    <x v="7"/>
    <s v="Заправка стационар"/>
    <s v="АЗС 65 ТРК №2."/>
    <d v="2016-09-04T12:55:00"/>
    <d v="2016-09-04T13:00:00"/>
    <s v="Заправка"/>
    <n v="258.94"/>
    <s v="2-3"/>
    <x v="1"/>
  </r>
  <r>
    <x v="7"/>
    <s v="Заправка стационар"/>
    <s v="АЗС 65 ТРК №2."/>
    <d v="2016-09-04T13:10:00"/>
    <d v="2016-09-04T13:18:00"/>
    <s v="Заправка"/>
    <n v="295.25"/>
    <s v="2-3"/>
    <x v="1"/>
  </r>
  <r>
    <x v="7"/>
    <s v="Заправка стационар"/>
    <s v="АЗС 65 ТРК №3."/>
    <d v="2016-09-04T13:12:00"/>
    <d v="2016-09-04T13:16:00"/>
    <s v="Заправка"/>
    <n v="212.14"/>
    <s v="2-3"/>
    <x v="1"/>
  </r>
  <r>
    <x v="7"/>
    <s v="Заправка стационар"/>
    <s v="АЗС 65 ТРК №3."/>
    <d v="2016-09-04T13:17:00"/>
    <d v="2016-09-04T13:22:00"/>
    <s v="Заправка"/>
    <n v="209.07"/>
    <s v="2-3"/>
    <x v="1"/>
  </r>
  <r>
    <x v="7"/>
    <s v="Заправка стационар"/>
    <s v="АЗС 65 ТРК №2."/>
    <d v="2016-09-04T13:19:00"/>
    <d v="2016-09-04T13:25:00"/>
    <s v="Заправка"/>
    <n v="270.39"/>
    <s v="2-3"/>
    <x v="1"/>
  </r>
  <r>
    <x v="7"/>
    <s v="Заправка стационар"/>
    <s v="АЗС 65 ТРК №2."/>
    <d v="2016-09-04T13:26:00"/>
    <d v="2016-09-04T13:36:00"/>
    <s v="Заправка"/>
    <n v="446.93"/>
    <s v="2-3"/>
    <x v="1"/>
  </r>
  <r>
    <x v="7"/>
    <s v="Заправка стационар"/>
    <s v="АЗС 65 ТРК №3."/>
    <d v="2016-09-04T13:26:00"/>
    <d v="2016-09-04T13:31:00"/>
    <s v="Заправка"/>
    <n v="220.53"/>
    <s v="2-3"/>
    <x v="1"/>
  </r>
  <r>
    <x v="7"/>
    <s v="Заправка стационар"/>
    <s v="АЗС 65 ТРК №3."/>
    <d v="2016-09-04T13:36:00"/>
    <d v="2016-09-04T13:38:00"/>
    <s v="Заправка"/>
    <n v="96.99"/>
    <s v="2-3"/>
    <x v="1"/>
  </r>
  <r>
    <x v="7"/>
    <s v="Заправка стационар"/>
    <s v="АЗС 65 ТРК №2."/>
    <d v="2016-09-04T13:38:00"/>
    <d v="2016-09-04T13:41:00"/>
    <s v="Заправка"/>
    <n v="167.88"/>
    <s v="2-3"/>
    <x v="1"/>
  </r>
  <r>
    <x v="7"/>
    <s v="Заправка стационар"/>
    <s v="АЗС 65 ТРК №3."/>
    <d v="2016-09-04T13:40:00"/>
    <d v="2016-09-04T13:43:00"/>
    <s v="Заправка"/>
    <n v="139.19"/>
    <s v="2-3"/>
    <x v="1"/>
  </r>
  <r>
    <x v="7"/>
    <s v="Заправка стационар"/>
    <s v="АЗС 65 ТРК №3."/>
    <d v="2016-09-04T13:44:00"/>
    <d v="2016-09-04T13:48:00"/>
    <s v="Заправка"/>
    <n v="163.22999999999999"/>
    <s v="2-3"/>
    <x v="1"/>
  </r>
  <r>
    <x v="7"/>
    <s v="Заправка стационар"/>
    <s v="АЗС 65 ТРК №2."/>
    <d v="2016-09-04T13:45:00"/>
    <d v="2016-09-04T13:50:00"/>
    <s v="Заправка"/>
    <n v="200.84"/>
    <s v="2-3"/>
    <x v="1"/>
  </r>
  <r>
    <x v="7"/>
    <s v="Заправка стационар"/>
    <s v="АЗС 65 ТРК №2."/>
    <d v="2016-09-04T13:56:00"/>
    <d v="2016-09-04T14:00:00"/>
    <s v="Заправка"/>
    <n v="177.93"/>
    <s v="2-3"/>
    <x v="1"/>
  </r>
  <r>
    <x v="7"/>
    <s v="Заправка стационар"/>
    <s v="АЗС 65 ТРК №3."/>
    <d v="2016-09-04T13:58:00"/>
    <d v="2016-09-04T14:02:00"/>
    <s v="Заправка"/>
    <n v="217.73"/>
    <s v="2-3"/>
    <x v="1"/>
  </r>
  <r>
    <x v="7"/>
    <s v="Заправка стационар"/>
    <s v="АЗС 65 ТРК №2."/>
    <d v="2016-09-04T14:02:00"/>
    <d v="2016-09-04T14:06:00"/>
    <s v="Заправка"/>
    <n v="161.16999999999999"/>
    <s v="2-3"/>
    <x v="1"/>
  </r>
  <r>
    <x v="7"/>
    <s v="Заправка стационар"/>
    <s v="АЗС 65 ТРК №2."/>
    <d v="2016-09-04T14:09:00"/>
    <d v="2016-09-04T14:13:00"/>
    <s v="Заправка"/>
    <n v="156.43"/>
    <s v="2-3"/>
    <x v="1"/>
  </r>
  <r>
    <x v="7"/>
    <s v="Заправка стационар"/>
    <s v="АЗС 65 ТРК №3."/>
    <d v="2016-09-04T14:10:00"/>
    <d v="2016-09-04T14:10:00"/>
    <s v="Заправка"/>
    <n v="13.98"/>
    <s v="2-3"/>
    <x v="1"/>
  </r>
  <r>
    <x v="7"/>
    <s v="Заправка стационар"/>
    <s v="АЗС 65 ТРК №2."/>
    <d v="2016-09-04T14:15:00"/>
    <d v="2016-09-04T14:18:00"/>
    <s v="Заправка"/>
    <n v="155.03"/>
    <s v="2-3"/>
    <x v="1"/>
  </r>
  <r>
    <x v="7"/>
    <s v="Заправка стационар"/>
    <s v="АЗС 65 ТРК №2."/>
    <d v="2016-09-04T14:21:00"/>
    <d v="2016-09-04T14:22:00"/>
    <s v="Заправка"/>
    <n v="25.7"/>
    <s v="2-3"/>
    <x v="1"/>
  </r>
  <r>
    <x v="7"/>
    <s v="Заправка стационар"/>
    <s v="АЗС 65 ТРК №2."/>
    <d v="2016-09-04T14:27:00"/>
    <d v="2016-09-04T14:30:00"/>
    <s v="Заправка"/>
    <n v="196.09"/>
    <s v="2-3"/>
    <x v="1"/>
  </r>
  <r>
    <x v="7"/>
    <s v="Заправка стационар"/>
    <s v="АЗС 65 ТРК №2."/>
    <d v="2016-09-04T14:33:00"/>
    <d v="2016-09-04T14:34:00"/>
    <s v="Заправка"/>
    <n v="27.93"/>
    <s v="2-3"/>
    <x v="1"/>
  </r>
  <r>
    <x v="7"/>
    <s v="Заправка стационар"/>
    <s v="АЗС 65 ТРК №2."/>
    <d v="2016-09-04T15:03:00"/>
    <d v="2016-09-04T15:03:00"/>
    <s v="Заправка"/>
    <n v="45.25"/>
    <s v="2-3"/>
    <x v="1"/>
  </r>
  <r>
    <x v="7"/>
    <s v="Заправка стационар"/>
    <s v="АЗС 65 ТРК №2."/>
    <d v="2016-09-04T15:15:00"/>
    <d v="2016-09-04T15:46:00"/>
    <s v="Заправка"/>
    <n v="1572.63"/>
    <s v="2-3"/>
    <x v="1"/>
  </r>
  <r>
    <x v="7"/>
    <s v="Заправка стационар"/>
    <s v="АЗС 65 ТРК №3."/>
    <d v="2016-09-04T15:23:00"/>
    <d v="2016-09-04T15:27:00"/>
    <s v="Заправка"/>
    <n v="203.48"/>
    <s v="2-3"/>
    <x v="1"/>
  </r>
  <r>
    <x v="7"/>
    <s v="Заправка стационар"/>
    <s v="АЗС 65 ТРК №3."/>
    <d v="2016-09-04T15:29:00"/>
    <d v="2016-09-04T15:30:00"/>
    <s v="Заправка"/>
    <n v="31.02"/>
    <s v="2-3"/>
    <x v="1"/>
  </r>
  <r>
    <x v="7"/>
    <s v="Заправка стационар"/>
    <s v="АЗС 65 ТРК №2."/>
    <d v="2016-09-04T15:48:00"/>
    <d v="2016-09-04T15:49:00"/>
    <s v="Заправка"/>
    <n v="31.28"/>
    <s v="2-3"/>
    <x v="1"/>
  </r>
  <r>
    <x v="7"/>
    <s v="Заправка стационар"/>
    <s v="АЗС 65 ТРК №3."/>
    <d v="2016-09-04T16:14:00"/>
    <d v="2016-09-04T16:16:00"/>
    <s v="Заправка"/>
    <n v="20.68"/>
    <s v="2-3"/>
    <x v="1"/>
  </r>
  <r>
    <x v="7"/>
    <s v="Заправка стационар"/>
    <s v="АЗС 65 ТРК №2."/>
    <d v="2016-09-04T16:22:00"/>
    <d v="2016-09-04T16:23:00"/>
    <s v="Заправка"/>
    <n v="49.44"/>
    <s v="2-3"/>
    <x v="1"/>
  </r>
  <r>
    <x v="7"/>
    <s v="Заправка стационар"/>
    <s v="АЗС 65 ТРК №3."/>
    <d v="2016-09-04T16:25:00"/>
    <d v="2016-09-04T16:25:00"/>
    <s v="Заправка"/>
    <n v="27.95"/>
    <s v="2-3"/>
    <x v="1"/>
  </r>
  <r>
    <x v="7"/>
    <s v="Заправка стационар"/>
    <s v="АЗС 65 ТРК №2."/>
    <d v="2016-09-04T16:39:00"/>
    <d v="2016-09-04T16:41:00"/>
    <s v="Заправка"/>
    <n v="48.32"/>
    <s v="2-3"/>
    <x v="1"/>
  </r>
  <r>
    <x v="7"/>
    <s v="Заправка стационар"/>
    <s v="АЗС 65 ТРК №2."/>
    <d v="2016-09-04T16:53:00"/>
    <d v="2016-09-04T16:54:00"/>
    <s v="Заправка"/>
    <n v="49.16"/>
    <s v="2-3"/>
    <x v="1"/>
  </r>
  <r>
    <x v="7"/>
    <s v="Заправка стационар"/>
    <s v="АЗС 65 ТРК №2."/>
    <d v="2016-09-04T17:20:00"/>
    <d v="2016-09-04T17:21:00"/>
    <s v="Заправка"/>
    <n v="55.87"/>
    <s v="2-3"/>
    <x v="1"/>
  </r>
  <r>
    <x v="8"/>
    <s v="Заправка стационар"/>
    <s v="АЗС 65 ТРК №2."/>
    <d v="2016-09-04T22:54:00"/>
    <d v="2016-09-04T23:20:00"/>
    <s v="Заправка"/>
    <n v="1078.21"/>
    <s v="1п"/>
    <x v="0"/>
  </r>
  <r>
    <x v="8"/>
    <s v="Заправка стационар"/>
    <s v="АЗС 65 ТРК №3."/>
    <d v="2016-09-04T22:55:00"/>
    <d v="2016-09-04T22:59:00"/>
    <s v="Заправка"/>
    <n v="162.66999999999999"/>
    <s v="1п"/>
    <x v="0"/>
  </r>
  <r>
    <x v="8"/>
    <s v="Заправка стационар"/>
    <s v="АЗС 65 ТРК №3."/>
    <d v="2016-09-04T23:01:00"/>
    <d v="2016-09-04T23:07:00"/>
    <s v="Заправка"/>
    <n v="292.92"/>
    <s v="1п"/>
    <x v="0"/>
  </r>
  <r>
    <x v="8"/>
    <s v="Заправка стационар"/>
    <s v="АЗС 65 ТРК №3."/>
    <d v="2016-09-04T23:10:00"/>
    <d v="2016-09-04T23:20:00"/>
    <s v="Заправка"/>
    <n v="414.78"/>
    <s v="1п"/>
    <x v="0"/>
  </r>
  <r>
    <x v="8"/>
    <s v="Заправка стационар"/>
    <s v="АЗС 65 ТРК №2."/>
    <d v="2016-09-04T23:20:00"/>
    <d v="2016-09-04T23:41:00"/>
    <s v="Заправка"/>
    <n v="760.89"/>
    <s v="1п"/>
    <x v="0"/>
  </r>
  <r>
    <x v="8"/>
    <s v="Заправка стационар"/>
    <s v="АЗС 65 ТРК №3."/>
    <d v="2016-09-04T23:21:00"/>
    <d v="2016-09-04T23:30:00"/>
    <s v="Заправка"/>
    <n v="379.56"/>
    <s v="1п"/>
    <x v="0"/>
  </r>
  <r>
    <x v="8"/>
    <s v="Заправка стационар"/>
    <s v="АЗС 65 ТРК №3."/>
    <d v="2016-09-04T23:32:00"/>
    <d v="2016-09-04T23:35:00"/>
    <s v="Заправка"/>
    <n v="159.88"/>
    <s v="1п"/>
    <x v="0"/>
  </r>
  <r>
    <x v="8"/>
    <s v="Заправка стационар"/>
    <s v="АЗС 65 ТРК №3."/>
    <d v="2016-09-04T23:36:00"/>
    <d v="2016-09-04T23:40:00"/>
    <s v="Заправка"/>
    <n v="154.84"/>
    <s v="1п"/>
    <x v="0"/>
  </r>
  <r>
    <x v="8"/>
    <s v="Заправка стационар"/>
    <s v="АЗС 65 ТРК №3."/>
    <d v="2016-09-04T23:42:00"/>
    <d v="2016-09-04T23:43:00"/>
    <s v="Заправка"/>
    <n v="59.81"/>
    <s v="1п"/>
    <x v="0"/>
  </r>
  <r>
    <x v="8"/>
    <s v="Заправка стационар"/>
    <s v="АЗС 65 ТРК №2."/>
    <d v="2016-09-04T23:49:00"/>
    <d v="2016-09-04T23:53:00"/>
    <s v="Заправка"/>
    <n v="153.35"/>
    <s v="1п"/>
    <x v="0"/>
  </r>
  <r>
    <x v="8"/>
    <s v="Заправка стационар"/>
    <s v="АЗС 65 ТРК №3."/>
    <d v="2016-09-04T23:55:00"/>
    <d v="2016-09-04T23:59:00"/>
    <s v="Заправка"/>
    <n v="183.35"/>
    <s v="1п"/>
    <x v="0"/>
  </r>
  <r>
    <x v="8"/>
    <s v="Заправка стационар"/>
    <s v="АЗС 65 ТРК №2."/>
    <d v="2016-09-04T23:58:00"/>
    <d v="2016-09-05T00:03:00"/>
    <s v="Заправка"/>
    <n v="200.28"/>
    <s v="1п"/>
    <x v="0"/>
  </r>
  <r>
    <x v="8"/>
    <s v="Заправка стационар"/>
    <s v="АЗС 65 ТРК №3."/>
    <d v="2016-09-05T00:03:00"/>
    <d v="2016-09-05T00:03:00"/>
    <s v="Заправка"/>
    <n v="31.02"/>
    <n v="1"/>
    <x v="0"/>
  </r>
  <r>
    <x v="8"/>
    <s v="Заправка стационар"/>
    <s v="АЗС 65 ТРК №2."/>
    <d v="2016-09-05T00:09:00"/>
    <d v="2016-09-05T00:11:00"/>
    <s v="Заправка"/>
    <n v="80.17"/>
    <n v="1"/>
    <x v="0"/>
  </r>
  <r>
    <x v="8"/>
    <s v="Заправка стационар"/>
    <s v="АЗС 65 ТРК №2."/>
    <d v="2016-09-05T00:17:00"/>
    <d v="2016-09-05T00:23:00"/>
    <s v="Заправка"/>
    <n v="221.51"/>
    <n v="1"/>
    <x v="0"/>
  </r>
  <r>
    <x v="8"/>
    <s v="Заправка стационар"/>
    <s v="АЗС 65 ТРК №2."/>
    <d v="2016-09-05T00:25:00"/>
    <d v="2016-09-05T00:29:00"/>
    <s v="Заправка"/>
    <n v="163.69"/>
    <n v="1"/>
    <x v="0"/>
  </r>
  <r>
    <x v="8"/>
    <s v="Заправка стационар"/>
    <s v="АЗС 65 ТРК №3."/>
    <d v="2016-09-05T01:05:00"/>
    <d v="2016-09-05T01:06:00"/>
    <s v="Заправка"/>
    <n v="26.83"/>
    <n v="1"/>
    <x v="0"/>
  </r>
  <r>
    <x v="8"/>
    <s v="Заправка стационар"/>
    <s v="АЗС 65 ТРК №3."/>
    <d v="2016-09-05T01:21:00"/>
    <d v="2016-09-05T01:21:00"/>
    <s v="Заправка"/>
    <n v="28.23"/>
    <n v="1"/>
    <x v="0"/>
  </r>
  <r>
    <x v="8"/>
    <s v="Заправка стационар"/>
    <s v="АЗС 65 ТРК №2."/>
    <d v="2016-09-05T01:24:00"/>
    <d v="2016-09-05T01:24:00"/>
    <s v="Заправка"/>
    <n v="17.88"/>
    <n v="1"/>
    <x v="0"/>
  </r>
  <r>
    <x v="8"/>
    <s v="Заправка стационар"/>
    <s v="АЗС 65 ТРК №2."/>
    <d v="2016-09-05T01:51:00"/>
    <d v="2016-09-05T01:52:00"/>
    <s v="Заправка"/>
    <n v="28.49"/>
    <n v="1"/>
    <x v="0"/>
  </r>
  <r>
    <x v="8"/>
    <s v="Заправка стационар"/>
    <s v="АЗС 65 ТРК №3."/>
    <d v="2016-09-05T01:53:00"/>
    <d v="2016-09-05T01:54:00"/>
    <s v="Заправка"/>
    <n v="29.35"/>
    <n v="1"/>
    <x v="0"/>
  </r>
  <r>
    <x v="8"/>
    <s v="Заправка стационар"/>
    <s v="АЗС 65 ТРК №2."/>
    <d v="2016-09-05T02:06:00"/>
    <d v="2016-09-05T02:11:00"/>
    <s v="Заправка"/>
    <n v="214.8"/>
    <n v="1"/>
    <x v="0"/>
  </r>
  <r>
    <x v="8"/>
    <s v="Заправка стационар"/>
    <s v="АЗС 65 ТРК №2."/>
    <d v="2016-09-05T02:59:00"/>
    <d v="2016-09-05T03:05:00"/>
    <s v="Заправка"/>
    <n v="270.39"/>
    <n v="1"/>
    <x v="0"/>
  </r>
  <r>
    <x v="8"/>
    <s v="Заправка стационар"/>
    <s v="АЗС 65 ТРК №2."/>
    <d v="2016-09-05T03:59:00"/>
    <d v="2016-09-05T04:03:00"/>
    <s v="Заправка"/>
    <n v="153.63"/>
    <n v="1"/>
    <x v="0"/>
  </r>
  <r>
    <x v="8"/>
    <s v="Заправка стационар"/>
    <s v="АЗС 65 ТРК №2."/>
    <d v="2016-09-05T08:10:00"/>
    <d v="2016-09-05T08:18:00"/>
    <s v="Заправка"/>
    <n v="400.84"/>
    <s v="2-3"/>
    <x v="1"/>
  </r>
  <r>
    <x v="8"/>
    <s v="Заправка стационар"/>
    <s v="АЗС 65 ТРК №3."/>
    <d v="2016-09-05T09:05:00"/>
    <d v="2016-09-05T09:06:00"/>
    <s v="Заправка"/>
    <n v="45.84"/>
    <s v="2-3"/>
    <x v="1"/>
  </r>
  <r>
    <x v="8"/>
    <s v="Заправка стационар"/>
    <s v="АЗС 65 ТРК №2."/>
    <d v="2016-09-05T09:05:00"/>
    <d v="2016-09-05T09:07:00"/>
    <s v="Заправка"/>
    <n v="46.09"/>
    <s v="2-3"/>
    <x v="1"/>
  </r>
  <r>
    <x v="8"/>
    <s v="Заправка стационар"/>
    <s v="АЗС 65 ТРК №3."/>
    <d v="2016-09-05T09:13:00"/>
    <d v="2016-09-05T09:13:00"/>
    <s v="Заправка"/>
    <n v="16.77"/>
    <s v="2-3"/>
    <x v="1"/>
  </r>
  <r>
    <x v="8"/>
    <s v="Заправка стационар"/>
    <s v="АЗС 65 ТРК №3."/>
    <d v="2016-09-05T09:40:00"/>
    <d v="2016-09-05T09:41:00"/>
    <s v="Заправка"/>
    <n v="29.63"/>
    <s v="2-3"/>
    <x v="1"/>
  </r>
  <r>
    <x v="8"/>
    <s v="Заправка стационар"/>
    <s v="АЗС 65 ТРК №2."/>
    <d v="2016-09-05T10:01:00"/>
    <d v="2016-09-05T10:03:00"/>
    <s v="Заправка"/>
    <n v="89.66"/>
    <s v="2-3"/>
    <x v="1"/>
  </r>
  <r>
    <x v="8"/>
    <s v="Заправка стационар"/>
    <s v="АЗС 65 ТРК №3."/>
    <d v="2016-09-05T10:02:00"/>
    <d v="2016-09-05T10:03:00"/>
    <s v="Заправка"/>
    <n v="27.39"/>
    <s v="2-3"/>
    <x v="1"/>
  </r>
  <r>
    <x v="8"/>
    <s v="Заправка стационар"/>
    <s v="АЗС 65 ТРК №3."/>
    <d v="2016-09-05T10:06:00"/>
    <d v="2016-09-05T10:11:00"/>
    <s v="Заправка"/>
    <n v="221.09"/>
    <s v="2-3"/>
    <x v="1"/>
  </r>
  <r>
    <x v="8"/>
    <s v="Заправка стационар"/>
    <s v="АЗС 65 ТРК №2."/>
    <d v="2016-09-05T10:09:00"/>
    <d v="2016-09-05T10:16:00"/>
    <s v="Заправка"/>
    <n v="311.45"/>
    <s v="2-3"/>
    <x v="1"/>
  </r>
  <r>
    <x v="8"/>
    <s v="Заправка стационар"/>
    <s v="АЗС 65 ТРК №3."/>
    <d v="2016-09-05T10:21:00"/>
    <d v="2016-09-05T10:23:00"/>
    <s v="Заправка"/>
    <n v="87.48"/>
    <s v="2-3"/>
    <x v="1"/>
  </r>
  <r>
    <x v="8"/>
    <s v="Заправка стационар"/>
    <s v="АЗС 65 ТРК №2."/>
    <d v="2016-09-05T10:31:00"/>
    <d v="2016-09-05T10:32:00"/>
    <s v="Заправка"/>
    <n v="79.33"/>
    <s v="2-3"/>
    <x v="1"/>
  </r>
  <r>
    <x v="8"/>
    <s v="Заправка стационар"/>
    <s v="АЗС 65 ТРК №2."/>
    <d v="2016-09-05T10:38:00"/>
    <d v="2016-09-05T10:41:00"/>
    <s v="Заправка"/>
    <n v="152.79"/>
    <s v="2-3"/>
    <x v="1"/>
  </r>
  <r>
    <x v="8"/>
    <s v="Заправка стационар"/>
    <s v="АЗС 65 ТРК №3."/>
    <d v="2016-09-05T10:41:00"/>
    <d v="2016-09-05T10:46:00"/>
    <s v="Заправка"/>
    <n v="228.35"/>
    <s v="2-3"/>
    <x v="1"/>
  </r>
  <r>
    <x v="8"/>
    <s v="Заправка стационар"/>
    <s v="АЗС 65 ТРК №2."/>
    <d v="2016-09-05T10:49:00"/>
    <d v="2016-09-05T10:52:00"/>
    <s v="Заправка"/>
    <n v="149.72"/>
    <s v="2-3"/>
    <x v="1"/>
  </r>
  <r>
    <x v="8"/>
    <s v="Заправка стационар"/>
    <s v="АЗС 65 ТРК №2."/>
    <d v="2016-09-05T10:56:00"/>
    <d v="2016-09-05T10:59:00"/>
    <s v="Заправка"/>
    <n v="164.8"/>
    <s v="2-3"/>
    <x v="1"/>
  </r>
  <r>
    <x v="8"/>
    <s v="Заправка стационар"/>
    <s v="АЗС 65 ТРК №2."/>
    <d v="2016-09-05T11:05:00"/>
    <d v="2016-09-05T11:10:00"/>
    <s v="Заправка"/>
    <n v="253.35"/>
    <s v="2-3"/>
    <x v="1"/>
  </r>
  <r>
    <x v="8"/>
    <s v="Заправка стационар"/>
    <s v="АЗС 65 ТРК №2."/>
    <d v="2016-09-05T11:31:00"/>
    <d v="2016-09-05T11:33:00"/>
    <s v="Заправка"/>
    <n v="77.930000000000007"/>
    <s v="2-3"/>
    <x v="1"/>
  </r>
  <r>
    <x v="8"/>
    <s v="Заправка стационар"/>
    <s v="АЗС 65 ТРК №2."/>
    <d v="2016-09-05T11:48:00"/>
    <d v="2016-09-05T11:48:00"/>
    <s v="Заправка"/>
    <n v="11.17"/>
    <s v="2-3"/>
    <x v="1"/>
  </r>
  <r>
    <x v="8"/>
    <s v="Заправка стационар"/>
    <s v="АЗС 65 ТРК №2."/>
    <d v="2016-09-05T11:48:00"/>
    <d v="2016-09-05T11:48:00"/>
    <s v="Заправка"/>
    <n v="15.36"/>
    <s v="2-3"/>
    <x v="1"/>
  </r>
  <r>
    <x v="8"/>
    <s v="Заправка стационар"/>
    <s v="АЗС 65 ТРК №3."/>
    <d v="2016-09-05T11:54:00"/>
    <d v="2016-09-05T11:58:00"/>
    <s v="Заправка"/>
    <n v="164.35"/>
    <s v="2-3"/>
    <x v="1"/>
  </r>
  <r>
    <x v="8"/>
    <s v="Заправка стационар"/>
    <s v="АЗС 65 ТРК №3."/>
    <d v="2016-09-05T12:59:00"/>
    <d v="2016-09-05T13:05:00"/>
    <s v="Заправка"/>
    <n v="249.32"/>
    <s v="2-3"/>
    <x v="1"/>
  </r>
  <r>
    <x v="8"/>
    <s v="Заправка стационар"/>
    <s v="АЗС 65 ТРК №2."/>
    <d v="2016-09-05T13:16:00"/>
    <d v="2016-09-05T13:19:00"/>
    <s v="Заправка"/>
    <n v="140.5"/>
    <s v="2-3"/>
    <x v="1"/>
  </r>
  <r>
    <x v="8"/>
    <s v="Заправка стационар"/>
    <s v="АЗС 65 ТРК №3."/>
    <d v="2016-09-05T13:17:00"/>
    <d v="2016-09-05T13:20:00"/>
    <s v="Заправка"/>
    <n v="118.23"/>
    <s v="2-3"/>
    <x v="1"/>
  </r>
  <r>
    <x v="8"/>
    <s v="Заправка стационар"/>
    <s v="АЗС 65 ТРК №2."/>
    <d v="2016-09-05T13:26:00"/>
    <d v="2016-09-05T13:31:00"/>
    <s v="Заправка"/>
    <n v="219.55"/>
    <s v="2-3"/>
    <x v="1"/>
  </r>
  <r>
    <x v="8"/>
    <s v="Заправка стационар"/>
    <s v="АЗС 65 ТРК №3."/>
    <d v="2016-09-05T13:31:00"/>
    <d v="2016-09-05T13:43:00"/>
    <s v="Заправка"/>
    <n v="521.83000000000004"/>
    <s v="2-3"/>
    <x v="1"/>
  </r>
  <r>
    <x v="8"/>
    <s v="Заправка стационар"/>
    <s v="АЗС 65 ТРК №2."/>
    <d v="2016-09-05T13:32:00"/>
    <d v="2016-09-05T13:50:00"/>
    <s v="Заправка"/>
    <n v="742.46"/>
    <s v="2-3"/>
    <x v="1"/>
  </r>
  <r>
    <x v="8"/>
    <s v="Заправка стационар"/>
    <s v="АЗС 65 ТРК №3."/>
    <d v="2016-09-05T13:44:00"/>
    <d v="2016-09-05T13:49:00"/>
    <s v="Заправка"/>
    <n v="222.2"/>
    <s v="2-3"/>
    <x v="1"/>
  </r>
  <r>
    <x v="8"/>
    <s v="Заправка стационар"/>
    <s v="АЗС 65 ТРК №3."/>
    <d v="2016-09-05T13:54:00"/>
    <d v="2016-09-05T13:54:00"/>
    <s v="Заправка"/>
    <n v="15.09"/>
    <s v="2-3"/>
    <x v="1"/>
  </r>
  <r>
    <x v="8"/>
    <s v="Заправка стационар"/>
    <s v="АЗС 65 ТРК №3."/>
    <d v="2016-09-05T13:54:00"/>
    <d v="2016-09-05T13:55:00"/>
    <s v="Заправка"/>
    <n v="41.37"/>
    <s v="2-3"/>
    <x v="1"/>
  </r>
  <r>
    <x v="8"/>
    <s v="Заправка стационар"/>
    <s v="АЗС 65 ТРК №2."/>
    <d v="2016-09-05T13:54:00"/>
    <d v="2016-09-05T13:59:00"/>
    <s v="Заправка"/>
    <n v="198.05"/>
    <s v="2-3"/>
    <x v="1"/>
  </r>
  <r>
    <x v="8"/>
    <s v="Заправка стационар"/>
    <s v="АЗС 65 ТРК №3."/>
    <d v="2016-09-05T13:55:00"/>
    <d v="2016-09-05T13:56:00"/>
    <s v="Заправка"/>
    <n v="17.05"/>
    <s v="2-3"/>
    <x v="1"/>
  </r>
  <r>
    <x v="8"/>
    <s v="Заправка стационар"/>
    <s v="АЗС 65 ТРК №2."/>
    <d v="2016-09-05T14:01:00"/>
    <d v="2016-09-05T14:06:00"/>
    <s v="Заправка"/>
    <n v="198.32"/>
    <s v="2-3"/>
    <x v="1"/>
  </r>
  <r>
    <x v="8"/>
    <s v="Заправка стационар"/>
    <s v="АЗС 65 ТРК №3."/>
    <d v="2016-09-05T14:16:00"/>
    <d v="2016-09-05T14:19:00"/>
    <s v="Заправка"/>
    <n v="67.08"/>
    <s v="2-3"/>
    <x v="1"/>
  </r>
  <r>
    <x v="8"/>
    <s v="Заправка стационар"/>
    <s v="АЗС 65 ТРК №2."/>
    <d v="2016-09-05T14:20:00"/>
    <d v="2016-09-05T14:58:00"/>
    <s v="Заправка"/>
    <n v="1680.45"/>
    <s v="2-3"/>
    <x v="1"/>
  </r>
  <r>
    <x v="8"/>
    <s v="Заправка стационар"/>
    <s v="АЗС 65 ТРК №3."/>
    <d v="2016-09-05T14:26:00"/>
    <d v="2016-09-05T14:28:00"/>
    <s v="Заправка"/>
    <n v="109.84"/>
    <s v="2-3"/>
    <x v="1"/>
  </r>
  <r>
    <x v="8"/>
    <s v="Заправка стационар"/>
    <s v="АЗС 65 ТРК №3."/>
    <d v="2016-09-05T14:37:00"/>
    <d v="2016-09-05T14:38:00"/>
    <s v="Заправка"/>
    <n v="28.79"/>
    <s v="2-3"/>
    <x v="1"/>
  </r>
  <r>
    <x v="8"/>
    <s v="Заправка стационар"/>
    <s v="АЗС 65 ТРК №3."/>
    <d v="2016-09-05T14:44:00"/>
    <d v="2016-09-05T14:44:00"/>
    <s v="Заправка"/>
    <n v="31.02"/>
    <s v="2-3"/>
    <x v="1"/>
  </r>
  <r>
    <x v="8"/>
    <s v="Заправка стационар"/>
    <s v="АЗС 65 ТРК №3."/>
    <d v="2016-09-05T14:48:00"/>
    <d v="2016-09-05T14:48:00"/>
    <s v="Заправка"/>
    <n v="17.89"/>
    <s v="2-3"/>
    <x v="1"/>
  </r>
  <r>
    <x v="8"/>
    <s v="Заправка стационар"/>
    <s v="АЗС 65 ТРК №3."/>
    <d v="2016-09-05T14:49:00"/>
    <d v="2016-09-05T14:49:00"/>
    <s v="Заправка"/>
    <n v="12.58"/>
    <s v="2-3"/>
    <x v="1"/>
  </r>
  <r>
    <x v="8"/>
    <s v="Заправка стационар"/>
    <s v="АЗС 65 ТРК №3."/>
    <d v="2016-09-05T14:54:00"/>
    <d v="2016-09-05T14:55:00"/>
    <s v="Заправка"/>
    <n v="55.06"/>
    <s v="2-3"/>
    <x v="1"/>
  </r>
  <r>
    <x v="8"/>
    <s v="Заправка стационар"/>
    <s v="АЗС 65 ТРК №3."/>
    <d v="2016-09-05T14:56:00"/>
    <d v="2016-09-05T14:58:00"/>
    <s v="Заправка"/>
    <n v="66.239999999999995"/>
    <s v="2-3"/>
    <x v="1"/>
  </r>
  <r>
    <x v="8"/>
    <s v="Заправка стационар"/>
    <s v="АЗС 65 ТРК №2."/>
    <d v="2016-09-05T15:11:00"/>
    <d v="2016-09-05T15:16:00"/>
    <s v="Заправка"/>
    <n v="237.71"/>
    <s v="2-3"/>
    <x v="1"/>
  </r>
  <r>
    <x v="8"/>
    <s v="Заправка стационар"/>
    <s v="АЗС 65 ТРК №3."/>
    <d v="2016-09-05T15:15:00"/>
    <d v="2016-09-05T15:15:00"/>
    <s v="Заправка"/>
    <n v="27.67"/>
    <s v="2-3"/>
    <x v="1"/>
  </r>
  <r>
    <x v="8"/>
    <s v="Заправка стационар"/>
    <s v="АЗС 65 ТРК №2."/>
    <d v="2016-09-05T15:28:00"/>
    <d v="2016-09-05T15:32:00"/>
    <s v="Заправка"/>
    <n v="172.07"/>
    <s v="2-3"/>
    <x v="1"/>
  </r>
  <r>
    <x v="8"/>
    <s v="Заправка стационар"/>
    <s v="АЗС 65 ТРК №2."/>
    <d v="2016-09-05T15:42:00"/>
    <d v="2016-09-05T15:48:00"/>
    <s v="Заправка"/>
    <n v="268.44"/>
    <s v="2-3"/>
    <x v="1"/>
  </r>
  <r>
    <x v="8"/>
    <s v="Заправка стационар"/>
    <s v="АЗС 65 ТРК №3."/>
    <d v="2016-09-05T15:57:00"/>
    <d v="2016-09-05T15:58:00"/>
    <s v="Заправка"/>
    <n v="28.79"/>
    <s v="2-3"/>
    <x v="1"/>
  </r>
  <r>
    <x v="8"/>
    <s v="Заправка стационар"/>
    <s v="АЗС 65 ТРК №2."/>
    <d v="2016-09-05T16:14:00"/>
    <d v="2016-09-05T16:16:00"/>
    <s v="Заправка"/>
    <n v="48.04"/>
    <s v="2-3"/>
    <x v="1"/>
  </r>
  <r>
    <x v="8"/>
    <s v="Заправка стационар"/>
    <s v="АЗС 65 ТРК №2."/>
    <d v="2016-09-05T16:32:00"/>
    <d v="2016-09-05T16:38:00"/>
    <s v="Заправка"/>
    <n v="270.95"/>
    <s v="2-3"/>
    <x v="1"/>
  </r>
  <r>
    <x v="8"/>
    <s v="Заправка стационар"/>
    <s v="АЗС 65 ТРК №3."/>
    <d v="2016-09-05T16:34:00"/>
    <d v="2016-09-05T16:35:00"/>
    <s v="Заправка"/>
    <n v="18.73"/>
    <s v="2-3"/>
    <x v="1"/>
  </r>
  <r>
    <x v="8"/>
    <s v="Заправка стационар"/>
    <s v="АЗС 65 ТРК №3."/>
    <d v="2016-09-05T16:56:00"/>
    <d v="2016-09-05T16:57:00"/>
    <s v="Заправка"/>
    <n v="49.47"/>
    <s v="2-3"/>
    <x v="1"/>
  </r>
  <r>
    <x v="8"/>
    <s v="Заправка стационар"/>
    <s v="АЗС 65 ТРК №2."/>
    <d v="2016-09-05T16:57:00"/>
    <d v="2016-09-05T16:58:00"/>
    <s v="Заправка"/>
    <n v="28.21"/>
    <s v="2-3"/>
    <x v="1"/>
  </r>
  <r>
    <x v="8"/>
    <s v="Заправка стационар"/>
    <s v="АЗС 65 ТРК №3."/>
    <d v="2016-09-05T18:32:00"/>
    <d v="2016-09-05T18:32:00"/>
    <s v="Заправка"/>
    <n v="27.67"/>
    <s v="2-3"/>
    <x v="1"/>
  </r>
  <r>
    <x v="8"/>
    <s v="Заправка стационар"/>
    <s v="АЗС 65 ТРК №2."/>
    <d v="2016-09-05T18:49:00"/>
    <d v="2016-09-05T18:50:00"/>
    <s v="Заправка"/>
    <n v="29.33"/>
    <s v="2-3"/>
    <x v="1"/>
  </r>
  <r>
    <x v="8"/>
    <s v="Заправка стационар"/>
    <s v="АЗС 65 ТРК №3."/>
    <d v="2016-09-05T19:18:00"/>
    <d v="2016-09-05T19:18:00"/>
    <s v="Заправка"/>
    <n v="25.71"/>
    <s v="2-3"/>
    <x v="1"/>
  </r>
  <r>
    <x v="8"/>
    <s v="Заправка стационар"/>
    <s v="АЗС 65 ТРК №2."/>
    <d v="2016-09-05T19:18:00"/>
    <d v="2016-09-05T19:24:00"/>
    <s v="Заправка"/>
    <n v="253.35"/>
    <s v="2-3"/>
    <x v="1"/>
  </r>
  <r>
    <x v="8"/>
    <s v="Заправка стационар"/>
    <s v="АЗС 65 ТРК №3."/>
    <d v="2016-09-05T19:43:00"/>
    <d v="2016-09-05T19:44:00"/>
    <s v="Заправка"/>
    <n v="28.23"/>
    <s v="2-3"/>
    <x v="1"/>
  </r>
  <r>
    <x v="8"/>
    <s v="Заправка стационар"/>
    <s v="АЗС 65 ТРК №2."/>
    <d v="2016-09-05T20:13:00"/>
    <d v="2016-09-05T20:14:00"/>
    <s v="Заправка"/>
    <n v="29.61"/>
    <s v="2-3"/>
    <x v="1"/>
  </r>
  <r>
    <x v="8"/>
    <s v="Заправка стационар"/>
    <s v="АЗС 65 ТРК №2."/>
    <d v="2016-09-05T21:31:00"/>
    <d v="2016-09-05T21:36:00"/>
    <s v="Заправка"/>
    <n v="198.88"/>
    <s v="2-3"/>
    <x v="1"/>
  </r>
  <r>
    <x v="9"/>
    <s v="Заправка стационар"/>
    <s v="АЗС 65 ТРК №2."/>
    <d v="2016-09-05T22:09:00"/>
    <d v="2016-09-05T22:13:00"/>
    <s v="Заправка"/>
    <n v="154.19"/>
    <s v="1п"/>
    <x v="0"/>
  </r>
  <r>
    <x v="9"/>
    <s v="Заправка стационар"/>
    <s v="АЗС 65 ТРК №3."/>
    <d v="2016-09-05T22:13:00"/>
    <d v="2016-09-05T22:17:00"/>
    <s v="Заправка"/>
    <n v="164.91"/>
    <s v="1п"/>
    <x v="0"/>
  </r>
  <r>
    <x v="9"/>
    <s v="Заправка стационар"/>
    <s v="АЗС 65 ТРК №2."/>
    <d v="2016-09-05T22:13:00"/>
    <d v="2016-09-05T22:20:00"/>
    <s v="Заправка"/>
    <n v="291.62"/>
    <s v="1п"/>
    <x v="0"/>
  </r>
  <r>
    <x v="9"/>
    <s v="Заправка стационар"/>
    <s v="АЗС 65 ТРК №3."/>
    <d v="2016-09-05T22:19:00"/>
    <d v="2016-09-05T22:22:00"/>
    <s v="Заправка"/>
    <n v="153.16999999999999"/>
    <s v="1п"/>
    <x v="0"/>
  </r>
  <r>
    <x v="9"/>
    <s v="Заправка стационар"/>
    <s v="АЗС 65 ТРК №2."/>
    <d v="2016-09-05T22:32:00"/>
    <d v="2016-09-05T22:38:00"/>
    <s v="Заправка"/>
    <n v="269.55"/>
    <s v="1п"/>
    <x v="0"/>
  </r>
  <r>
    <x v="9"/>
    <s v="Заправка стационар"/>
    <s v="АЗС 65 ТРК №2."/>
    <d v="2016-09-05T22:42:00"/>
    <d v="2016-09-05T22:43:00"/>
    <s v="Заправка"/>
    <n v="38.549999999999997"/>
    <s v="1п"/>
    <x v="0"/>
  </r>
  <r>
    <x v="9"/>
    <s v="Заправка стационар"/>
    <s v="АЗС 65 ТРК №2."/>
    <d v="2016-09-05T22:55:00"/>
    <d v="2016-09-05T22:58:00"/>
    <s v="Заправка"/>
    <n v="128.77000000000001"/>
    <s v="1п"/>
    <x v="0"/>
  </r>
  <r>
    <x v="9"/>
    <s v="Заправка стационар"/>
    <s v="АЗС 65 ТРК №3."/>
    <d v="2016-09-05T22:57:00"/>
    <d v="2016-09-05T22:57:00"/>
    <s v="Заправка"/>
    <n v="20.12"/>
    <s v="1п"/>
    <x v="0"/>
  </r>
  <r>
    <x v="9"/>
    <s v="Заправка стационар"/>
    <s v="АЗС 65 ТРК №3."/>
    <d v="2016-09-06T00:11:00"/>
    <d v="2016-09-06T00:19:00"/>
    <s v="Заправка"/>
    <n v="320.58999999999997"/>
    <n v="1"/>
    <x v="0"/>
  </r>
  <r>
    <x v="9"/>
    <s v="Заправка стационар"/>
    <s v="АЗС 65 ТРК №2."/>
    <d v="2016-09-06T00:12:00"/>
    <d v="2016-09-06T00:40:00"/>
    <s v="Заправка"/>
    <n v="1126.26"/>
    <n v="1"/>
    <x v="0"/>
  </r>
  <r>
    <x v="9"/>
    <s v="Заправка стационар"/>
    <s v="АЗС 65 ТРК №3."/>
    <d v="2016-09-06T00:21:00"/>
    <d v="2016-09-06T00:27:00"/>
    <s v="Заправка"/>
    <n v="257.42"/>
    <n v="1"/>
    <x v="0"/>
  </r>
  <r>
    <x v="9"/>
    <s v="Заправка стационар"/>
    <s v="АЗС 65 ТРК №3."/>
    <d v="2016-09-06T00:30:00"/>
    <d v="2016-09-06T00:30:00"/>
    <s v="Заправка"/>
    <n v="29.63"/>
    <n v="1"/>
    <x v="0"/>
  </r>
  <r>
    <x v="9"/>
    <s v="Заправка стационар"/>
    <s v="АЗС 65 ТРК №3."/>
    <d v="2016-09-06T00:34:00"/>
    <d v="2016-09-06T00:37:00"/>
    <s v="Заправка"/>
    <n v="138.35"/>
    <n v="1"/>
    <x v="0"/>
  </r>
  <r>
    <x v="9"/>
    <s v="Заправка стационар"/>
    <s v="АЗС 65 ТРК №3."/>
    <d v="2016-09-06T00:40:00"/>
    <d v="2016-09-06T00:41:00"/>
    <s v="Заправка"/>
    <n v="28.51"/>
    <n v="1"/>
    <x v="0"/>
  </r>
  <r>
    <x v="9"/>
    <s v="Заправка стационар"/>
    <s v="АЗС 65 ТРК №2."/>
    <d v="2016-09-06T00:41:00"/>
    <d v="2016-09-06T00:46:00"/>
    <s v="Заправка"/>
    <n v="234.08"/>
    <n v="1"/>
    <x v="0"/>
  </r>
  <r>
    <x v="9"/>
    <s v="Заправка стационар"/>
    <s v="АЗС 65 ТРК №3."/>
    <d v="2016-09-06T00:46:00"/>
    <d v="2016-09-06T00:50:00"/>
    <s v="Заправка"/>
    <n v="153.16999999999999"/>
    <n v="1"/>
    <x v="0"/>
  </r>
  <r>
    <x v="9"/>
    <s v="Заправка стационар"/>
    <s v="АЗС 65 ТРК №2."/>
    <d v="2016-09-06T00:51:00"/>
    <d v="2016-09-06T00:51:00"/>
    <s v="Заправка"/>
    <n v="10.34"/>
    <n v="1"/>
    <x v="0"/>
  </r>
  <r>
    <x v="9"/>
    <s v="Заправка стационар"/>
    <s v="АЗС 65 ТРК №2."/>
    <d v="2016-09-06T01:07:00"/>
    <d v="2016-09-06T01:14:00"/>
    <s v="Заправка"/>
    <n v="294.13"/>
    <n v="1"/>
    <x v="0"/>
  </r>
  <r>
    <x v="9"/>
    <s v="Заправка стационар"/>
    <s v="АЗС 65 ТРК №3."/>
    <d v="2016-09-06T01:13:00"/>
    <d v="2016-09-06T01:14:00"/>
    <s v="Заправка"/>
    <n v="25.71"/>
    <n v="1"/>
    <x v="0"/>
  </r>
  <r>
    <x v="9"/>
    <s v="Заправка стационар"/>
    <s v="АЗС 65 ТРК №2."/>
    <d v="2016-09-06T01:25:00"/>
    <d v="2016-09-06T01:28:00"/>
    <s v="Заправка"/>
    <n v="137.15"/>
    <n v="1"/>
    <x v="0"/>
  </r>
  <r>
    <x v="9"/>
    <s v="Заправка стационар"/>
    <s v="АЗС 65 ТРК №2."/>
    <d v="2016-09-06T01:31:00"/>
    <d v="2016-09-06T01:31:00"/>
    <s v="Заправка"/>
    <n v="29.61"/>
    <n v="1"/>
    <x v="0"/>
  </r>
  <r>
    <x v="9"/>
    <s v="Заправка стационар"/>
    <s v="АЗС 65 ТРК №2."/>
    <d v="2016-09-06T02:24:00"/>
    <d v="2016-09-06T02:33:00"/>
    <s v="Заправка"/>
    <n v="388.83"/>
    <n v="1"/>
    <x v="0"/>
  </r>
  <r>
    <x v="9"/>
    <s v="Заправка стационар"/>
    <s v="АЗС 65 ТРК №3."/>
    <d v="2016-09-06T02:24:00"/>
    <d v="2016-09-06T02:25:00"/>
    <s v="Заправка"/>
    <n v="28.79"/>
    <n v="1"/>
    <x v="0"/>
  </r>
  <r>
    <x v="9"/>
    <s v="Заправка стационар"/>
    <s v="АЗС 65 ТРК №3."/>
    <d v="2016-09-06T02:29:00"/>
    <d v="2016-09-06T02:30:00"/>
    <s v="Заправка"/>
    <n v="27.95"/>
    <n v="1"/>
    <x v="0"/>
  </r>
  <r>
    <x v="9"/>
    <s v="Заправка стационар"/>
    <s v="АЗС 65 ТРК №3."/>
    <d v="2016-09-06T02:43:00"/>
    <d v="2016-09-06T02:44:00"/>
    <s v="Заправка"/>
    <n v="27.67"/>
    <n v="1"/>
    <x v="0"/>
  </r>
  <r>
    <x v="9"/>
    <s v="Заправка стационар"/>
    <s v="АЗС 65 ТРК №2."/>
    <d v="2016-09-06T02:49:00"/>
    <d v="2016-09-06T02:55:00"/>
    <s v="Заправка"/>
    <n v="279.89"/>
    <n v="1"/>
    <x v="0"/>
  </r>
  <r>
    <x v="9"/>
    <s v="Заправка стационар"/>
    <s v="АЗС 65 ТРК №2."/>
    <d v="2016-09-06T03:16:00"/>
    <d v="2016-09-06T03:23:00"/>
    <s v="Заправка"/>
    <n v="242.74"/>
    <n v="1"/>
    <x v="0"/>
  </r>
  <r>
    <x v="9"/>
    <s v="Заправка стационар"/>
    <s v="АЗС 65 ТРК №2."/>
    <d v="2016-09-06T05:41:00"/>
    <d v="2016-09-06T05:43:00"/>
    <s v="Заправка"/>
    <n v="98.88"/>
    <n v="1"/>
    <x v="0"/>
  </r>
  <r>
    <x v="9"/>
    <s v="Заправка стационар"/>
    <s v="АЗС 65 ТРК №2."/>
    <d v="2016-09-06T08:08:00"/>
    <d v="2016-09-06T08:23:00"/>
    <s v="Заправка"/>
    <n v="661.17"/>
    <s v="2-3"/>
    <x v="1"/>
  </r>
  <r>
    <x v="9"/>
    <s v="Заправка стационар"/>
    <s v="АЗС 65 ТРК №3."/>
    <d v="2016-09-06T08:42:00"/>
    <d v="2016-09-06T08:44:00"/>
    <s v="Заправка"/>
    <n v="49.75"/>
    <s v="2-3"/>
    <x v="1"/>
  </r>
  <r>
    <x v="9"/>
    <s v="Заправка стационар"/>
    <s v="АЗС 65 ТРК №2."/>
    <d v="2016-09-06T09:03:00"/>
    <d v="2016-09-06T09:04:00"/>
    <s v="Заправка"/>
    <n v="46.93"/>
    <s v="2-3"/>
    <x v="1"/>
  </r>
  <r>
    <x v="9"/>
    <s v="Заправка стационар"/>
    <s v="АЗС 65 ТРК №2."/>
    <d v="2016-09-06T09:21:00"/>
    <d v="2016-09-06T09:25:00"/>
    <s v="Заправка"/>
    <n v="139.66999999999999"/>
    <s v="2-3"/>
    <x v="1"/>
  </r>
  <r>
    <x v="9"/>
    <s v="Заправка стационар"/>
    <s v="АЗС 65 ТРК №2."/>
    <d v="2016-09-06T09:33:00"/>
    <d v="2016-09-06T09:38:00"/>
    <s v="Заправка"/>
    <n v="254.47"/>
    <s v="2-3"/>
    <x v="1"/>
  </r>
  <r>
    <x v="9"/>
    <s v="Заправка стационар"/>
    <s v="АЗС 65 ТРК №3."/>
    <d v="2016-09-06T09:36:00"/>
    <d v="2016-09-06T09:41:00"/>
    <s v="Заправка"/>
    <n v="218.57"/>
    <s v="2-3"/>
    <x v="1"/>
  </r>
  <r>
    <x v="9"/>
    <s v="Заправка стационар"/>
    <s v="АЗС 65 ТРК №2."/>
    <d v="2016-09-06T09:43:00"/>
    <d v="2016-09-06T09:43:00"/>
    <s v="Заправка"/>
    <n v="27.93"/>
    <s v="2-3"/>
    <x v="1"/>
  </r>
  <r>
    <x v="9"/>
    <s v="Заправка стационар"/>
    <s v="АЗС 65 ТРК №2."/>
    <d v="2016-09-06T09:50:00"/>
    <d v="2016-09-06T09:53:00"/>
    <s v="Заправка"/>
    <n v="110.34"/>
    <s v="2-3"/>
    <x v="1"/>
  </r>
  <r>
    <x v="9"/>
    <s v="Заправка стационар"/>
    <s v="АЗС 65 ТРК №2."/>
    <d v="2016-09-06T09:56:00"/>
    <d v="2016-09-06T09:59:00"/>
    <s v="Заправка"/>
    <n v="142.46"/>
    <s v="2-3"/>
    <x v="1"/>
  </r>
  <r>
    <x v="9"/>
    <s v="Заправка стационар"/>
    <s v="АЗС 65 ТРК №2."/>
    <d v="2016-09-06T10:14:00"/>
    <d v="2016-09-06T10:18:00"/>
    <s v="Заправка"/>
    <n v="188.55"/>
    <s v="2-3"/>
    <x v="1"/>
  </r>
  <r>
    <x v="9"/>
    <s v="Заправка стационар"/>
    <s v="АЗС 65 ТРК №2."/>
    <d v="2016-09-06T10:21:00"/>
    <d v="2016-09-06T10:30:00"/>
    <s v="Заправка"/>
    <n v="334.64"/>
    <s v="2-3"/>
    <x v="1"/>
  </r>
  <r>
    <x v="9"/>
    <s v="Заправка стационар"/>
    <s v="АЗС 65 ТРК №3."/>
    <d v="2016-09-06T10:24:00"/>
    <d v="2016-09-06T10:27:00"/>
    <s v="Заправка"/>
    <n v="164.35"/>
    <s v="2-3"/>
    <x v="1"/>
  </r>
  <r>
    <x v="9"/>
    <s v="Заправка стационар"/>
    <s v="АЗС 65 ТРК №3."/>
    <d v="2016-09-06T10:31:00"/>
    <d v="2016-09-06T10:35:00"/>
    <s v="Заправка"/>
    <n v="178.88"/>
    <s v="2-3"/>
    <x v="1"/>
  </r>
  <r>
    <x v="9"/>
    <s v="Заправка стационар"/>
    <s v="АЗС 65 ТРК №2."/>
    <d v="2016-09-06T10:33:00"/>
    <d v="2016-09-06T10:38:00"/>
    <s v="Заправка"/>
    <n v="210.34"/>
    <s v="2-3"/>
    <x v="1"/>
  </r>
  <r>
    <x v="9"/>
    <s v="Заправка стационар"/>
    <s v="АЗС 65 ТРК №3."/>
    <d v="2016-09-06T11:05:00"/>
    <d v="2016-09-06T11:07:00"/>
    <s v="Заправка"/>
    <n v="58.42"/>
    <s v="2-3"/>
    <x v="1"/>
  </r>
  <r>
    <x v="9"/>
    <s v="Заправка стационар"/>
    <s v="АЗС 65 ТРК №2."/>
    <d v="2016-09-06T11:11:00"/>
    <d v="2016-09-06T11:16:00"/>
    <s v="Заправка"/>
    <n v="204.47"/>
    <s v="2-3"/>
    <x v="1"/>
  </r>
  <r>
    <x v="9"/>
    <s v="Заправка стационар"/>
    <s v="АЗС 65 ТРК №3."/>
    <d v="2016-09-06T12:18:00"/>
    <d v="2016-09-06T12:18:00"/>
    <s v="Заправка"/>
    <n v="17.89"/>
    <s v="2-3"/>
    <x v="1"/>
  </r>
  <r>
    <x v="9"/>
    <s v="Заправка стационар"/>
    <s v="АЗС 65 ТРК №2."/>
    <d v="2016-09-06T13:13:00"/>
    <d v="2016-09-06T13:16:00"/>
    <s v="Заправка"/>
    <n v="107.54"/>
    <s v="2-3"/>
    <x v="1"/>
  </r>
  <r>
    <x v="9"/>
    <s v="Заправка стационар"/>
    <s v="АЗС 65 ТРК №3."/>
    <d v="2016-09-06T13:15:00"/>
    <d v="2016-09-06T13:20:00"/>
    <s v="Заправка"/>
    <n v="196.21"/>
    <s v="2-3"/>
    <x v="1"/>
  </r>
  <r>
    <x v="9"/>
    <s v="Заправка стационар"/>
    <s v="АЗС 65 ТРК №2."/>
    <d v="2016-09-06T13:20:00"/>
    <d v="2016-09-06T13:20:00"/>
    <s v="Заправка"/>
    <n v="10.89"/>
    <s v="2-3"/>
    <x v="1"/>
  </r>
  <r>
    <x v="9"/>
    <s v="Заправка стационар"/>
    <s v="АЗС 65 ТРК №2."/>
    <d v="2016-09-06T13:21:00"/>
    <d v="2016-09-06T13:24:00"/>
    <s v="Заправка"/>
    <n v="101.4"/>
    <s v="2-3"/>
    <x v="1"/>
  </r>
  <r>
    <x v="9"/>
    <s v="Заправка стационар"/>
    <s v="АЗС 65 ТРК №3."/>
    <d v="2016-09-06T13:24:00"/>
    <d v="2016-09-06T13:29:00"/>
    <s v="Заправка"/>
    <n v="229.19"/>
    <s v="2-3"/>
    <x v="1"/>
  </r>
  <r>
    <x v="9"/>
    <s v="Заправка стационар"/>
    <s v="АЗС 65 ТРК №2."/>
    <d v="2016-09-06T13:26:00"/>
    <d v="2016-09-06T13:32:00"/>
    <s v="Заправка"/>
    <n v="222.91"/>
    <s v="2-3"/>
    <x v="1"/>
  </r>
  <r>
    <x v="9"/>
    <s v="Заправка стационар"/>
    <s v="АЗС 65 ТРК №2."/>
    <d v="2016-09-06T13:42:00"/>
    <d v="2016-09-06T13:45:00"/>
    <s v="Заправка"/>
    <n v="154.47"/>
    <s v="2-3"/>
    <x v="1"/>
  </r>
  <r>
    <x v="9"/>
    <s v="Заправка стационар"/>
    <s v="АЗС 65 ТРК №3."/>
    <d v="2016-09-06T13:44:00"/>
    <d v="2016-09-06T13:45:00"/>
    <s v="Заправка"/>
    <n v="58.97"/>
    <s v="2-3"/>
    <x v="1"/>
  </r>
  <r>
    <x v="9"/>
    <s v="Заправка стационар"/>
    <s v="АЗС 65 ТРК №2."/>
    <d v="2016-09-06T13:48:00"/>
    <d v="2016-09-06T13:52:00"/>
    <s v="Заправка"/>
    <n v="155.03"/>
    <s v="2-3"/>
    <x v="1"/>
  </r>
  <r>
    <x v="9"/>
    <s v="Заправка стационар"/>
    <s v="АЗС 65 ТРК №3."/>
    <d v="2016-09-06T13:48:00"/>
    <d v="2016-09-06T13:58:00"/>
    <s v="Заправка"/>
    <n v="339.04"/>
    <s v="2-3"/>
    <x v="1"/>
  </r>
  <r>
    <x v="9"/>
    <s v="Заправка стационар"/>
    <s v="АЗС 65 ТРК №2."/>
    <d v="2016-09-06T13:54:00"/>
    <d v="2016-09-06T13:57:00"/>
    <s v="Заправка"/>
    <n v="125.7"/>
    <s v="2-3"/>
    <x v="1"/>
  </r>
  <r>
    <x v="9"/>
    <s v="Заправка стационар"/>
    <s v="АЗС 65 ТРК №3."/>
    <d v="2016-09-06T13:59:00"/>
    <d v="2016-09-06T14:03:00"/>
    <s v="Заправка"/>
    <n v="158.76"/>
    <s v="2-3"/>
    <x v="1"/>
  </r>
  <r>
    <x v="9"/>
    <s v="Заправка стационар"/>
    <s v="АЗС 65 ТРК №2."/>
    <d v="2016-09-06T14:00:00"/>
    <d v="2016-09-06T14:03:00"/>
    <s v="Заправка"/>
    <n v="150.28"/>
    <s v="2-3"/>
    <x v="1"/>
  </r>
  <r>
    <x v="9"/>
    <s v="Заправка стационар"/>
    <s v="АЗС 65 ТРК №2."/>
    <d v="2016-09-06T14:06:00"/>
    <d v="2016-09-06T14:12:00"/>
    <s v="Заправка"/>
    <n v="260.62"/>
    <s v="2-3"/>
    <x v="1"/>
  </r>
  <r>
    <x v="9"/>
    <s v="Заправка стационар"/>
    <s v="АЗС 65 ТРК №3."/>
    <d v="2016-09-06T14:08:00"/>
    <d v="2016-09-06T14:15:00"/>
    <s v="Заправка"/>
    <n v="316.39999999999998"/>
    <s v="2-3"/>
    <x v="1"/>
  </r>
  <r>
    <x v="9"/>
    <s v="Заправка стационар"/>
    <s v="АЗС 65 ТРК №2."/>
    <d v="2016-09-06T14:15:00"/>
    <d v="2016-09-06T14:21:00"/>
    <s v="Заправка"/>
    <n v="270.11"/>
    <s v="2-3"/>
    <x v="1"/>
  </r>
  <r>
    <x v="9"/>
    <s v="Заправка стационар"/>
    <s v="АЗС 65 ТРК №2."/>
    <d v="2016-09-06T14:23:00"/>
    <d v="2016-09-06T14:25:00"/>
    <s v="Заправка"/>
    <n v="65.36"/>
    <s v="2-3"/>
    <x v="1"/>
  </r>
  <r>
    <x v="9"/>
    <s v="Заправка стационар"/>
    <s v="АЗС 65 ТРК №3."/>
    <d v="2016-09-06T14:24:00"/>
    <d v="2016-09-06T14:30:00"/>
    <s v="Заправка"/>
    <n v="294.58999999999997"/>
    <s v="2-3"/>
    <x v="1"/>
  </r>
  <r>
    <x v="9"/>
    <s v="Заправка стационар"/>
    <s v="АЗС 65 ТРК №2."/>
    <d v="2016-09-06T14:27:00"/>
    <d v="2016-09-06T14:43:00"/>
    <s v="Заправка"/>
    <n v="720.95"/>
    <s v="2-3"/>
    <x v="1"/>
  </r>
  <r>
    <x v="9"/>
    <s v="Заправка стационар"/>
    <s v="АЗС 65 ТРК №3."/>
    <d v="2016-09-06T14:34:00"/>
    <d v="2016-09-06T14:34:00"/>
    <s v="Заправка"/>
    <n v="29.63"/>
    <s v="2-3"/>
    <x v="1"/>
  </r>
  <r>
    <x v="9"/>
    <s v="Заправка стационар"/>
    <s v="АЗС 65 ТРК №3."/>
    <d v="2016-09-06T14:37:00"/>
    <d v="2016-09-06T14:41:00"/>
    <s v="Заправка"/>
    <n v="199.28"/>
    <s v="2-3"/>
    <x v="1"/>
  </r>
  <r>
    <x v="9"/>
    <s v="Заправка стационар"/>
    <s v="АЗС 65 ТРК №2."/>
    <d v="2016-09-06T14:52:00"/>
    <d v="2016-09-06T14:58:00"/>
    <s v="Заправка"/>
    <n v="269.55"/>
    <s v="2-3"/>
    <x v="1"/>
  </r>
  <r>
    <x v="9"/>
    <s v="Заправка стационар"/>
    <s v="АЗС 65 ТРК №3."/>
    <d v="2016-09-06T15:02:00"/>
    <d v="2016-09-06T15:02:00"/>
    <s v="Заправка"/>
    <n v="54.5"/>
    <s v="2-3"/>
    <x v="1"/>
  </r>
  <r>
    <x v="9"/>
    <s v="Заправка стационар"/>
    <s v="АЗС 65 ТРК №3."/>
    <d v="2016-09-06T15:11:00"/>
    <d v="2016-09-06T15:11:00"/>
    <s v="Заправка"/>
    <n v="64.56"/>
    <s v="2-3"/>
    <x v="1"/>
  </r>
  <r>
    <x v="9"/>
    <s v="Заправка стационар"/>
    <s v="АЗС 65 ТРК №2."/>
    <d v="2016-09-06T15:16:00"/>
    <d v="2016-09-06T15:17:00"/>
    <s v="Заправка"/>
    <n v="26.54"/>
    <s v="2-3"/>
    <x v="1"/>
  </r>
  <r>
    <x v="9"/>
    <s v="Заправка стационар"/>
    <s v="АЗС 65 ТРК №2."/>
    <d v="2016-09-06T15:30:00"/>
    <d v="2016-09-06T15:34:00"/>
    <s v="Заправка"/>
    <n v="185.2"/>
    <s v="2-3"/>
    <x v="1"/>
  </r>
  <r>
    <x v="9"/>
    <s v="Заправка стационар"/>
    <s v="АЗС 65 ТРК №2."/>
    <d v="2016-09-06T15:42:00"/>
    <d v="2016-09-06T15:43:00"/>
    <s v="Заправка"/>
    <n v="47.21"/>
    <s v="2-3"/>
    <x v="1"/>
  </r>
  <r>
    <x v="9"/>
    <s v="Заправка стационар"/>
    <s v="АЗС 65 ТРК №2."/>
    <d v="2016-09-06T15:44:00"/>
    <d v="2016-09-06T15:46:00"/>
    <s v="Заправка"/>
    <n v="92.18"/>
    <s v="2-3"/>
    <x v="1"/>
  </r>
  <r>
    <x v="9"/>
    <s v="Заправка стационар"/>
    <s v="АЗС 65 ТРК №3."/>
    <d v="2016-09-06T15:46:00"/>
    <d v="2016-09-06T15:46:00"/>
    <s v="Заправка"/>
    <n v="25.99"/>
    <s v="2-3"/>
    <x v="1"/>
  </r>
  <r>
    <x v="9"/>
    <s v="Заправка стационар"/>
    <s v="АЗС 65 ТРК №3."/>
    <d v="2016-09-06T15:59:00"/>
    <d v="2016-09-06T16:00:00"/>
    <s v="Заправка"/>
    <n v="28.23"/>
    <s v="2-3"/>
    <x v="1"/>
  </r>
  <r>
    <x v="9"/>
    <s v="Заправка стационар"/>
    <s v="АЗС 65 ТРК №2."/>
    <d v="2016-09-06T16:03:00"/>
    <d v="2016-09-06T16:05:00"/>
    <s v="Заправка"/>
    <n v="56.15"/>
    <s v="2-3"/>
    <x v="1"/>
  </r>
  <r>
    <x v="9"/>
    <s v="Заправка стационар"/>
    <s v="АЗС 65 ТРК №3."/>
    <d v="2016-09-06T16:08:00"/>
    <d v="2016-09-06T16:09:00"/>
    <s v="Заправка"/>
    <n v="28.79"/>
    <s v="2-3"/>
    <x v="1"/>
  </r>
  <r>
    <x v="9"/>
    <s v="Заправка стационар"/>
    <s v="АЗС 65 ТРК №2."/>
    <d v="2016-09-06T17:58:00"/>
    <d v="2016-09-06T18:03:00"/>
    <s v="Заправка"/>
    <n v="198.32"/>
    <s v="2-3"/>
    <x v="1"/>
  </r>
  <r>
    <x v="10"/>
    <s v="Заправка стационар"/>
    <s v="АЗС 65 ТРК №2."/>
    <d v="2016-09-06T23:07:00"/>
    <d v="2016-09-06T23:13:00"/>
    <s v="Заправка"/>
    <n v="289.67"/>
    <s v="1п"/>
    <x v="0"/>
  </r>
  <r>
    <x v="10"/>
    <s v="Заправка стационар"/>
    <s v="АЗС 65 ТРК №3."/>
    <d v="2016-09-06T23:07:00"/>
    <d v="2016-09-06T23:14:00"/>
    <s v="Заправка"/>
    <n v="294.32"/>
    <s v="1п"/>
    <x v="0"/>
  </r>
  <r>
    <x v="10"/>
    <s v="Заправка стационар"/>
    <s v="АЗС 65 ТРК №3."/>
    <d v="2016-09-06T23:17:00"/>
    <d v="2016-09-06T23:28:00"/>
    <s v="Заправка"/>
    <n v="439.66"/>
    <s v="1п"/>
    <x v="0"/>
  </r>
  <r>
    <x v="10"/>
    <s v="Заправка стационар"/>
    <s v="АЗС 65 ТРК №2."/>
    <d v="2016-09-06T23:18:00"/>
    <d v="2016-09-06T23:24:00"/>
    <s v="Заправка"/>
    <n v="296.08999999999997"/>
    <s v="1п"/>
    <x v="0"/>
  </r>
  <r>
    <x v="10"/>
    <s v="Заправка стационар"/>
    <s v="АЗС 65 ТРК №3."/>
    <d v="2016-09-06T23:29:00"/>
    <d v="2016-09-06T23:33:00"/>
    <s v="Заправка"/>
    <n v="202.92"/>
    <s v="1п"/>
    <x v="0"/>
  </r>
  <r>
    <x v="10"/>
    <s v="Заправка стационар"/>
    <s v="АЗС 65 ТРК №2."/>
    <d v="2016-09-06T23:33:00"/>
    <d v="2016-09-06T23:36:00"/>
    <s v="Заправка"/>
    <n v="144.41"/>
    <s v="1п"/>
    <x v="0"/>
  </r>
  <r>
    <x v="10"/>
    <s v="Заправка стационар"/>
    <s v="АЗС 65 ТРК №3."/>
    <d v="2016-09-06T23:33:00"/>
    <d v="2016-09-06T23:34:00"/>
    <s v="Заправка"/>
    <n v="17.05"/>
    <s v="1п"/>
    <x v="0"/>
  </r>
  <r>
    <x v="10"/>
    <s v="Заправка стационар"/>
    <s v="АЗС 65 ТРК №3."/>
    <d v="2016-09-06T23:37:00"/>
    <d v="2016-09-06T23:43:00"/>
    <s v="Заправка"/>
    <n v="295.70999999999998"/>
    <s v="1п"/>
    <x v="0"/>
  </r>
  <r>
    <x v="10"/>
    <s v="Заправка стационар"/>
    <s v="АЗС 65 ТРК №3."/>
    <d v="2016-09-06T23:47:00"/>
    <d v="2016-09-06T23:52:00"/>
    <s v="Заправка"/>
    <n v="229.75"/>
    <s v="1п"/>
    <x v="0"/>
  </r>
  <r>
    <x v="10"/>
    <s v="Заправка стационар"/>
    <s v="АЗС 65 ТРК №2."/>
    <d v="2016-09-06T23:53:00"/>
    <d v="2016-09-07T00:03:00"/>
    <s v="Заправка"/>
    <n v="432.12"/>
    <s v="1п"/>
    <x v="0"/>
  </r>
  <r>
    <x v="10"/>
    <s v="Заправка стационар"/>
    <s v="АЗС 65 ТРК №3."/>
    <d v="2016-09-06T23:59:00"/>
    <d v="2016-09-07T00:06:00"/>
    <s v="Заправка"/>
    <n v="272.23"/>
    <s v="1п"/>
    <x v="0"/>
  </r>
  <r>
    <x v="10"/>
    <s v="Заправка стационар"/>
    <s v="АЗС 65 ТРК №2."/>
    <d v="2016-09-07T00:05:00"/>
    <d v="2016-09-07T00:08:00"/>
    <s v="Заправка"/>
    <n v="156.97999999999999"/>
    <n v="1"/>
    <x v="0"/>
  </r>
  <r>
    <x v="10"/>
    <s v="Заправка стационар"/>
    <s v="АЗС 65 ТРК №3."/>
    <d v="2016-09-07T00:08:00"/>
    <d v="2016-09-07T00:12:00"/>
    <s v="Заправка"/>
    <n v="165.19"/>
    <n v="1"/>
    <x v="0"/>
  </r>
  <r>
    <x v="10"/>
    <s v="Заправка стационар"/>
    <s v="АЗС 65 ТРК №2."/>
    <d v="2016-09-07T00:15:00"/>
    <d v="2016-09-07T00:16:00"/>
    <s v="Заправка"/>
    <n v="61.45"/>
    <n v="1"/>
    <x v="0"/>
  </r>
  <r>
    <x v="10"/>
    <s v="Заправка стационар"/>
    <s v="АЗС 65 ТРК №3."/>
    <d v="2016-09-07T00:19:00"/>
    <d v="2016-09-07T00:20:00"/>
    <s v="Заправка"/>
    <n v="39.69"/>
    <n v="1"/>
    <x v="0"/>
  </r>
  <r>
    <x v="10"/>
    <s v="Заправка стационар"/>
    <s v="АЗС 65 ТРК №2."/>
    <d v="2016-09-07T00:20:00"/>
    <d v="2016-09-07T00:23:00"/>
    <s v="Заправка"/>
    <n v="139.94"/>
    <n v="1"/>
    <x v="0"/>
  </r>
  <r>
    <x v="10"/>
    <s v="Заправка стационар"/>
    <s v="АЗС 65 ТРК №2."/>
    <d v="2016-09-07T00:26:00"/>
    <d v="2016-09-07T00:29:00"/>
    <s v="Заправка"/>
    <n v="140.22"/>
    <n v="1"/>
    <x v="0"/>
  </r>
  <r>
    <x v="10"/>
    <s v="Заправка стационар"/>
    <s v="АЗС 65 ТРК №3."/>
    <d v="2016-09-07T00:30:00"/>
    <d v="2016-09-07T00:32:00"/>
    <s v="Заправка"/>
    <n v="92.24"/>
    <n v="1"/>
    <x v="0"/>
  </r>
  <r>
    <x v="10"/>
    <s v="Заправка стационар"/>
    <s v="АЗС 65 ТРК №2."/>
    <d v="2016-09-07T00:31:00"/>
    <d v="2016-09-07T00:34:00"/>
    <s v="Заправка"/>
    <n v="155.87"/>
    <n v="1"/>
    <x v="0"/>
  </r>
  <r>
    <x v="10"/>
    <s v="Заправка стационар"/>
    <s v="АЗС 65 ТРК №3."/>
    <d v="2016-09-07T00:44:00"/>
    <d v="2016-09-07T00:44:00"/>
    <s v="Заправка"/>
    <n v="29.35"/>
    <n v="1"/>
    <x v="0"/>
  </r>
  <r>
    <x v="10"/>
    <s v="Заправка стационар"/>
    <s v="АЗС 65 ТРК №2."/>
    <d v="2016-09-07T00:59:00"/>
    <d v="2016-09-07T01:00:00"/>
    <s v="Заправка"/>
    <n v="29.61"/>
    <n v="1"/>
    <x v="0"/>
  </r>
  <r>
    <x v="10"/>
    <s v="Заправка стационар"/>
    <s v="АЗС 65 ТРК №2."/>
    <d v="2016-09-07T01:11:00"/>
    <d v="2016-09-07T01:14:00"/>
    <s v="Заправка"/>
    <n v="107.54"/>
    <n v="1"/>
    <x v="0"/>
  </r>
  <r>
    <x v="10"/>
    <s v="Заправка стационар"/>
    <s v="АЗС 65 ТРК №2."/>
    <d v="2016-09-07T01:21:00"/>
    <d v="2016-09-07T01:22:00"/>
    <s v="Заправка"/>
    <n v="27.65"/>
    <n v="1"/>
    <x v="0"/>
  </r>
  <r>
    <x v="10"/>
    <s v="Заправка стационар"/>
    <s v="АЗС 65 ТРК №2."/>
    <d v="2016-09-07T02:10:00"/>
    <d v="2016-09-07T02:11:00"/>
    <s v="Заправка"/>
    <n v="27.65"/>
    <n v="1"/>
    <x v="0"/>
  </r>
  <r>
    <x v="10"/>
    <s v="Заправка стационар"/>
    <s v="АЗС 65 ТРК №3."/>
    <d v="2016-09-07T02:26:00"/>
    <d v="2016-09-07T02:26:00"/>
    <s v="Заправка"/>
    <n v="28.79"/>
    <n v="1"/>
    <x v="0"/>
  </r>
  <r>
    <x v="10"/>
    <s v="Заправка стационар"/>
    <s v="АЗС 65 ТРК №2."/>
    <d v="2016-09-07T02:26:00"/>
    <d v="2016-09-07T02:27:00"/>
    <s v="Заправка"/>
    <n v="49.44"/>
    <n v="1"/>
    <x v="0"/>
  </r>
  <r>
    <x v="10"/>
    <s v="Заправка стационар"/>
    <s v="АЗС 65 ТРК №2."/>
    <d v="2016-09-07T02:33:00"/>
    <d v="2016-09-07T02:34:00"/>
    <s v="Заправка"/>
    <n v="29.05"/>
    <n v="1"/>
    <x v="0"/>
  </r>
  <r>
    <x v="10"/>
    <s v="Заправка стационар"/>
    <s v="АЗС 65 ТРК №3."/>
    <d v="2016-09-07T03:18:00"/>
    <d v="2016-09-07T03:24:00"/>
    <s v="Заправка"/>
    <n v="278.10000000000002"/>
    <n v="1"/>
    <x v="0"/>
  </r>
  <r>
    <x v="10"/>
    <s v="Заправка стационар"/>
    <s v="АЗС 65 ТРК №3."/>
    <d v="2016-09-07T03:57:00"/>
    <d v="2016-09-07T04:01:00"/>
    <s v="Заправка"/>
    <n v="169.66"/>
    <n v="1"/>
    <x v="0"/>
  </r>
  <r>
    <x v="10"/>
    <s v="Заправка стационар"/>
    <s v="АЗС 65 ТРК №3."/>
    <d v="2016-09-07T04:37:00"/>
    <d v="2016-09-07T04:41:00"/>
    <s v="Заправка"/>
    <n v="197.33"/>
    <n v="1"/>
    <x v="0"/>
  </r>
  <r>
    <x v="10"/>
    <s v="Заправка стационар"/>
    <s v="АЗС 65 ТРК №3."/>
    <d v="2016-09-07T08:03:00"/>
    <d v="2016-09-07T08:05:00"/>
    <s v="Заправка"/>
    <n v="57.02"/>
    <s v="2-3"/>
    <x v="1"/>
  </r>
  <r>
    <x v="10"/>
    <s v="Заправка стационар"/>
    <s v="АЗС 65 ТРК №3."/>
    <d v="2016-09-07T08:39:00"/>
    <d v="2016-09-07T08:42:00"/>
    <s v="Заправка"/>
    <n v="138.07"/>
    <s v="2-3"/>
    <x v="1"/>
  </r>
  <r>
    <x v="10"/>
    <s v="Заправка стационар"/>
    <s v="АЗС 65 ТРК №3."/>
    <d v="2016-09-07T09:11:00"/>
    <d v="2016-09-07T09:12:00"/>
    <s v="Заправка"/>
    <n v="38.01"/>
    <s v="2-3"/>
    <x v="1"/>
  </r>
  <r>
    <x v="10"/>
    <s v="Заправка стационар"/>
    <s v="АЗС 65 ТРК №3."/>
    <d v="2016-09-07T09:25:00"/>
    <d v="2016-09-07T09:26:00"/>
    <s v="Заправка"/>
    <n v="47.79"/>
    <s v="2-3"/>
    <x v="1"/>
  </r>
  <r>
    <x v="10"/>
    <s v="Заправка стационар"/>
    <s v="АЗС 65 ТРК №3."/>
    <d v="2016-09-07T09:31:00"/>
    <d v="2016-09-07T09:35:00"/>
    <s v="Заправка"/>
    <n v="145.9"/>
    <s v="2-3"/>
    <x v="1"/>
  </r>
  <r>
    <x v="10"/>
    <s v="Заправка стационар"/>
    <s v="АЗС 65 ТРК №3."/>
    <d v="2016-09-07T09:38:00"/>
    <d v="2016-09-07T09:39:00"/>
    <s v="Заправка"/>
    <n v="50.87"/>
    <s v="2-3"/>
    <x v="1"/>
  </r>
  <r>
    <x v="10"/>
    <s v="Заправка стационар"/>
    <s v="АЗС 65 ТРК №3."/>
    <d v="2016-09-07T10:05:00"/>
    <d v="2016-09-07T10:07:00"/>
    <s v="Заправка"/>
    <n v="79.099999999999994"/>
    <s v="2-3"/>
    <x v="1"/>
  </r>
  <r>
    <x v="10"/>
    <s v="Заправка стационар"/>
    <s v="АЗС 65 ТРК №3."/>
    <d v="2016-09-07T10:10:00"/>
    <d v="2016-09-07T10:15:00"/>
    <s v="Заправка"/>
    <n v="200.68"/>
    <s v="2-3"/>
    <x v="1"/>
  </r>
  <r>
    <x v="10"/>
    <s v="Заправка стационар"/>
    <s v="АЗС 65 ТРК №3."/>
    <d v="2016-09-07T10:17:00"/>
    <d v="2016-09-07T10:17:00"/>
    <s v="Заправка"/>
    <n v="10.62"/>
    <s v="2-3"/>
    <x v="1"/>
  </r>
  <r>
    <x v="10"/>
    <s v="Заправка стационар"/>
    <s v="АЗС 65 ТРК №3."/>
    <d v="2016-09-07T10:18:00"/>
    <d v="2016-09-07T10:23:00"/>
    <s v="Заправка"/>
    <n v="201.8"/>
    <s v="2-3"/>
    <x v="1"/>
  </r>
  <r>
    <x v="10"/>
    <s v="Заправка стационар"/>
    <s v="АЗС 65 ТРК №3."/>
    <d v="2016-09-07T10:24:00"/>
    <d v="2016-09-07T10:28:00"/>
    <s v="Заправка"/>
    <n v="83.29"/>
    <s v="2-3"/>
    <x v="1"/>
  </r>
  <r>
    <x v="10"/>
    <s v="Заправка стационар"/>
    <s v="АЗС 65 ТРК №3."/>
    <d v="2016-09-07T10:29:00"/>
    <d v="2016-09-07T10:29:00"/>
    <s v="Заправка"/>
    <n v="34.94"/>
    <s v="2-3"/>
    <x v="1"/>
  </r>
  <r>
    <x v="10"/>
    <s v="Заправка стационар"/>
    <s v="АЗС 65 ТРК №3."/>
    <d v="2016-09-07T10:31:00"/>
    <d v="2016-09-07T10:39:00"/>
    <s v="Заправка"/>
    <n v="342.95"/>
    <s v="2-3"/>
    <x v="1"/>
  </r>
  <r>
    <x v="10"/>
    <s v="Заправка стационар"/>
    <s v="АЗС 65 ТРК №3."/>
    <d v="2016-09-07T10:42:00"/>
    <d v="2016-09-07T10:46:00"/>
    <s v="Заправка"/>
    <n v="151.21"/>
    <s v="2-3"/>
    <x v="1"/>
  </r>
  <r>
    <x v="10"/>
    <s v="Заправка стационар"/>
    <s v="АЗС 65 ТРК №3."/>
    <d v="2016-09-07T11:22:00"/>
    <d v="2016-09-07T11:23:00"/>
    <s v="Заправка"/>
    <n v="78.540000000000006"/>
    <s v="2-3"/>
    <x v="1"/>
  </r>
  <r>
    <x v="10"/>
    <s v="Заправка стационар"/>
    <s v="АЗС 65 ТРК №2."/>
    <d v="2016-09-07T12:04:00"/>
    <d v="2016-09-07T12:07:00"/>
    <s v="Заправка"/>
    <n v="110.34"/>
    <s v="2-3"/>
    <x v="1"/>
  </r>
  <r>
    <x v="10"/>
    <s v="Заправка стационар"/>
    <s v="АЗС 65 ТРК №3."/>
    <d v="2016-09-07T12:20:00"/>
    <d v="2016-09-07T12:21:00"/>
    <s v="Заправка"/>
    <n v="29.91"/>
    <s v="2-3"/>
    <x v="1"/>
  </r>
  <r>
    <x v="10"/>
    <s v="Заправка стационар"/>
    <s v="АЗС 65 ТРК №2."/>
    <d v="2016-09-07T12:21:00"/>
    <d v="2016-09-07T12:22:00"/>
    <s v="Заправка"/>
    <n v="27.37"/>
    <s v="2-3"/>
    <x v="1"/>
  </r>
  <r>
    <x v="10"/>
    <s v="Заправка стационар"/>
    <s v="АЗС 65 ТРК №3."/>
    <d v="2016-09-07T12:54:00"/>
    <d v="2016-09-07T12:56:00"/>
    <s v="Заправка"/>
    <n v="58.42"/>
    <s v="2-3"/>
    <x v="1"/>
  </r>
  <r>
    <x v="10"/>
    <s v="Заправка стационар"/>
    <s v="АЗС 65 ТРК №2."/>
    <d v="2016-09-07T12:59:00"/>
    <d v="2016-09-07T13:05:00"/>
    <s v="Заправка"/>
    <n v="188.83"/>
    <s v="2-3"/>
    <x v="1"/>
  </r>
  <r>
    <x v="10"/>
    <s v="Заправка стационар"/>
    <s v="АЗС 65 ТРК №3."/>
    <d v="2016-09-07T13:04:00"/>
    <d v="2016-09-07T13:10:00"/>
    <s v="Заправка"/>
    <n v="292.08"/>
    <s v="2-3"/>
    <x v="1"/>
  </r>
  <r>
    <x v="10"/>
    <s v="Заправка стационар"/>
    <s v="АЗС 65 ТРК №2."/>
    <d v="2016-09-07T13:08:00"/>
    <d v="2016-09-07T13:12:00"/>
    <s v="Заправка"/>
    <n v="176.54"/>
    <s v="2-3"/>
    <x v="1"/>
  </r>
  <r>
    <x v="10"/>
    <s v="Заправка стационар"/>
    <s v="АЗС 65 ТРК №3."/>
    <d v="2016-09-07T13:13:00"/>
    <d v="2016-09-07T13:20:00"/>
    <s v="Заправка"/>
    <n v="292.36"/>
    <s v="2-3"/>
    <x v="1"/>
  </r>
  <r>
    <x v="10"/>
    <s v="Заправка стационар"/>
    <s v="АЗС 65 ТРК №2."/>
    <d v="2016-09-07T13:14:00"/>
    <d v="2016-09-07T13:20:00"/>
    <s v="Заправка"/>
    <n v="232.96"/>
    <s v="2-3"/>
    <x v="1"/>
  </r>
  <r>
    <x v="10"/>
    <s v="Заправка стационар"/>
    <s v="АЗС 65 ТРК №3."/>
    <d v="2016-09-07T13:23:00"/>
    <d v="2016-09-07T13:27:00"/>
    <s v="Заправка"/>
    <n v="210.19"/>
    <s v="2-3"/>
    <x v="1"/>
  </r>
  <r>
    <x v="10"/>
    <s v="Заправка стационар"/>
    <s v="АЗС 65 ТРК №2."/>
    <d v="2016-09-07T13:26:00"/>
    <d v="2016-09-07T13:28:00"/>
    <s v="Заправка"/>
    <n v="109.22"/>
    <s v="2-3"/>
    <x v="1"/>
  </r>
  <r>
    <x v="10"/>
    <s v="Заправка стационар"/>
    <s v="АЗС 65 ТРК №2."/>
    <d v="2016-09-07T13:30:00"/>
    <d v="2016-09-07T13:34:00"/>
    <s v="Заправка"/>
    <n v="175.98"/>
    <s v="2-3"/>
    <x v="1"/>
  </r>
  <r>
    <x v="10"/>
    <s v="Заправка стационар"/>
    <s v="АЗС 65 ТРК №3."/>
    <d v="2016-09-07T13:31:00"/>
    <d v="2016-09-07T13:41:00"/>
    <s v="Заправка"/>
    <n v="427.36"/>
    <s v="2-3"/>
    <x v="1"/>
  </r>
  <r>
    <x v="10"/>
    <s v="Заправка стационар"/>
    <s v="АЗС 65 ТРК №2."/>
    <d v="2016-09-07T13:36:00"/>
    <d v="2016-09-07T13:36:00"/>
    <s v="Заправка"/>
    <n v="15.36"/>
    <s v="2-3"/>
    <x v="1"/>
  </r>
  <r>
    <x v="10"/>
    <s v="Заправка стационар"/>
    <s v="АЗС 65 ТРК №3."/>
    <d v="2016-09-07T13:41:00"/>
    <d v="2016-09-07T13:43:00"/>
    <s v="Заправка"/>
    <n v="50.59"/>
    <s v="2-3"/>
    <x v="1"/>
  </r>
  <r>
    <x v="10"/>
    <s v="Заправка стационар"/>
    <s v="АЗС 65 ТРК №2."/>
    <d v="2016-09-07T13:42:00"/>
    <d v="2016-09-07T13:48:00"/>
    <s v="Заправка"/>
    <n v="293.86"/>
    <s v="2-3"/>
    <x v="1"/>
  </r>
  <r>
    <x v="10"/>
    <s v="Заправка стационар"/>
    <s v="АЗС 65 ТРК №3."/>
    <d v="2016-09-07T13:48:00"/>
    <d v="2016-09-07T13:53:00"/>
    <s v="Заправка"/>
    <n v="214.38"/>
    <s v="2-3"/>
    <x v="1"/>
  </r>
  <r>
    <x v="10"/>
    <s v="Заправка стационар"/>
    <s v="АЗС 65 ТРК №2."/>
    <d v="2016-09-07T13:49:00"/>
    <d v="2016-09-07T13:53:00"/>
    <s v="Заправка"/>
    <n v="165.36"/>
    <s v="2-3"/>
    <x v="1"/>
  </r>
  <r>
    <x v="10"/>
    <s v="Заправка стационар"/>
    <s v="АЗС 65 ТРК №2."/>
    <d v="2016-09-07T13:54:00"/>
    <d v="2016-09-07T13:58:00"/>
    <s v="Заправка"/>
    <n v="156.43"/>
    <s v="2-3"/>
    <x v="1"/>
  </r>
  <r>
    <x v="10"/>
    <s v="Заправка стационар"/>
    <s v="АЗС 65 ТРК №3."/>
    <d v="2016-09-07T13:56:00"/>
    <d v="2016-09-07T14:07:00"/>
    <s v="Заправка"/>
    <n v="411.71"/>
    <s v="2-3"/>
    <x v="1"/>
  </r>
  <r>
    <x v="10"/>
    <s v="Заправка стационар"/>
    <s v="АЗС 65 ТРК №2."/>
    <d v="2016-09-07T13:59:00"/>
    <d v="2016-09-07T14:09:00"/>
    <s v="Заправка"/>
    <n v="399.44"/>
    <s v="2-3"/>
    <x v="1"/>
  </r>
  <r>
    <x v="10"/>
    <s v="Заправка стационар"/>
    <s v="АЗС 65 ТРК №3."/>
    <d v="2016-09-07T14:10:00"/>
    <d v="2016-09-07T14:16:00"/>
    <s v="Заправка"/>
    <n v="276.43"/>
    <s v="2-3"/>
    <x v="1"/>
  </r>
  <r>
    <x v="10"/>
    <s v="Заправка стационар"/>
    <s v="АЗС 65 ТРК №2."/>
    <d v="2016-09-07T14:11:00"/>
    <d v="2016-09-07T14:19:00"/>
    <s v="Заправка"/>
    <n v="314.25"/>
    <s v="2-3"/>
    <x v="1"/>
  </r>
  <r>
    <x v="10"/>
    <s v="Заправка стационар"/>
    <s v="АЗС 65 ТРК №2."/>
    <d v="2016-09-07T14:20:00"/>
    <d v="2016-09-07T14:26:00"/>
    <s v="Заправка"/>
    <n v="256.7"/>
    <s v="2-3"/>
    <x v="1"/>
  </r>
  <r>
    <x v="10"/>
    <s v="Заправка стационар"/>
    <s v="АЗС 65 ТРК №3."/>
    <d v="2016-09-07T14:21:00"/>
    <d v="2016-09-07T14:28:00"/>
    <s v="Заправка"/>
    <n v="329.53"/>
    <s v="2-3"/>
    <x v="1"/>
  </r>
  <r>
    <x v="10"/>
    <s v="Заправка стационар"/>
    <s v="АЗС 65 ТРК №2."/>
    <d v="2016-09-07T14:26:00"/>
    <d v="2016-09-07T14:30:00"/>
    <s v="Заправка"/>
    <n v="155.03"/>
    <s v="2-3"/>
    <x v="1"/>
  </r>
  <r>
    <x v="10"/>
    <s v="Заправка стационар"/>
    <s v="АЗС 65 ТРК №2."/>
    <d v="2016-09-07T14:31:00"/>
    <d v="2016-09-07T14:35:00"/>
    <s v="Заправка"/>
    <n v="154.75"/>
    <s v="2-3"/>
    <x v="1"/>
  </r>
  <r>
    <x v="10"/>
    <s v="Заправка стационар"/>
    <s v="АЗС 65 ТРК №3."/>
    <d v="2016-09-07T14:33:00"/>
    <d v="2016-09-07T14:33:00"/>
    <s v="Заправка"/>
    <n v="10.06"/>
    <s v="2-3"/>
    <x v="1"/>
  </r>
  <r>
    <x v="10"/>
    <s v="Заправка стационар"/>
    <s v="АЗС 65 ТРК №3."/>
    <d v="2016-09-07T14:35:00"/>
    <d v="2016-09-07T14:40:00"/>
    <s v="Заправка"/>
    <n v="202.92"/>
    <s v="2-3"/>
    <x v="1"/>
  </r>
  <r>
    <x v="10"/>
    <s v="Заправка стационар"/>
    <s v="АЗС 65 ТРК №2."/>
    <d v="2016-09-07T14:37:00"/>
    <d v="2016-09-07T14:38:00"/>
    <s v="Заправка"/>
    <n v="60.06"/>
    <s v="2-3"/>
    <x v="1"/>
  </r>
  <r>
    <x v="10"/>
    <s v="Заправка стационар"/>
    <s v="АЗС 65 ТРК №2."/>
    <d v="2016-09-07T14:40:00"/>
    <d v="2016-09-07T14:41:00"/>
    <s v="Заправка"/>
    <n v="30.45"/>
    <s v="2-3"/>
    <x v="1"/>
  </r>
  <r>
    <x v="10"/>
    <s v="Заправка стационар"/>
    <s v="АЗС 65 ТРК №3."/>
    <d v="2016-09-07T14:58:00"/>
    <d v="2016-09-07T15:02:00"/>
    <s v="Заправка"/>
    <n v="195.93"/>
    <s v="2-3"/>
    <x v="1"/>
  </r>
  <r>
    <x v="10"/>
    <s v="Заправка стационар"/>
    <s v="АЗС 65 ТРК №3."/>
    <d v="2016-09-07T15:07:00"/>
    <d v="2016-09-07T15:09:00"/>
    <s v="Заправка"/>
    <n v="109.57"/>
    <s v="2-3"/>
    <x v="1"/>
  </r>
  <r>
    <x v="10"/>
    <s v="Заправка стационар"/>
    <s v="АЗС 65 ТРК №2."/>
    <d v="2016-09-07T15:14:00"/>
    <d v="2016-09-07T15:20:00"/>
    <s v="Заправка"/>
    <n v="292.45999999999998"/>
    <s v="2-3"/>
    <x v="1"/>
  </r>
  <r>
    <x v="10"/>
    <s v="Заправка стационар"/>
    <s v="АЗС 65 ТРК №3."/>
    <d v="2016-09-07T15:15:00"/>
    <d v="2016-09-07T15:16:00"/>
    <s v="Заправка"/>
    <n v="59.25"/>
    <s v="2-3"/>
    <x v="1"/>
  </r>
  <r>
    <x v="10"/>
    <s v="Заправка стационар"/>
    <s v="АЗС 65 ТРК №2."/>
    <d v="2016-09-07T15:22:00"/>
    <d v="2016-09-07T15:27:00"/>
    <s v="Заправка"/>
    <n v="208.1"/>
    <s v="2-3"/>
    <x v="1"/>
  </r>
  <r>
    <x v="10"/>
    <s v="Заправка стационар"/>
    <s v="АЗС 65 ТРК №2."/>
    <d v="2016-09-07T16:02:00"/>
    <d v="2016-09-07T16:04:00"/>
    <s v="Заправка"/>
    <n v="59.5"/>
    <s v="2-3"/>
    <x v="1"/>
  </r>
  <r>
    <x v="10"/>
    <s v="Заправка стационар"/>
    <s v="АЗС 65 ТРК №2."/>
    <d v="2016-09-07T16:36:00"/>
    <d v="2016-09-07T16:38:00"/>
    <s v="Заправка"/>
    <n v="49.72"/>
    <s v="2-3"/>
    <x v="1"/>
  </r>
  <r>
    <x v="10"/>
    <s v="Заправка стационар"/>
    <s v="АЗС 65 ТРК №2."/>
    <d v="2016-09-07T16:41:00"/>
    <d v="2016-09-07T16:45:00"/>
    <s v="Заправка"/>
    <n v="219.55"/>
    <s v="2-3"/>
    <x v="1"/>
  </r>
  <r>
    <x v="10"/>
    <s v="Заправка стационар"/>
    <s v="АЗС 65 ТРК №2."/>
    <d v="2016-09-07T16:53:00"/>
    <d v="2016-09-07T16:54:00"/>
    <s v="Заправка"/>
    <n v="30.17"/>
    <s v="2-3"/>
    <x v="1"/>
  </r>
  <r>
    <x v="10"/>
    <s v="Заправка стационар"/>
    <s v="АЗС 65 ТРК №3."/>
    <d v="2016-09-07T17:20:00"/>
    <d v="2016-09-07T17:21:00"/>
    <s v="Заправка"/>
    <n v="47.79"/>
    <s v="2-3"/>
    <x v="1"/>
  </r>
  <r>
    <x v="10"/>
    <s v="Заправка стационар"/>
    <s v="АЗС 65 ТРК №2."/>
    <d v="2016-09-07T17:51:00"/>
    <d v="2016-09-07T17:56:00"/>
    <s v="Заправка"/>
    <n v="182.96"/>
    <s v="2-3"/>
    <x v="1"/>
  </r>
  <r>
    <x v="10"/>
    <s v="Заправка стационар"/>
    <s v="АЗС 65 ТРК №2."/>
    <d v="2016-09-07T18:48:00"/>
    <d v="2016-09-07T18:53:00"/>
    <s v="Заправка"/>
    <n v="197.77"/>
    <s v="2-3"/>
    <x v="1"/>
  </r>
  <r>
    <x v="10"/>
    <s v="Заправка стационар"/>
    <s v="АЗС 65 ТРК №3."/>
    <d v="2016-09-07T18:53:00"/>
    <d v="2016-09-07T18:53:00"/>
    <s v="Заправка"/>
    <n v="53.94"/>
    <s v="2-3"/>
    <x v="1"/>
  </r>
  <r>
    <x v="10"/>
    <s v="Заправка стационар"/>
    <s v="АЗС 65 ТРК №3."/>
    <d v="2016-09-07T19:15:00"/>
    <d v="2016-09-07T19:16:00"/>
    <s v="Заправка"/>
    <n v="29.91"/>
    <s v="2-3"/>
    <x v="1"/>
  </r>
  <r>
    <x v="11"/>
    <s v="Заправка стационар"/>
    <s v="АЗС 65 ТРК №2."/>
    <d v="2016-09-07T22:54:00"/>
    <d v="2016-09-07T23:01:00"/>
    <s v="Заправка"/>
    <n v="295.52999999999997"/>
    <s v="1п"/>
    <x v="0"/>
  </r>
  <r>
    <x v="11"/>
    <s v="Заправка стационар"/>
    <s v="АЗС 65 ТРК №2."/>
    <d v="2016-09-07T23:04:00"/>
    <d v="2016-09-07T23:09:00"/>
    <s v="Заправка"/>
    <n v="215.36"/>
    <s v="1п"/>
    <x v="0"/>
  </r>
  <r>
    <x v="11"/>
    <s v="Заправка стационар"/>
    <s v="АЗС 65 ТРК №3."/>
    <d v="2016-09-07T23:20:00"/>
    <d v="2016-09-07T23:24:00"/>
    <s v="Заправка"/>
    <n v="183.35"/>
    <s v="1п"/>
    <x v="0"/>
  </r>
  <r>
    <x v="11"/>
    <s v="Заправка стационар"/>
    <s v="АЗС 65 ТРК №2."/>
    <d v="2016-09-07T23:22:00"/>
    <d v="2016-09-07T23:34:00"/>
    <s v="Заправка"/>
    <n v="526.82000000000005"/>
    <s v="1п"/>
    <x v="0"/>
  </r>
  <r>
    <x v="11"/>
    <s v="Заправка стационар"/>
    <s v="АЗС 65 ТРК №3."/>
    <d v="2016-09-07T23:25:00"/>
    <d v="2016-09-07T23:25:00"/>
    <s v="Заправка"/>
    <n v="10.06"/>
    <s v="1п"/>
    <x v="0"/>
  </r>
  <r>
    <x v="11"/>
    <s v="Заправка стационар"/>
    <s v="АЗС 65 ТРК №3."/>
    <d v="2016-09-07T23:29:00"/>
    <d v="2016-09-07T23:39:00"/>
    <s v="Заправка"/>
    <n v="443.85"/>
    <s v="1п"/>
    <x v="0"/>
  </r>
  <r>
    <x v="11"/>
    <s v="Заправка стационар"/>
    <s v="АЗС 65 ТРК №2."/>
    <d v="2016-09-07T23:35:00"/>
    <d v="2016-09-07T23:42:00"/>
    <s v="Заправка"/>
    <n v="281.01"/>
    <s v="1п"/>
    <x v="0"/>
  </r>
  <r>
    <x v="11"/>
    <s v="Заправка стационар"/>
    <s v="АЗС 65 ТРК №3."/>
    <d v="2016-09-07T23:41:00"/>
    <d v="2016-09-07T23:45:00"/>
    <s v="Заправка"/>
    <n v="181.68"/>
    <s v="1п"/>
    <x v="0"/>
  </r>
  <r>
    <x v="11"/>
    <s v="Заправка стационар"/>
    <s v="АЗС 65 ТРК №2."/>
    <d v="2016-09-07T23:42:00"/>
    <d v="2016-09-08T00:00:00"/>
    <s v="Заправка"/>
    <n v="786.87"/>
    <s v="1п"/>
    <x v="0"/>
  </r>
  <r>
    <x v="11"/>
    <s v="Заправка стационар"/>
    <s v="АЗС 65 ТРК №3."/>
    <d v="2016-09-07T23:46:00"/>
    <d v="2016-09-07T23:50:00"/>
    <s v="Заправка"/>
    <n v="187.27"/>
    <s v="1п"/>
    <x v="0"/>
  </r>
  <r>
    <x v="11"/>
    <s v="Заправка стационар"/>
    <s v="АЗС 65 ТРК №3."/>
    <d v="2016-09-07T23:52:00"/>
    <d v="2016-09-07T23:56:00"/>
    <s v="Заправка"/>
    <n v="174.13"/>
    <s v="1п"/>
    <x v="0"/>
  </r>
  <r>
    <x v="11"/>
    <s v="Заправка стационар"/>
    <s v="АЗС 65 ТРК №3."/>
    <d v="2016-09-07T23:58:00"/>
    <d v="2016-09-08T00:05:00"/>
    <s v="Заправка"/>
    <n v="294.87"/>
    <s v="1п"/>
    <x v="0"/>
  </r>
  <r>
    <x v="11"/>
    <s v="Заправка стационар"/>
    <s v="АЗС 65 ТРК №2."/>
    <d v="2016-09-08T00:02:00"/>
    <d v="2016-09-08T00:03:00"/>
    <s v="Заправка"/>
    <n v="59.78"/>
    <n v="1"/>
    <x v="0"/>
  </r>
  <r>
    <x v="11"/>
    <s v="Заправка стационар"/>
    <s v="АЗС 65 ТРК №2."/>
    <d v="2016-09-08T00:09:00"/>
    <d v="2016-09-08T00:11:00"/>
    <s v="Заправка"/>
    <n v="119.27"/>
    <n v="1"/>
    <x v="0"/>
  </r>
  <r>
    <x v="11"/>
    <s v="Заправка стационар"/>
    <s v="АЗС 65 ТРК №3."/>
    <d v="2016-09-08T00:09:00"/>
    <d v="2016-09-08T00:12:00"/>
    <s v="Заправка"/>
    <n v="137.79"/>
    <n v="1"/>
    <x v="0"/>
  </r>
  <r>
    <x v="11"/>
    <s v="Заправка стационар"/>
    <s v="АЗС 65 ТРК №2."/>
    <d v="2016-09-08T00:19:00"/>
    <d v="2016-09-08T00:19:00"/>
    <s v="Заправка"/>
    <n v="24.86"/>
    <n v="1"/>
    <x v="0"/>
  </r>
  <r>
    <x v="11"/>
    <s v="Заправка стационар"/>
    <s v="АЗС 65 ТРК №3."/>
    <d v="2016-09-08T00:21:00"/>
    <d v="2016-09-08T00:24:00"/>
    <s v="Заправка"/>
    <n v="152.05000000000001"/>
    <n v="1"/>
    <x v="0"/>
  </r>
  <r>
    <x v="11"/>
    <s v="Заправка стационар"/>
    <s v="АЗС 65 ТРК №2."/>
    <d v="2016-09-08T00:34:00"/>
    <d v="2016-09-08T00:35:00"/>
    <s v="Заправка"/>
    <n v="26.26"/>
    <n v="1"/>
    <x v="0"/>
  </r>
  <r>
    <x v="11"/>
    <s v="Заправка стационар"/>
    <s v="АЗС 65 ТРК №3."/>
    <d v="2016-09-08T00:34:00"/>
    <d v="2016-09-08T00:35:00"/>
    <s v="Заправка"/>
    <n v="27.11"/>
    <n v="1"/>
    <x v="0"/>
  </r>
  <r>
    <x v="11"/>
    <s v="Заправка стационар"/>
    <s v="АЗС 65 ТРК №3."/>
    <d v="2016-09-08T00:38:00"/>
    <d v="2016-09-08T00:38:00"/>
    <s v="Заправка"/>
    <n v="31.3"/>
    <n v="1"/>
    <x v="0"/>
  </r>
  <r>
    <x v="11"/>
    <s v="Заправка стационар"/>
    <s v="АЗС 65 ТРК №3."/>
    <d v="2016-09-08T00:41:00"/>
    <d v="2016-09-08T00:42:00"/>
    <s v="Заправка"/>
    <n v="29.63"/>
    <n v="1"/>
    <x v="0"/>
  </r>
  <r>
    <x v="11"/>
    <s v="Заправка стационар"/>
    <s v="АЗС 65 ТРК №2."/>
    <d v="2016-09-08T01:01:00"/>
    <d v="2016-09-08T01:04:00"/>
    <s v="Заправка"/>
    <n v="124.86"/>
    <n v="1"/>
    <x v="0"/>
  </r>
  <r>
    <x v="11"/>
    <s v="Заправка стационар"/>
    <s v="АЗС 65 ТРК №2."/>
    <d v="2016-09-08T01:04:00"/>
    <d v="2016-09-08T01:06:00"/>
    <s v="Заправка"/>
    <n v="73.739999999999995"/>
    <n v="1"/>
    <x v="0"/>
  </r>
  <r>
    <x v="11"/>
    <s v="Заправка стационар"/>
    <s v="АЗС 65 ТРК №2."/>
    <d v="2016-09-08T01:21:00"/>
    <d v="2016-09-08T01:32:00"/>
    <s v="Заправка"/>
    <n v="468.99"/>
    <n v="1"/>
    <x v="0"/>
  </r>
  <r>
    <x v="11"/>
    <s v="Заправка стационар"/>
    <s v="АЗС 65 ТРК №3."/>
    <d v="2016-09-08T01:22:00"/>
    <d v="2016-09-08T01:27:00"/>
    <s v="Заправка"/>
    <n v="229.19"/>
    <n v="1"/>
    <x v="0"/>
  </r>
  <r>
    <x v="11"/>
    <s v="Заправка стационар"/>
    <s v="АЗС 65 ТРК №2."/>
    <d v="2016-09-08T01:34:00"/>
    <d v="2016-09-08T01:35:00"/>
    <s v="Заправка"/>
    <n v="29.89"/>
    <n v="1"/>
    <x v="0"/>
  </r>
  <r>
    <x v="11"/>
    <s v="Заправка стационар"/>
    <s v="АЗС 65 ТРК №2."/>
    <d v="2016-09-08T01:38:00"/>
    <d v="2016-09-08T01:41:00"/>
    <s v="Заправка"/>
    <n v="148.88"/>
    <n v="1"/>
    <x v="0"/>
  </r>
  <r>
    <x v="11"/>
    <s v="Заправка стационар"/>
    <s v="АЗС 65 ТРК №3."/>
    <d v="2016-09-08T01:40:00"/>
    <d v="2016-09-08T01:40:00"/>
    <s v="Заправка"/>
    <n v="18.45"/>
    <n v="1"/>
    <x v="0"/>
  </r>
  <r>
    <x v="11"/>
    <s v="Заправка стационар"/>
    <s v="АЗС 65 ТРК №2."/>
    <d v="2016-09-08T01:45:00"/>
    <d v="2016-09-08T01:49:00"/>
    <s v="Заправка"/>
    <n v="157.26"/>
    <n v="1"/>
    <x v="0"/>
  </r>
  <r>
    <x v="11"/>
    <s v="Заправка стационар"/>
    <s v="АЗС 65 ТРК №3."/>
    <d v="2016-09-08T02:10:00"/>
    <d v="2016-09-08T02:14:00"/>
    <s v="Заправка"/>
    <n v="203.76"/>
    <n v="1"/>
    <x v="0"/>
  </r>
  <r>
    <x v="11"/>
    <s v="Заправка стационар"/>
    <s v="АЗС 65 ТРК №2."/>
    <d v="2016-09-08T02:11:00"/>
    <d v="2016-09-08T02:16:00"/>
    <s v="Заправка"/>
    <n v="232.12"/>
    <n v="1"/>
    <x v="0"/>
  </r>
  <r>
    <x v="11"/>
    <s v="Заправка стационар"/>
    <s v="АЗС 65 ТРК №3."/>
    <d v="2016-09-08T02:26:00"/>
    <d v="2016-09-08T02:27:00"/>
    <s v="Заправка"/>
    <n v="28.51"/>
    <n v="1"/>
    <x v="0"/>
  </r>
  <r>
    <x v="11"/>
    <s v="Заправка стационар"/>
    <s v="АЗС 65 ТРК №3."/>
    <d v="2016-09-08T02:47:00"/>
    <d v="2016-09-08T02:48:00"/>
    <s v="Заправка"/>
    <n v="28.79"/>
    <n v="1"/>
    <x v="0"/>
  </r>
  <r>
    <x v="11"/>
    <s v="Заправка стационар"/>
    <s v="АЗС 65 ТРК №2."/>
    <d v="2016-09-08T03:17:00"/>
    <d v="2016-09-08T03:23:00"/>
    <s v="Заправка"/>
    <n v="259.5"/>
    <n v="1"/>
    <x v="0"/>
  </r>
  <r>
    <x v="11"/>
    <s v="Заправка стационар"/>
    <s v="АЗС 65 ТРК №2."/>
    <d v="2016-09-08T03:29:00"/>
    <d v="2016-09-08T03:30:00"/>
    <s v="Заправка"/>
    <n v="56.98"/>
    <n v="1"/>
    <x v="0"/>
  </r>
  <r>
    <x v="11"/>
    <s v="Заправка стационар"/>
    <s v="АЗС 65 ТРК №2."/>
    <d v="2016-09-08T03:48:00"/>
    <d v="2016-09-08T03:53:00"/>
    <s v="Заправка"/>
    <n v="167.04"/>
    <n v="1"/>
    <x v="0"/>
  </r>
  <r>
    <x v="11"/>
    <s v="Заправка стационар"/>
    <s v="АЗС 65 ТРК №2."/>
    <d v="2016-09-08T05:16:00"/>
    <d v="2016-09-08T05:19:00"/>
    <s v="Заправка"/>
    <n v="120.67"/>
    <n v="1"/>
    <x v="0"/>
  </r>
  <r>
    <x v="11"/>
    <s v="Заправка стационар"/>
    <s v="АЗС 65 ТРК №2."/>
    <d v="2016-09-08T05:54:00"/>
    <d v="2016-09-08T05:55:00"/>
    <s v="Заправка"/>
    <n v="63.13"/>
    <n v="1"/>
    <x v="0"/>
  </r>
  <r>
    <x v="11"/>
    <s v="Заправка стационар"/>
    <s v="АЗС 65 ТРК №2."/>
    <d v="2016-09-08T05:56:00"/>
    <d v="2016-09-08T05:57:00"/>
    <s v="Заправка"/>
    <n v="73.739999999999995"/>
    <n v="1"/>
    <x v="0"/>
  </r>
  <r>
    <x v="11"/>
    <s v="Заправка стационар"/>
    <s v="АЗС 65 ТРК №2."/>
    <d v="2016-09-08T08:54:00"/>
    <d v="2016-09-08T08:55:00"/>
    <s v="Заправка"/>
    <n v="48.04"/>
    <s v="2-3"/>
    <x v="1"/>
  </r>
  <r>
    <x v="11"/>
    <s v="Заправка стационар"/>
    <s v="АЗС 65 ТРК №3."/>
    <d v="2016-09-08T09:15:00"/>
    <d v="2016-09-08T09:15:00"/>
    <s v="Заправка"/>
    <n v="19.57"/>
    <s v="2-3"/>
    <x v="1"/>
  </r>
  <r>
    <x v="11"/>
    <s v="Заправка стационар"/>
    <s v="АЗС 65 ТРК №2."/>
    <d v="2016-09-08T09:18:00"/>
    <d v="2016-09-08T09:19:00"/>
    <s v="Заправка"/>
    <n v="38.549999999999997"/>
    <s v="2-3"/>
    <x v="1"/>
  </r>
  <r>
    <x v="11"/>
    <s v="Заправка стационар"/>
    <s v="АЗС 65 ТРК №3."/>
    <d v="2016-09-08T09:19:00"/>
    <d v="2016-09-08T09:21:00"/>
    <s v="Заправка"/>
    <n v="57.02"/>
    <s v="2-3"/>
    <x v="1"/>
  </r>
  <r>
    <x v="11"/>
    <s v="Заправка стационар"/>
    <s v="АЗС 65 ТРК №3."/>
    <d v="2016-09-08T09:26:00"/>
    <d v="2016-09-08T09:27:00"/>
    <s v="Заправка"/>
    <n v="49.47"/>
    <s v="2-3"/>
    <x v="1"/>
  </r>
  <r>
    <x v="11"/>
    <s v="Заправка стационар"/>
    <s v="АЗС 65 ТРК №3."/>
    <d v="2016-09-08T09:40:00"/>
    <d v="2016-09-08T09:40:00"/>
    <s v="Заправка"/>
    <n v="27.95"/>
    <s v="2-3"/>
    <x v="1"/>
  </r>
  <r>
    <x v="11"/>
    <s v="Заправка стационар"/>
    <s v="АЗС 65 ТРК №2."/>
    <d v="2016-09-08T09:41:00"/>
    <d v="2016-09-08T09:43:00"/>
    <s v="Заправка"/>
    <n v="82.68"/>
    <s v="2-3"/>
    <x v="1"/>
  </r>
  <r>
    <x v="11"/>
    <s v="Заправка стационар"/>
    <s v="АЗС 65 ТРК №2."/>
    <d v="2016-09-08T09:45:00"/>
    <d v="2016-09-08T09:48:00"/>
    <s v="Заправка"/>
    <n v="141.06"/>
    <s v="2-3"/>
    <x v="1"/>
  </r>
  <r>
    <x v="11"/>
    <s v="Заправка стационар"/>
    <s v="АЗС 65 ТРК №3."/>
    <d v="2016-09-08T09:49:00"/>
    <d v="2016-09-08T09:50:00"/>
    <s v="Заправка"/>
    <n v="29.07"/>
    <s v="2-3"/>
    <x v="1"/>
  </r>
  <r>
    <x v="11"/>
    <s v="Заправка стационар"/>
    <s v="АЗС 65 ТРК №2."/>
    <d v="2016-09-08T09:52:00"/>
    <d v="2016-09-08T09:55:00"/>
    <s v="Заправка"/>
    <n v="152.51"/>
    <s v="2-3"/>
    <x v="1"/>
  </r>
  <r>
    <x v="11"/>
    <s v="Заправка стационар"/>
    <s v="АЗС 65 ТРК №2."/>
    <d v="2016-09-08T10:02:00"/>
    <d v="2016-09-08T10:03:00"/>
    <s v="Заправка"/>
    <n v="50"/>
    <s v="2-3"/>
    <x v="1"/>
  </r>
  <r>
    <x v="11"/>
    <s v="Заправка стационар"/>
    <s v="АЗС 65 ТРК №2."/>
    <d v="2016-09-08T10:16:00"/>
    <d v="2016-09-08T10:22:00"/>
    <s v="Заправка"/>
    <n v="289.94"/>
    <s v="2-3"/>
    <x v="1"/>
  </r>
  <r>
    <x v="11"/>
    <s v="Заправка стационар"/>
    <s v="АЗС 65 ТРК №3."/>
    <d v="2016-09-08T10:31:00"/>
    <d v="2016-09-08T10:35:00"/>
    <s v="Заправка"/>
    <n v="179.16"/>
    <s v="2-3"/>
    <x v="1"/>
  </r>
  <r>
    <x v="11"/>
    <s v="Заправка стационар"/>
    <s v="АЗС 65 ТРК №2."/>
    <d v="2016-09-08T10:35:00"/>
    <d v="2016-09-08T10:36:00"/>
    <s v="Заправка"/>
    <n v="50"/>
    <s v="2-3"/>
    <x v="1"/>
  </r>
  <r>
    <x v="11"/>
    <s v="Заправка стационар"/>
    <s v="АЗС 65 ТРК №2."/>
    <d v="2016-09-08T10:42:00"/>
    <d v="2016-09-08T10:44:00"/>
    <s v="Заправка"/>
    <n v="77.930000000000007"/>
    <s v="2-3"/>
    <x v="1"/>
  </r>
  <r>
    <x v="11"/>
    <s v="Заправка стационар"/>
    <s v="АЗС 65 ТРК №3."/>
    <d v="2016-09-08T10:43:00"/>
    <d v="2016-09-08T10:45:00"/>
    <s v="Заправка"/>
    <n v="109.29"/>
    <s v="2-3"/>
    <x v="1"/>
  </r>
  <r>
    <x v="11"/>
    <s v="Заправка стационар"/>
    <s v="АЗС 65 ТРК №2."/>
    <d v="2016-09-08T11:02:00"/>
    <d v="2016-09-08T11:08:00"/>
    <s v="Заправка"/>
    <n v="290.22000000000003"/>
    <s v="2-3"/>
    <x v="1"/>
  </r>
  <r>
    <x v="11"/>
    <s v="Заправка стационар"/>
    <s v="АЗС 65 ТРК №2."/>
    <d v="2016-09-08T11:23:00"/>
    <d v="2016-09-08T11:28:00"/>
    <s v="Заправка"/>
    <n v="220.67"/>
    <s v="2-3"/>
    <x v="1"/>
  </r>
  <r>
    <x v="11"/>
    <s v="Заправка стационар"/>
    <s v="АЗС 65 ТРК №2."/>
    <d v="2016-09-08T11:30:00"/>
    <d v="2016-09-08T11:36:00"/>
    <s v="Заправка"/>
    <n v="258.38"/>
    <s v="2-3"/>
    <x v="1"/>
  </r>
  <r>
    <x v="11"/>
    <s v="Заправка стационар"/>
    <s v="АЗС 65 ТРК №2."/>
    <d v="2016-09-08T12:21:00"/>
    <d v="2016-09-08T12:24:00"/>
    <s v="Заправка"/>
    <n v="137.99"/>
    <s v="2-3"/>
    <x v="1"/>
  </r>
  <r>
    <x v="11"/>
    <s v="Заправка стационар"/>
    <s v="АЗС 65 ТРК №2."/>
    <d v="2016-09-08T12:56:00"/>
    <d v="2016-09-08T12:59:00"/>
    <s v="Заправка"/>
    <n v="144.41"/>
    <s v="2-3"/>
    <x v="1"/>
  </r>
  <r>
    <x v="11"/>
    <s v="Заправка стационар"/>
    <s v="АЗС 65 ТРК №3."/>
    <d v="2016-09-08T12:59:00"/>
    <d v="2016-09-08T13:02:00"/>
    <s v="Заправка"/>
    <n v="144.5"/>
    <s v="2-3"/>
    <x v="1"/>
  </r>
  <r>
    <x v="11"/>
    <s v="Заправка стационар"/>
    <s v="АЗС 65 ТРК №2."/>
    <d v="2016-09-08T13:01:00"/>
    <d v="2016-09-08T13:03:00"/>
    <s v="Заправка"/>
    <n v="60.06"/>
    <s v="2-3"/>
    <x v="1"/>
  </r>
  <r>
    <x v="11"/>
    <s v="Заправка стационар"/>
    <s v="АЗС 65 ТРК №2."/>
    <d v="2016-09-08T13:10:00"/>
    <d v="2016-09-08T13:12:00"/>
    <s v="Заправка"/>
    <n v="96.65"/>
    <s v="2-3"/>
    <x v="1"/>
  </r>
  <r>
    <x v="11"/>
    <s v="Заправка стационар"/>
    <s v="АЗС 65 ТРК №2."/>
    <d v="2016-09-08T13:15:00"/>
    <d v="2016-09-08T13:19:00"/>
    <s v="Заправка"/>
    <n v="167.32"/>
    <s v="2-3"/>
    <x v="1"/>
  </r>
  <r>
    <x v="11"/>
    <s v="Заправка стационар"/>
    <s v="АЗС 65 ТРК №3."/>
    <d v="2016-09-08T13:16:00"/>
    <d v="2016-09-08T13:21:00"/>
    <s v="Заправка"/>
    <n v="218.57"/>
    <s v="2-3"/>
    <x v="1"/>
  </r>
  <r>
    <x v="11"/>
    <s v="Заправка стационар"/>
    <s v="АЗС 65 ТРК №3."/>
    <d v="2016-09-08T13:21:00"/>
    <d v="2016-09-08T13:24:00"/>
    <s v="Заправка"/>
    <n v="133.32"/>
    <s v="2-3"/>
    <x v="1"/>
  </r>
  <r>
    <x v="11"/>
    <s v="Заправка стационар"/>
    <s v="АЗС 65 ТРК №2."/>
    <d v="2016-09-08T13:21:00"/>
    <d v="2016-09-08T13:28:00"/>
    <s v="Заправка"/>
    <n v="281.01"/>
    <s v="2-3"/>
    <x v="1"/>
  </r>
  <r>
    <x v="11"/>
    <s v="Заправка стационар"/>
    <s v="АЗС 65 ТРК №3."/>
    <d v="2016-09-08T13:25:00"/>
    <d v="2016-09-08T13:29:00"/>
    <s v="Заправка"/>
    <n v="156.80000000000001"/>
    <s v="2-3"/>
    <x v="1"/>
  </r>
  <r>
    <x v="11"/>
    <s v="Заправка стационар"/>
    <s v="АЗС 65 ТРК №2."/>
    <d v="2016-09-08T13:29:00"/>
    <d v="2016-09-08T13:42:00"/>
    <s v="Заправка"/>
    <n v="486.59"/>
    <s v="2-3"/>
    <x v="1"/>
  </r>
  <r>
    <x v="11"/>
    <s v="Заправка стационар"/>
    <s v="АЗС 65 ТРК №3."/>
    <d v="2016-09-08T13:32:00"/>
    <d v="2016-09-08T13:36:00"/>
    <s v="Заправка"/>
    <n v="176.37"/>
    <s v="2-3"/>
    <x v="1"/>
  </r>
  <r>
    <x v="11"/>
    <s v="Заправка стационар"/>
    <s v="АЗС 65 ТРК №3."/>
    <d v="2016-09-08T13:37:00"/>
    <d v="2016-09-08T13:41:00"/>
    <s v="Заправка"/>
    <n v="164.91"/>
    <s v="2-3"/>
    <x v="1"/>
  </r>
  <r>
    <x v="11"/>
    <s v="Заправка стационар"/>
    <s v="АЗС 65 ТРК №3."/>
    <d v="2016-09-08T13:43:00"/>
    <d v="2016-09-08T13:50:00"/>
    <s v="Заправка"/>
    <n v="291.52"/>
    <s v="2-3"/>
    <x v="1"/>
  </r>
  <r>
    <x v="11"/>
    <s v="Заправка стационар"/>
    <s v="АЗС 65 ТРК №2."/>
    <d v="2016-09-08T13:46:00"/>
    <d v="2016-09-08T13:47:00"/>
    <s v="Заправка"/>
    <n v="31.84"/>
    <s v="2-3"/>
    <x v="1"/>
  </r>
  <r>
    <x v="11"/>
    <s v="Заправка стационар"/>
    <s v="АЗС 65 ТРК №2."/>
    <d v="2016-09-08T13:47:00"/>
    <d v="2016-09-08T13:59:00"/>
    <s v="Заправка"/>
    <n v="442.74"/>
    <s v="2-3"/>
    <x v="1"/>
  </r>
  <r>
    <x v="11"/>
    <s v="Заправка стационар"/>
    <s v="АЗС 65 ТРК №3."/>
    <d v="2016-09-08T13:53:00"/>
    <d v="2016-09-08T13:57:00"/>
    <s v="Заправка"/>
    <n v="188.38"/>
    <s v="2-3"/>
    <x v="1"/>
  </r>
  <r>
    <x v="11"/>
    <s v="Заправка стационар"/>
    <s v="АЗС 65 ТРК №3."/>
    <d v="2016-09-08T14:00:00"/>
    <d v="2016-09-08T14:04:00"/>
    <s v="Заправка"/>
    <n v="163.22999999999999"/>
    <s v="2-3"/>
    <x v="1"/>
  </r>
  <r>
    <x v="11"/>
    <s v="Заправка стационар"/>
    <s v="АЗС 65 ТРК №2."/>
    <d v="2016-09-08T14:02:00"/>
    <d v="2016-09-08T14:07:00"/>
    <s v="Заправка"/>
    <n v="204.75"/>
    <s v="2-3"/>
    <x v="1"/>
  </r>
  <r>
    <x v="11"/>
    <s v="Заправка стационар"/>
    <s v="АЗС 65 ТРК №3."/>
    <d v="2016-09-08T14:06:00"/>
    <d v="2016-09-08T14:08:00"/>
    <s v="Заправка"/>
    <n v="30.75"/>
    <s v="2-3"/>
    <x v="1"/>
  </r>
  <r>
    <x v="11"/>
    <s v="Заправка стационар"/>
    <s v="АЗС 65 ТРК №2."/>
    <d v="2016-09-08T14:14:00"/>
    <d v="2016-09-08T14:18:00"/>
    <s v="Заправка"/>
    <n v="163.13"/>
    <s v="2-3"/>
    <x v="1"/>
  </r>
  <r>
    <x v="11"/>
    <s v="Заправка стационар"/>
    <s v="АЗС 65 ТРК №3."/>
    <d v="2016-09-08T14:33:00"/>
    <d v="2016-09-08T14:33:00"/>
    <s v="Заправка"/>
    <n v="55.9"/>
    <s v="2-3"/>
    <x v="1"/>
  </r>
  <r>
    <x v="11"/>
    <s v="Заправка стационар"/>
    <s v="АЗС 65 ТРК №2."/>
    <d v="2016-09-08T14:45:00"/>
    <d v="2016-09-08T14:50:00"/>
    <s v="Заправка"/>
    <n v="202.79"/>
    <s v="2-3"/>
    <x v="1"/>
  </r>
  <r>
    <x v="11"/>
    <s v="Заправка стационар"/>
    <s v="АЗС 65 ТРК №2."/>
    <d v="2016-09-08T14:52:00"/>
    <d v="2016-09-08T14:56:00"/>
    <s v="Заправка"/>
    <n v="158.66"/>
    <s v="2-3"/>
    <x v="1"/>
  </r>
  <r>
    <x v="11"/>
    <s v="Заправка стационар"/>
    <s v="АЗС 65 ТРК №3."/>
    <d v="2016-09-08T14:56:00"/>
    <d v="2016-09-08T14:56:00"/>
    <s v="Заправка"/>
    <n v="36.89"/>
    <s v="2-3"/>
    <x v="1"/>
  </r>
  <r>
    <x v="11"/>
    <s v="Заправка стационар"/>
    <s v="АЗС 65 ТРК №2."/>
    <d v="2016-09-08T15:09:00"/>
    <d v="2016-09-08T15:15:00"/>
    <s v="Заправка"/>
    <n v="269.83"/>
    <s v="2-3"/>
    <x v="1"/>
  </r>
  <r>
    <x v="11"/>
    <s v="Заправка стационар"/>
    <s v="АЗС 65 ТРК №3."/>
    <d v="2016-09-08T15:10:00"/>
    <d v="2016-09-08T15:15:00"/>
    <s v="Заправка"/>
    <n v="190.9"/>
    <s v="2-3"/>
    <x v="1"/>
  </r>
  <r>
    <x v="11"/>
    <s v="Заправка стационар"/>
    <s v="АЗС 65 ТРК №2."/>
    <d v="2016-09-08T15:27:00"/>
    <d v="2016-09-08T15:31:00"/>
    <s v="Заправка"/>
    <n v="179.61"/>
    <s v="2-3"/>
    <x v="1"/>
  </r>
  <r>
    <x v="11"/>
    <s v="Заправка стационар"/>
    <s v="АЗС 65 ТРК №2."/>
    <d v="2016-09-08T15:35:00"/>
    <d v="2016-09-08T15:42:00"/>
    <s v="Заправка"/>
    <n v="294.97000000000003"/>
    <s v="2-3"/>
    <x v="1"/>
  </r>
  <r>
    <x v="11"/>
    <s v="Заправка стационар"/>
    <s v="АЗС 65 ТРК №2."/>
    <d v="2016-09-08T15:51:00"/>
    <d v="2016-09-08T15:57:00"/>
    <s v="Заправка"/>
    <n v="258.66000000000003"/>
    <s v="2-3"/>
    <x v="1"/>
  </r>
  <r>
    <x v="11"/>
    <s v="Заправка стационар"/>
    <s v="АЗС 65 ТРК №3."/>
    <d v="2016-09-08T15:57:00"/>
    <d v="2016-09-08T16:00:00"/>
    <s v="Заправка"/>
    <n v="59.81"/>
    <s v="2-3"/>
    <x v="1"/>
  </r>
  <r>
    <x v="11"/>
    <s v="Заправка стационар"/>
    <s v="АЗС 65 ТРК №2."/>
    <d v="2016-09-08T16:07:00"/>
    <d v="2016-09-08T16:07:00"/>
    <s v="Заправка"/>
    <n v="28.77"/>
    <s v="2-3"/>
    <x v="1"/>
  </r>
  <r>
    <x v="11"/>
    <s v="Заправка стационар"/>
    <s v="АЗС 65 ТРК №2."/>
    <d v="2016-09-08T17:07:00"/>
    <d v="2016-09-08T17:07:00"/>
    <s v="Заправка"/>
    <n v="29.61"/>
    <s v="2-3"/>
    <x v="1"/>
  </r>
  <r>
    <x v="11"/>
    <s v="Заправка стационар"/>
    <s v="АЗС 65 ТРК №2."/>
    <d v="2016-09-08T17:32:00"/>
    <d v="2016-09-08T17:37:00"/>
    <s v="Заправка"/>
    <n v="198.32"/>
    <s v="2-3"/>
    <x v="1"/>
  </r>
  <r>
    <x v="11"/>
    <s v="Заправка стационар"/>
    <s v="АЗС 65 ТРК №3."/>
    <d v="2016-09-08T17:33:00"/>
    <d v="2016-09-08T17:33:00"/>
    <s v="Заправка"/>
    <n v="29.35"/>
    <s v="2-3"/>
    <x v="1"/>
  </r>
  <r>
    <x v="11"/>
    <s v="Заправка стационар"/>
    <s v="АЗС 65 ТРК №3."/>
    <d v="2016-09-08T18:27:00"/>
    <d v="2016-09-08T18:28:00"/>
    <s v="Заправка"/>
    <n v="29.35"/>
    <s v="2-3"/>
    <x v="1"/>
  </r>
  <r>
    <x v="11"/>
    <s v="Заправка стационар"/>
    <s v="АЗС 65 ТРК №2."/>
    <d v="2016-09-08T18:34:00"/>
    <d v="2016-09-08T18:38:00"/>
    <s v="Заправка"/>
    <n v="204.47"/>
    <s v="2-3"/>
    <x v="1"/>
  </r>
  <r>
    <x v="11"/>
    <s v="Заправка стационар"/>
    <s v="АЗС 65 ТРК №3."/>
    <d v="2016-09-08T18:37:00"/>
    <d v="2016-09-08T18:38:00"/>
    <s v="Заправка"/>
    <n v="29.07"/>
    <s v="2-3"/>
    <x v="1"/>
  </r>
  <r>
    <x v="12"/>
    <s v="Заправка стационар"/>
    <s v="АЗС 65 ТРК №2."/>
    <d v="2016-09-08T23:03:00"/>
    <d v="2016-09-08T23:08:00"/>
    <s v="Заправка"/>
    <n v="246.65"/>
    <s v="1п"/>
    <x v="0"/>
  </r>
  <r>
    <x v="12"/>
    <s v="Заправка стационар"/>
    <s v="АЗС 65 ТРК №3."/>
    <d v="2016-09-08T23:03:00"/>
    <d v="2016-09-08T23:08:00"/>
    <s v="Заправка"/>
    <n v="196.49"/>
    <s v="1п"/>
    <x v="0"/>
  </r>
  <r>
    <x v="12"/>
    <s v="Заправка стационар"/>
    <s v="АЗС 65 ТРК №2."/>
    <d v="2016-09-08T23:09:00"/>
    <d v="2016-09-08T23:24:00"/>
    <s v="Заправка"/>
    <n v="605.03"/>
    <s v="1п"/>
    <x v="0"/>
  </r>
  <r>
    <x v="12"/>
    <s v="Заправка стационар"/>
    <s v="АЗС 65 ТРК №3."/>
    <d v="2016-09-08T23:14:00"/>
    <d v="2016-09-08T23:20:00"/>
    <s v="Заправка"/>
    <n v="278.94"/>
    <s v="1п"/>
    <x v="0"/>
  </r>
  <r>
    <x v="12"/>
    <s v="Заправка стационар"/>
    <s v="АЗС 65 ТРК №2."/>
    <d v="2016-09-08T23:25:00"/>
    <d v="2016-09-08T23:36:00"/>
    <s v="Заправка"/>
    <n v="464.53"/>
    <s v="1п"/>
    <x v="0"/>
  </r>
  <r>
    <x v="12"/>
    <s v="Заправка стационар"/>
    <s v="АЗС 65 ТРК №3."/>
    <d v="2016-09-08T23:26:00"/>
    <d v="2016-09-08T23:36:00"/>
    <s v="Заправка"/>
    <n v="424.84"/>
    <s v="1п"/>
    <x v="0"/>
  </r>
  <r>
    <x v="12"/>
    <s v="Заправка стационар"/>
    <s v="АЗС 65 ТРК №3."/>
    <d v="2016-09-08T23:37:00"/>
    <d v="2016-09-08T23:41:00"/>
    <s v="Заправка"/>
    <n v="199.28"/>
    <s v="1п"/>
    <x v="0"/>
  </r>
  <r>
    <x v="12"/>
    <s v="Заправка стационар"/>
    <s v="АЗС 65 ТРК №2."/>
    <d v="2016-09-08T23:39:00"/>
    <d v="2016-09-08T23:46:00"/>
    <s v="Заправка"/>
    <n v="281.29000000000002"/>
    <s v="1п"/>
    <x v="0"/>
  </r>
  <r>
    <x v="12"/>
    <s v="Заправка стационар"/>
    <s v="АЗС 65 ТРК №3."/>
    <d v="2016-09-08T23:43:00"/>
    <d v="2016-09-08T23:47:00"/>
    <s v="Заправка"/>
    <n v="164.07"/>
    <s v="1п"/>
    <x v="0"/>
  </r>
  <r>
    <x v="12"/>
    <s v="Заправка стационар"/>
    <s v="АЗС 65 ТРК №2."/>
    <d v="2016-09-08T23:47:00"/>
    <d v="2016-09-09T00:07:00"/>
    <s v="Заправка"/>
    <n v="843.3"/>
    <s v="1п"/>
    <x v="0"/>
  </r>
  <r>
    <x v="12"/>
    <s v="Заправка стационар"/>
    <s v="АЗС 65 ТРК №3."/>
    <d v="2016-09-08T23:51:00"/>
    <d v="2016-09-08T23:54:00"/>
    <s v="Заправка"/>
    <n v="163.79"/>
    <s v="1п"/>
    <x v="0"/>
  </r>
  <r>
    <x v="12"/>
    <s v="Заправка стационар"/>
    <s v="АЗС 65 ТРК №3."/>
    <d v="2016-09-08T23:55:00"/>
    <d v="2016-09-08T23:56:00"/>
    <s v="Заправка"/>
    <n v="50.87"/>
    <s v="1п"/>
    <x v="0"/>
  </r>
  <r>
    <x v="12"/>
    <s v="Заправка стационар"/>
    <s v="АЗС 65 ТРК №3."/>
    <d v="2016-09-08T23:59:00"/>
    <d v="2016-09-09T00:03:00"/>
    <s v="Заправка"/>
    <n v="181.4"/>
    <s v="1п"/>
    <x v="0"/>
  </r>
  <r>
    <x v="12"/>
    <s v="Заправка стационар"/>
    <s v="АЗС 65 ТРК №3."/>
    <d v="2016-09-09T00:06:00"/>
    <d v="2016-09-09T00:15:00"/>
    <s v="Заправка"/>
    <n v="246.24"/>
    <n v="1"/>
    <x v="0"/>
  </r>
  <r>
    <x v="12"/>
    <s v="Заправка стационар"/>
    <s v="АЗС 65 ТРК №2."/>
    <d v="2016-09-09T00:08:00"/>
    <d v="2016-09-09T00:16:00"/>
    <s v="Заправка"/>
    <n v="335.48"/>
    <n v="1"/>
    <x v="0"/>
  </r>
  <r>
    <x v="12"/>
    <s v="Заправка стационар"/>
    <s v="АЗС 65 ТРК №3."/>
    <d v="2016-09-09T00:16:00"/>
    <d v="2016-09-09T00:18:00"/>
    <s v="Заправка"/>
    <n v="97.83"/>
    <n v="1"/>
    <x v="0"/>
  </r>
  <r>
    <x v="12"/>
    <s v="Заправка стационар"/>
    <s v="АЗС 65 ТРК №2."/>
    <d v="2016-09-09T00:18:00"/>
    <d v="2016-09-09T00:21:00"/>
    <s v="Заправка"/>
    <n v="133.52000000000001"/>
    <n v="1"/>
    <x v="0"/>
  </r>
  <r>
    <x v="12"/>
    <s v="Заправка стационар"/>
    <s v="АЗС 65 ТРК №3."/>
    <d v="2016-09-09T00:20:00"/>
    <d v="2016-09-09T00:24:00"/>
    <s v="Заправка"/>
    <n v="162.38999999999999"/>
    <n v="1"/>
    <x v="0"/>
  </r>
  <r>
    <x v="12"/>
    <s v="Заправка стационар"/>
    <s v="АЗС 65 ТРК №2."/>
    <d v="2016-09-09T00:24:00"/>
    <d v="2016-09-09T00:27:00"/>
    <s v="Заправка"/>
    <n v="110.89"/>
    <n v="1"/>
    <x v="0"/>
  </r>
  <r>
    <x v="12"/>
    <s v="Заправка стационар"/>
    <s v="АЗС 65 ТРК №3."/>
    <d v="2016-09-09T00:25:00"/>
    <d v="2016-09-09T00:29:00"/>
    <s v="Заправка"/>
    <n v="182.24"/>
    <n v="1"/>
    <x v="0"/>
  </r>
  <r>
    <x v="12"/>
    <s v="Заправка стационар"/>
    <s v="АЗС 65 ТРК №2."/>
    <d v="2016-09-09T00:28:00"/>
    <d v="2016-09-09T00:32:00"/>
    <s v="Заправка"/>
    <n v="184.92"/>
    <n v="1"/>
    <x v="0"/>
  </r>
  <r>
    <x v="12"/>
    <s v="Заправка стационар"/>
    <s v="АЗС 65 ТРК №3."/>
    <d v="2016-09-09T00:31:00"/>
    <d v="2016-09-09T00:35:00"/>
    <s v="Заправка"/>
    <n v="170.78"/>
    <n v="1"/>
    <x v="0"/>
  </r>
  <r>
    <x v="12"/>
    <s v="Заправка стационар"/>
    <s v="АЗС 65 ТРК №2."/>
    <d v="2016-09-09T00:33:00"/>
    <d v="2016-09-09T00:35:00"/>
    <s v="Заправка"/>
    <n v="77.37"/>
    <n v="1"/>
    <x v="0"/>
  </r>
  <r>
    <x v="12"/>
    <s v="Заправка стационар"/>
    <s v="АЗС 65 ТРК №2."/>
    <d v="2016-09-09T00:36:00"/>
    <d v="2016-09-09T00:41:00"/>
    <s v="Заправка"/>
    <n v="209.5"/>
    <n v="1"/>
    <x v="0"/>
  </r>
  <r>
    <x v="12"/>
    <s v="Заправка стационар"/>
    <s v="АЗС 65 ТРК №3."/>
    <d v="2016-09-09T00:38:00"/>
    <d v="2016-09-09T00:42:00"/>
    <s v="Заправка"/>
    <n v="206.27"/>
    <n v="1"/>
    <x v="0"/>
  </r>
  <r>
    <x v="12"/>
    <s v="Заправка стационар"/>
    <s v="АЗС 65 ТРК №2."/>
    <d v="2016-09-09T00:45:00"/>
    <d v="2016-09-09T00:48:00"/>
    <s v="Заправка"/>
    <n v="168.16"/>
    <n v="1"/>
    <x v="0"/>
  </r>
  <r>
    <x v="12"/>
    <s v="Заправка стационар"/>
    <s v="АЗС 65 ТРК №3."/>
    <d v="2016-09-09T00:49:00"/>
    <d v="2016-09-09T00:53:00"/>
    <s v="Заправка"/>
    <n v="199.01"/>
    <n v="1"/>
    <x v="0"/>
  </r>
  <r>
    <x v="12"/>
    <s v="Заправка стационар"/>
    <s v="АЗС 65 ТРК №2."/>
    <d v="2016-09-09T00:50:00"/>
    <d v="2016-09-09T00:51:00"/>
    <s v="Заправка"/>
    <n v="28.49"/>
    <n v="1"/>
    <x v="0"/>
  </r>
  <r>
    <x v="12"/>
    <s v="Заправка стационар"/>
    <s v="АЗС 65 ТРК №2."/>
    <d v="2016-09-09T00:52:00"/>
    <d v="2016-09-09T00:58:00"/>
    <s v="Заправка"/>
    <n v="236.03"/>
    <n v="1"/>
    <x v="0"/>
  </r>
  <r>
    <x v="12"/>
    <s v="Заправка стационар"/>
    <s v="АЗС 65 ТРК №3."/>
    <d v="2016-09-09T00:58:00"/>
    <d v="2016-09-09T00:59:00"/>
    <s v="Заправка"/>
    <n v="27.39"/>
    <n v="1"/>
    <x v="0"/>
  </r>
  <r>
    <x v="12"/>
    <s v="Заправка стационар"/>
    <s v="АЗС 65 ТРК №2."/>
    <d v="2016-09-09T01:11:00"/>
    <d v="2016-09-09T01:11:00"/>
    <s v="Заправка"/>
    <n v="22.63"/>
    <n v="1"/>
    <x v="0"/>
  </r>
  <r>
    <x v="12"/>
    <s v="Заправка стационар"/>
    <s v="АЗС 65 ТРК №2."/>
    <d v="2016-09-09T01:16:00"/>
    <d v="2016-09-09T01:16:00"/>
    <s v="Заправка"/>
    <n v="37.71"/>
    <n v="1"/>
    <x v="0"/>
  </r>
  <r>
    <x v="12"/>
    <s v="Заправка стационар"/>
    <s v="АЗС 65 ТРК №3."/>
    <d v="2016-09-09T01:16:00"/>
    <d v="2016-09-09T01:18:00"/>
    <s v="Заправка"/>
    <n v="28.23"/>
    <n v="1"/>
    <x v="0"/>
  </r>
  <r>
    <x v="12"/>
    <s v="Заправка стационар"/>
    <s v="АЗС 65 ТРК №2."/>
    <d v="2016-09-09T02:07:00"/>
    <d v="2016-09-09T02:09:00"/>
    <s v="Заправка"/>
    <n v="58.66"/>
    <n v="1"/>
    <x v="0"/>
  </r>
  <r>
    <x v="12"/>
    <s v="Заправка стационар"/>
    <s v="АЗС 65 ТРК №3."/>
    <d v="2016-09-09T02:39:00"/>
    <d v="2016-09-09T02:39:00"/>
    <s v="Заправка"/>
    <n v="29.35"/>
    <n v="1"/>
    <x v="0"/>
  </r>
  <r>
    <x v="12"/>
    <s v="Заправка стационар"/>
    <s v="АЗС 65 ТРК №2."/>
    <d v="2016-09-09T02:57:00"/>
    <d v="2016-09-09T03:03:00"/>
    <s v="Заправка"/>
    <n v="293.3"/>
    <n v="1"/>
    <x v="0"/>
  </r>
  <r>
    <x v="12"/>
    <s v="Заправка стационар"/>
    <s v="АЗС 65 ТРК №2."/>
    <d v="2016-09-09T08:42:00"/>
    <d v="2016-09-09T08:43:00"/>
    <s v="Заправка"/>
    <n v="38.549999999999997"/>
    <s v="2-3"/>
    <x v="1"/>
  </r>
  <r>
    <x v="12"/>
    <s v="Заправка стационар"/>
    <s v="АЗС 65 ТРК №3."/>
    <d v="2016-09-09T08:48:00"/>
    <d v="2016-09-09T08:53:00"/>
    <s v="Заправка"/>
    <n v="167.14"/>
    <s v="2-3"/>
    <x v="1"/>
  </r>
  <r>
    <x v="12"/>
    <s v="Заправка стационар"/>
    <s v="АЗС 65 ТРК №2."/>
    <d v="2016-09-09T09:09:00"/>
    <d v="2016-09-09T09:10:00"/>
    <s v="Заправка"/>
    <n v="47.21"/>
    <s v="2-3"/>
    <x v="1"/>
  </r>
  <r>
    <x v="12"/>
    <s v="Заправка стационар"/>
    <s v="АЗС 65 ТРК №2."/>
    <d v="2016-09-09T09:23:00"/>
    <d v="2016-09-09T09:28:00"/>
    <s v="Заправка"/>
    <n v="254.19"/>
    <s v="2-3"/>
    <x v="1"/>
  </r>
  <r>
    <x v="12"/>
    <s v="Заправка стационар"/>
    <s v="АЗС 65 ТРК №3."/>
    <d v="2016-09-09T09:51:00"/>
    <d v="2016-09-09T09:52:00"/>
    <s v="Заправка"/>
    <n v="29.07"/>
    <s v="2-3"/>
    <x v="1"/>
  </r>
  <r>
    <x v="12"/>
    <s v="Заправка стационар"/>
    <s v="АЗС 65 ТРК №2."/>
    <d v="2016-09-09T09:57:00"/>
    <d v="2016-09-09T09:58:00"/>
    <s v="Заправка"/>
    <n v="29.33"/>
    <s v="2-3"/>
    <x v="1"/>
  </r>
  <r>
    <x v="12"/>
    <s v="Заправка стационар"/>
    <s v="АЗС 65 ТРК №3."/>
    <d v="2016-09-09T10:28:00"/>
    <d v="2016-09-09T10:32:00"/>
    <s v="Заправка"/>
    <n v="178.32"/>
    <s v="2-3"/>
    <x v="1"/>
  </r>
  <r>
    <x v="12"/>
    <s v="Заправка стационар"/>
    <s v="АЗС 65 ТРК №2."/>
    <d v="2016-09-09T10:31:00"/>
    <d v="2016-09-09T10:34:00"/>
    <s v="Заправка"/>
    <n v="179.05"/>
    <s v="2-3"/>
    <x v="1"/>
  </r>
  <r>
    <x v="12"/>
    <s v="Заправка стационар"/>
    <s v="АЗС 65 ТРК №2."/>
    <d v="2016-09-09T10:35:00"/>
    <d v="2016-09-09T10:43:00"/>
    <s v="Заправка"/>
    <n v="319.55"/>
    <s v="2-3"/>
    <x v="1"/>
  </r>
  <r>
    <x v="12"/>
    <s v="Заправка стационар"/>
    <s v="АЗС 65 ТРК №3."/>
    <d v="2016-09-09T10:37:00"/>
    <d v="2016-09-09T10:39:00"/>
    <s v="Заправка"/>
    <n v="107.05"/>
    <s v="2-3"/>
    <x v="1"/>
  </r>
  <r>
    <x v="12"/>
    <s v="Заправка стационар"/>
    <s v="АЗС 65 ТРК №3."/>
    <d v="2016-09-09T10:43:00"/>
    <d v="2016-09-09T10:47:00"/>
    <s v="Заправка"/>
    <n v="150.37"/>
    <s v="2-3"/>
    <x v="1"/>
  </r>
  <r>
    <x v="12"/>
    <s v="Заправка стационар"/>
    <s v="АЗС 65 ТРК №2."/>
    <d v="2016-09-09T11:08:00"/>
    <d v="2016-09-09T11:11:00"/>
    <s v="Заправка"/>
    <n v="137.71"/>
    <s v="2-3"/>
    <x v="1"/>
  </r>
  <r>
    <x v="12"/>
    <s v="Заправка стационар"/>
    <s v="АЗС 65 ТРК №2."/>
    <d v="2016-09-09T11:24:00"/>
    <d v="2016-09-09T11:51:00"/>
    <s v="Заправка"/>
    <n v="1205.31"/>
    <s v="2-3"/>
    <x v="1"/>
  </r>
  <r>
    <x v="12"/>
    <s v="Заправка стационар"/>
    <s v="АЗС 65 ТРК №2."/>
    <d v="2016-09-09T11:51:00"/>
    <d v="2016-09-09T11:54:00"/>
    <s v="Заправка"/>
    <n v="95.25"/>
    <s v="2-3"/>
    <x v="1"/>
  </r>
  <r>
    <x v="12"/>
    <s v="Заправка стационар"/>
    <s v="АЗС 65 ТРК №2."/>
    <d v="2016-09-09T12:05:00"/>
    <d v="2016-09-09T12:09:00"/>
    <s v="Заправка"/>
    <n v="178.49"/>
    <s v="2-3"/>
    <x v="1"/>
  </r>
  <r>
    <x v="12"/>
    <s v="Заправка стационар"/>
    <s v="АЗС 65 ТРК №2."/>
    <d v="2016-09-09T12:20:00"/>
    <d v="2016-09-09T12:28:00"/>
    <s v="Заправка"/>
    <n v="358.94"/>
    <s v="2-3"/>
    <x v="1"/>
  </r>
  <r>
    <x v="12"/>
    <s v="Заправка стационар"/>
    <s v="АЗС 65 ТРК №3."/>
    <d v="2016-09-09T12:35:00"/>
    <d v="2016-09-09T12:36:00"/>
    <s v="Заправка"/>
    <n v="26.83"/>
    <s v="2-3"/>
    <x v="1"/>
  </r>
  <r>
    <x v="12"/>
    <s v="Заправка стационар"/>
    <s v="АЗС 65 ТРК №2."/>
    <d v="2016-09-09T12:52:00"/>
    <d v="2016-09-09T12:59:00"/>
    <s v="Заправка"/>
    <n v="268.44"/>
    <s v="2-3"/>
    <x v="1"/>
  </r>
  <r>
    <x v="12"/>
    <s v="Заправка стационар"/>
    <s v="АЗС 65 ТРК №2."/>
    <d v="2016-09-09T13:08:00"/>
    <d v="2016-09-09T13:15:00"/>
    <s v="Заправка"/>
    <n v="250.28"/>
    <s v="2-3"/>
    <x v="1"/>
  </r>
  <r>
    <x v="12"/>
    <s v="Заправка стационар"/>
    <s v="АЗС 65 ТРК №3."/>
    <d v="2016-09-09T13:10:00"/>
    <d v="2016-09-09T13:11:00"/>
    <s v="Заправка"/>
    <n v="59.81"/>
    <s v="2-3"/>
    <x v="1"/>
  </r>
  <r>
    <x v="12"/>
    <s v="Заправка стационар"/>
    <s v="АЗС 65 ТРК №3."/>
    <d v="2016-09-09T13:15:00"/>
    <d v="2016-09-09T13:19:00"/>
    <s v="Заправка"/>
    <n v="207.39"/>
    <s v="2-3"/>
    <x v="1"/>
  </r>
  <r>
    <x v="12"/>
    <s v="Заправка стационар"/>
    <s v="АЗС 65 ТРК №2."/>
    <d v="2016-09-09T13:19:00"/>
    <d v="2016-09-09T13:30:00"/>
    <s v="Заправка"/>
    <n v="490.5"/>
    <s v="2-3"/>
    <x v="1"/>
  </r>
  <r>
    <x v="12"/>
    <s v="Заправка стационар"/>
    <s v="АЗС 65 ТРК №2."/>
    <d v="2016-09-09T13:35:00"/>
    <d v="2016-09-09T13:38:00"/>
    <s v="Заправка"/>
    <n v="138.27000000000001"/>
    <s v="2-3"/>
    <x v="1"/>
  </r>
  <r>
    <x v="12"/>
    <s v="Заправка стационар"/>
    <s v="АЗС 65 ТРК №3."/>
    <d v="2016-09-09T13:38:00"/>
    <d v="2016-09-09T13:47:00"/>
    <s v="Заправка"/>
    <n v="360.56"/>
    <s v="2-3"/>
    <x v="1"/>
  </r>
  <r>
    <x v="12"/>
    <s v="Заправка стационар"/>
    <s v="АЗС 65 ТРК №2."/>
    <d v="2016-09-09T13:46:00"/>
    <d v="2016-09-09T13:50:00"/>
    <s v="Заправка"/>
    <n v="167.88"/>
    <s v="2-3"/>
    <x v="1"/>
  </r>
  <r>
    <x v="12"/>
    <s v="Заправка стационар"/>
    <s v="АЗС 65 ТРК №2."/>
    <d v="2016-09-09T13:52:00"/>
    <d v="2016-09-09T13:58:00"/>
    <s v="Заправка"/>
    <n v="245.81"/>
    <s v="2-3"/>
    <x v="1"/>
  </r>
  <r>
    <x v="12"/>
    <s v="Заправка стационар"/>
    <s v="АЗС 65 ТРК №3."/>
    <d v="2016-09-09T13:53:00"/>
    <d v="2016-09-09T13:56:00"/>
    <s v="Заправка"/>
    <n v="154.01"/>
    <s v="2-3"/>
    <x v="1"/>
  </r>
  <r>
    <x v="12"/>
    <s v="Заправка стационар"/>
    <s v="АЗС 65 ТРК №2."/>
    <d v="2016-09-09T13:59:00"/>
    <d v="2016-09-09T14:02:00"/>
    <s v="Заправка"/>
    <n v="117.32"/>
    <s v="2-3"/>
    <x v="1"/>
  </r>
  <r>
    <x v="12"/>
    <s v="Заправка стационар"/>
    <s v="АЗС 65 ТРК №3."/>
    <d v="2016-09-09T14:00:00"/>
    <d v="2016-09-09T14:03:00"/>
    <s v="Заправка"/>
    <n v="163.79"/>
    <s v="2-3"/>
    <x v="1"/>
  </r>
  <r>
    <x v="12"/>
    <s v="Заправка стационар"/>
    <s v="АЗС 65 ТРК №2."/>
    <d v="2016-09-09T14:02:00"/>
    <d v="2016-09-09T14:06:00"/>
    <s v="Заправка"/>
    <n v="143.02000000000001"/>
    <s v="2-3"/>
    <x v="1"/>
  </r>
  <r>
    <x v="12"/>
    <s v="Заправка стационар"/>
    <s v="АЗС 65 ТРК №2."/>
    <d v="2016-09-09T14:07:00"/>
    <d v="2016-09-09T14:13:00"/>
    <s v="Заправка"/>
    <n v="231.56"/>
    <s v="2-3"/>
    <x v="1"/>
  </r>
  <r>
    <x v="12"/>
    <s v="Заправка стационар"/>
    <s v="АЗС 65 ТРК №3."/>
    <d v="2016-09-09T14:15:00"/>
    <d v="2016-09-09T14:20:00"/>
    <s v="Заправка"/>
    <n v="213.26"/>
    <s v="2-3"/>
    <x v="1"/>
  </r>
  <r>
    <x v="12"/>
    <s v="Заправка стационар"/>
    <s v="АЗС 65 ТРК №3."/>
    <d v="2016-09-09T14:23:00"/>
    <d v="2016-09-09T14:24:00"/>
    <s v="Заправка"/>
    <n v="25.16"/>
    <s v="2-3"/>
    <x v="1"/>
  </r>
  <r>
    <x v="12"/>
    <s v="Заправка стационар"/>
    <s v="АЗС 65 ТРК №2."/>
    <d v="2016-09-09T14:25:00"/>
    <d v="2016-09-09T14:29:00"/>
    <s v="Заправка"/>
    <n v="163.41"/>
    <s v="2-3"/>
    <x v="1"/>
  </r>
  <r>
    <x v="12"/>
    <s v="Заправка стационар"/>
    <s v="АЗС 65 ТРК №3."/>
    <d v="2016-09-09T14:30:00"/>
    <d v="2016-09-09T14:30:00"/>
    <s v="Заправка"/>
    <n v="36.61"/>
    <s v="2-3"/>
    <x v="1"/>
  </r>
  <r>
    <x v="12"/>
    <s v="Заправка стационар"/>
    <s v="АЗС 65 ТРК №2."/>
    <d v="2016-09-09T14:40:00"/>
    <d v="2016-09-09T14:41:00"/>
    <s v="Заправка"/>
    <n v="49.72"/>
    <s v="2-3"/>
    <x v="1"/>
  </r>
  <r>
    <x v="12"/>
    <s v="Заправка стационар"/>
    <s v="АЗС 65 ТРК №2."/>
    <d v="2016-09-09T14:45:00"/>
    <d v="2016-09-09T14:49:00"/>
    <s v="Заправка"/>
    <n v="199.16"/>
    <s v="2-3"/>
    <x v="1"/>
  </r>
  <r>
    <x v="12"/>
    <s v="Заправка стационар"/>
    <s v="АЗС 65 ТРК №2."/>
    <d v="2016-09-09T15:00:00"/>
    <d v="2016-09-09T15:01:00"/>
    <s v="Заправка"/>
    <n v="29.05"/>
    <s v="2-3"/>
    <x v="1"/>
  </r>
  <r>
    <x v="12"/>
    <s v="Заправка стационар"/>
    <s v="АЗС 65 ТРК №3."/>
    <d v="2016-09-09T15:03:00"/>
    <d v="2016-09-09T15:05:00"/>
    <s v="Заправка"/>
    <n v="62.61"/>
    <s v="2-3"/>
    <x v="1"/>
  </r>
  <r>
    <x v="12"/>
    <s v="Заправка стационар"/>
    <s v="АЗС 65 ТРК №2."/>
    <d v="2016-09-09T15:05:00"/>
    <d v="2016-09-09T15:11:00"/>
    <s v="Заправка"/>
    <n v="218.99"/>
    <s v="2-3"/>
    <x v="1"/>
  </r>
  <r>
    <x v="12"/>
    <s v="Заправка стационар"/>
    <s v="АЗС 65 ТРК №3."/>
    <d v="2016-09-09T15:35:00"/>
    <d v="2016-09-09T15:37:00"/>
    <s v="Заправка"/>
    <n v="35.5"/>
    <s v="2-3"/>
    <x v="1"/>
  </r>
  <r>
    <x v="12"/>
    <s v="Заправка стационар"/>
    <s v="АЗС 65 ТРК №2."/>
    <d v="2016-09-09T15:35:00"/>
    <d v="2016-09-09T15:36:00"/>
    <s v="Заправка"/>
    <n v="33.799999999999997"/>
    <s v="2-3"/>
    <x v="1"/>
  </r>
  <r>
    <x v="12"/>
    <s v="Заправка стационар"/>
    <s v="АЗС 65 ТРК №2."/>
    <d v="2016-09-09T15:56:00"/>
    <d v="2016-09-09T16:00:00"/>
    <s v="Заправка"/>
    <n v="185.2"/>
    <s v="2-3"/>
    <x v="1"/>
  </r>
  <r>
    <x v="12"/>
    <s v="Заправка стационар"/>
    <s v="АЗС 65 ТРК №3."/>
    <d v="2016-09-09T16:06:00"/>
    <d v="2016-09-09T16:07:00"/>
    <s v="Заправка"/>
    <n v="29.91"/>
    <s v="2-3"/>
    <x v="1"/>
  </r>
  <r>
    <x v="12"/>
    <s v="Заправка стационар"/>
    <s v="АЗС 65 ТРК №2."/>
    <d v="2016-09-09T16:17:00"/>
    <d v="2016-09-09T16:30:00"/>
    <s v="Заправка"/>
    <n v="570.95000000000005"/>
    <s v="2-3"/>
    <x v="1"/>
  </r>
  <r>
    <x v="12"/>
    <s v="Заправка стационар"/>
    <s v="АЗС 65 ТРК №3."/>
    <d v="2016-09-09T16:38:00"/>
    <d v="2016-09-09T16:39:00"/>
    <s v="Заправка"/>
    <n v="18.170000000000002"/>
    <s v="2-3"/>
    <x v="1"/>
  </r>
  <r>
    <x v="12"/>
    <s v="Заправка стационар"/>
    <s v="АЗС 65 ТРК №3."/>
    <d v="2016-09-09T16:45:00"/>
    <d v="2016-09-09T16:50:00"/>
    <s v="Заправка"/>
    <n v="237.58"/>
    <s v="2-3"/>
    <x v="1"/>
  </r>
  <r>
    <x v="12"/>
    <s v="Заправка стационар"/>
    <s v="АЗС 65 ТРК №3."/>
    <d v="2016-09-09T17:38:00"/>
    <d v="2016-09-09T17:42:00"/>
    <s v="Заправка"/>
    <n v="154.56"/>
    <s v="2-3"/>
    <x v="1"/>
  </r>
  <r>
    <x v="12"/>
    <s v="Заправка стационар"/>
    <s v="АЗС 65 ТРК №3."/>
    <d v="2016-09-09T18:30:00"/>
    <d v="2016-09-09T18:30:00"/>
    <s v="Заправка"/>
    <n v="29.35"/>
    <s v="2-3"/>
    <x v="1"/>
  </r>
  <r>
    <x v="12"/>
    <s v="Заправка стационар"/>
    <s v="АЗС 65 ТРК №3."/>
    <d v="2016-09-09T18:40:00"/>
    <d v="2016-09-09T18:41:00"/>
    <s v="Заправка"/>
    <n v="29.07"/>
    <s v="2-3"/>
    <x v="1"/>
  </r>
  <r>
    <x v="12"/>
    <s v="Заправка стационар"/>
    <s v="АЗС 65 ТРК №3."/>
    <d v="2016-09-09T19:11:00"/>
    <d v="2016-09-09T19:11:00"/>
    <s v="Заправка"/>
    <n v="28.51"/>
    <s v="2-3"/>
    <x v="1"/>
  </r>
  <r>
    <x v="12"/>
    <s v="Заправка стационар"/>
    <s v="АЗС 65 ТРК №3."/>
    <d v="2016-09-09T19:13:00"/>
    <d v="2016-09-09T19:14:00"/>
    <s v="Заправка"/>
    <n v="29.63"/>
    <s v="2-3"/>
    <x v="1"/>
  </r>
  <r>
    <x v="12"/>
    <s v="Заправка стационар"/>
    <s v="АЗС 65 ТРК №3."/>
    <d v="2016-09-09T19:45:00"/>
    <d v="2016-09-09T19:48:00"/>
    <s v="Заправка"/>
    <n v="154.56"/>
    <s v="2-3"/>
    <x v="1"/>
  </r>
  <r>
    <x v="12"/>
    <s v="Заправка стационар"/>
    <s v="АЗС 65 ТРК №2."/>
    <d v="2016-09-09T20:45:00"/>
    <d v="2016-09-09T20:50:00"/>
    <s v="Заправка"/>
    <n v="189.94"/>
    <s v="2-3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5" cacheId="4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A1:B41" firstHeaderRow="1" firstDataRow="1" firstDataCol="1"/>
  <pivotFields count="9">
    <pivotField axis="axisRow" showAll="0" sortType="ascending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showAll="0"/>
    <pivotField numFmtId="22" showAll="0"/>
    <pivotField numFmtId="22" showAll="0"/>
    <pivotField showAll="0"/>
    <pivotField dataField="1" showAll="0"/>
    <pivotField showAll="0"/>
    <pivotField axis="axisRow" showAll="0">
      <items count="8">
        <item sd="0" m="1" x="2"/>
        <item sd="0" m="1" x="4"/>
        <item sd="0" m="1" x="5"/>
        <item x="0"/>
        <item m="1" x="6"/>
        <item m="1" x="3"/>
        <item x="1"/>
        <item t="default"/>
      </items>
    </pivotField>
  </pivotFields>
  <rowFields count="2">
    <field x="0"/>
    <field x="8"/>
  </rowFields>
  <rowItems count="40">
    <i>
      <x/>
    </i>
    <i r="1">
      <x v="3"/>
    </i>
    <i r="1">
      <x v="6"/>
    </i>
    <i>
      <x v="1"/>
    </i>
    <i r="1">
      <x v="3"/>
    </i>
    <i r="1">
      <x v="6"/>
    </i>
    <i>
      <x v="2"/>
    </i>
    <i r="1">
      <x v="3"/>
    </i>
    <i r="1">
      <x v="6"/>
    </i>
    <i>
      <x v="3"/>
    </i>
    <i r="1">
      <x v="3"/>
    </i>
    <i r="1">
      <x v="6"/>
    </i>
    <i>
      <x v="4"/>
    </i>
    <i r="1">
      <x v="3"/>
    </i>
    <i r="1">
      <x v="6"/>
    </i>
    <i>
      <x v="5"/>
    </i>
    <i r="1">
      <x v="3"/>
    </i>
    <i r="1">
      <x v="6"/>
    </i>
    <i>
      <x v="6"/>
    </i>
    <i r="1">
      <x v="3"/>
    </i>
    <i r="1">
      <x v="6"/>
    </i>
    <i>
      <x v="7"/>
    </i>
    <i r="1">
      <x v="3"/>
    </i>
    <i r="1">
      <x v="6"/>
    </i>
    <i>
      <x v="8"/>
    </i>
    <i r="1">
      <x v="3"/>
    </i>
    <i r="1">
      <x v="6"/>
    </i>
    <i>
      <x v="9"/>
    </i>
    <i r="1">
      <x v="3"/>
    </i>
    <i r="1">
      <x v="6"/>
    </i>
    <i>
      <x v="10"/>
    </i>
    <i r="1">
      <x v="3"/>
    </i>
    <i r="1">
      <x v="6"/>
    </i>
    <i>
      <x v="11"/>
    </i>
    <i r="1">
      <x v="3"/>
    </i>
    <i r="1">
      <x v="6"/>
    </i>
    <i>
      <x v="12"/>
    </i>
    <i r="1">
      <x v="3"/>
    </i>
    <i r="1">
      <x v="6"/>
    </i>
    <i t="grand">
      <x/>
    </i>
  </rowItems>
  <colItems count="1">
    <i/>
  </colItems>
  <dataFields count="1">
    <dataField name="Сумма по полю Объём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>
      <selection activeCell="B16" sqref="B16"/>
    </sheetView>
  </sheetViews>
  <sheetFormatPr defaultRowHeight="15" x14ac:dyDescent="0.25"/>
  <cols>
    <col min="1" max="1" width="17.28515625" customWidth="1"/>
    <col min="2" max="2" width="22.7109375" bestFit="1" customWidth="1"/>
  </cols>
  <sheetData>
    <row r="1" spans="1:2" x14ac:dyDescent="0.25">
      <c r="A1" s="2" t="s">
        <v>4</v>
      </c>
      <c r="B1" t="s">
        <v>6</v>
      </c>
    </row>
    <row r="2" spans="1:2" x14ac:dyDescent="0.25">
      <c r="A2" s="26">
        <v>42610</v>
      </c>
      <c r="B2" s="4">
        <v>16308.87</v>
      </c>
    </row>
    <row r="3" spans="1:2" x14ac:dyDescent="0.25">
      <c r="A3" s="6" t="s">
        <v>21</v>
      </c>
      <c r="B3" s="4">
        <v>5210.119999999999</v>
      </c>
    </row>
    <row r="4" spans="1:2" x14ac:dyDescent="0.25">
      <c r="A4" s="6" t="s">
        <v>23</v>
      </c>
      <c r="B4" s="4">
        <v>11098.750000000002</v>
      </c>
    </row>
    <row r="5" spans="1:2" x14ac:dyDescent="0.25">
      <c r="A5" s="26">
        <v>42611</v>
      </c>
      <c r="B5" s="4">
        <v>12425.309999999998</v>
      </c>
    </row>
    <row r="6" spans="1:2" x14ac:dyDescent="0.25">
      <c r="A6" s="6" t="s">
        <v>21</v>
      </c>
      <c r="B6" s="4">
        <v>5451.8399999999992</v>
      </c>
    </row>
    <row r="7" spans="1:2" x14ac:dyDescent="0.25">
      <c r="A7" s="6" t="s">
        <v>23</v>
      </c>
      <c r="B7" s="4">
        <v>6973.4699999999984</v>
      </c>
    </row>
    <row r="8" spans="1:2" x14ac:dyDescent="0.25">
      <c r="A8" s="26">
        <v>42612</v>
      </c>
      <c r="B8" s="4">
        <v>15001.350000000002</v>
      </c>
    </row>
    <row r="9" spans="1:2" x14ac:dyDescent="0.25">
      <c r="A9" s="6" t="s">
        <v>21</v>
      </c>
      <c r="B9" s="4">
        <v>4902.9800000000005</v>
      </c>
    </row>
    <row r="10" spans="1:2" x14ac:dyDescent="0.25">
      <c r="A10" s="6" t="s">
        <v>23</v>
      </c>
      <c r="B10" s="4">
        <v>10098.370000000003</v>
      </c>
    </row>
    <row r="11" spans="1:2" x14ac:dyDescent="0.25">
      <c r="A11" s="26">
        <v>42613</v>
      </c>
      <c r="B11" s="4">
        <v>11662.729999999998</v>
      </c>
    </row>
    <row r="12" spans="1:2" x14ac:dyDescent="0.25">
      <c r="A12" s="6" t="s">
        <v>21</v>
      </c>
      <c r="B12" s="4">
        <v>5271.3899999999994</v>
      </c>
    </row>
    <row r="13" spans="1:2" x14ac:dyDescent="0.25">
      <c r="A13" s="6" t="s">
        <v>23</v>
      </c>
      <c r="B13" s="4">
        <v>6391.3399999999983</v>
      </c>
    </row>
    <row r="14" spans="1:2" x14ac:dyDescent="0.25">
      <c r="A14" s="26">
        <v>42614</v>
      </c>
      <c r="B14" s="4">
        <v>12500.919999999998</v>
      </c>
    </row>
    <row r="15" spans="1:2" x14ac:dyDescent="0.25">
      <c r="A15" s="6" t="s">
        <v>21</v>
      </c>
      <c r="B15" s="4">
        <v>5359.77</v>
      </c>
    </row>
    <row r="16" spans="1:2" x14ac:dyDescent="0.25">
      <c r="A16" s="6" t="s">
        <v>23</v>
      </c>
      <c r="B16" s="4">
        <v>7141.1499999999978</v>
      </c>
    </row>
    <row r="17" spans="1:2" x14ac:dyDescent="0.25">
      <c r="A17" s="26">
        <v>42615</v>
      </c>
      <c r="B17" s="4">
        <v>12699.07</v>
      </c>
    </row>
    <row r="18" spans="1:2" x14ac:dyDescent="0.25">
      <c r="A18" s="6" t="s">
        <v>21</v>
      </c>
      <c r="B18" s="4">
        <v>5364.9800000000014</v>
      </c>
    </row>
    <row r="19" spans="1:2" x14ac:dyDescent="0.25">
      <c r="A19" s="6" t="s">
        <v>23</v>
      </c>
      <c r="B19" s="4">
        <v>7334.0899999999992</v>
      </c>
    </row>
    <row r="20" spans="1:2" x14ac:dyDescent="0.25">
      <c r="A20" s="26">
        <v>42616</v>
      </c>
      <c r="B20" s="4">
        <v>16396.14</v>
      </c>
    </row>
    <row r="21" spans="1:2" x14ac:dyDescent="0.25">
      <c r="A21" s="6" t="s">
        <v>21</v>
      </c>
      <c r="B21" s="4">
        <v>6629.3299999999981</v>
      </c>
    </row>
    <row r="22" spans="1:2" x14ac:dyDescent="0.25">
      <c r="A22" s="6" t="s">
        <v>23</v>
      </c>
      <c r="B22" s="4">
        <v>9766.8100000000031</v>
      </c>
    </row>
    <row r="23" spans="1:2" x14ac:dyDescent="0.25">
      <c r="A23" s="26">
        <v>42617</v>
      </c>
      <c r="B23" s="4">
        <v>15642.140000000003</v>
      </c>
    </row>
    <row r="24" spans="1:2" x14ac:dyDescent="0.25">
      <c r="A24" s="6" t="s">
        <v>21</v>
      </c>
      <c r="B24" s="4">
        <v>6014.420000000001</v>
      </c>
    </row>
    <row r="25" spans="1:2" x14ac:dyDescent="0.25">
      <c r="A25" s="6" t="s">
        <v>23</v>
      </c>
      <c r="B25" s="4">
        <v>9627.720000000003</v>
      </c>
    </row>
    <row r="26" spans="1:2" x14ac:dyDescent="0.25">
      <c r="A26" s="26">
        <v>42618</v>
      </c>
      <c r="B26" s="4">
        <v>14335.699999999999</v>
      </c>
    </row>
    <row r="27" spans="1:2" x14ac:dyDescent="0.25">
      <c r="A27" s="6" t="s">
        <v>21</v>
      </c>
      <c r="B27" s="4">
        <v>5266.5300000000007</v>
      </c>
    </row>
    <row r="28" spans="1:2" x14ac:dyDescent="0.25">
      <c r="A28" s="6" t="s">
        <v>23</v>
      </c>
      <c r="B28" s="4">
        <v>9069.1699999999983</v>
      </c>
    </row>
    <row r="29" spans="1:2" x14ac:dyDescent="0.25">
      <c r="A29" s="26">
        <v>42619</v>
      </c>
      <c r="B29" s="4">
        <v>13353.96</v>
      </c>
    </row>
    <row r="30" spans="1:2" x14ac:dyDescent="0.25">
      <c r="A30" s="6" t="s">
        <v>21</v>
      </c>
      <c r="B30" s="4">
        <v>5100.5800000000008</v>
      </c>
    </row>
    <row r="31" spans="1:2" x14ac:dyDescent="0.25">
      <c r="A31" s="6" t="s">
        <v>23</v>
      </c>
      <c r="B31" s="4">
        <v>8253.3799999999974</v>
      </c>
    </row>
    <row r="32" spans="1:2" x14ac:dyDescent="0.25">
      <c r="A32" s="26">
        <v>42620</v>
      </c>
      <c r="B32" s="4">
        <v>14065.96</v>
      </c>
    </row>
    <row r="33" spans="1:2" x14ac:dyDescent="0.25">
      <c r="A33" s="6" t="s">
        <v>21</v>
      </c>
      <c r="B33" s="4">
        <v>4839.6799999999994</v>
      </c>
    </row>
    <row r="34" spans="1:2" x14ac:dyDescent="0.25">
      <c r="A34" s="6" t="s">
        <v>23</v>
      </c>
      <c r="B34" s="4">
        <v>9226.2800000000007</v>
      </c>
    </row>
    <row r="35" spans="1:2" x14ac:dyDescent="0.25">
      <c r="A35" s="26">
        <v>42621</v>
      </c>
      <c r="B35" s="4">
        <v>14987.66</v>
      </c>
    </row>
    <row r="36" spans="1:2" x14ac:dyDescent="0.25">
      <c r="A36" s="6" t="s">
        <v>21</v>
      </c>
      <c r="B36" s="4">
        <v>6674.3499999999995</v>
      </c>
    </row>
    <row r="37" spans="1:2" x14ac:dyDescent="0.25">
      <c r="A37" s="6" t="s">
        <v>23</v>
      </c>
      <c r="B37" s="4">
        <v>8313.31</v>
      </c>
    </row>
    <row r="38" spans="1:2" x14ac:dyDescent="0.25">
      <c r="A38" s="26">
        <v>42622</v>
      </c>
      <c r="B38" s="4">
        <v>16572.57</v>
      </c>
    </row>
    <row r="39" spans="1:2" x14ac:dyDescent="0.25">
      <c r="A39" s="6" t="s">
        <v>21</v>
      </c>
      <c r="B39" s="4">
        <v>7346.87</v>
      </c>
    </row>
    <row r="40" spans="1:2" x14ac:dyDescent="0.25">
      <c r="A40" s="6" t="s">
        <v>23</v>
      </c>
      <c r="B40" s="4">
        <v>9225.7000000000007</v>
      </c>
    </row>
    <row r="41" spans="1:2" x14ac:dyDescent="0.25">
      <c r="A41" s="3" t="s">
        <v>5</v>
      </c>
      <c r="B41" s="4">
        <v>185952.37999999998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9"/>
  <sheetViews>
    <sheetView tabSelected="1" workbookViewId="0">
      <selection activeCell="I2" sqref="I2"/>
    </sheetView>
  </sheetViews>
  <sheetFormatPr defaultRowHeight="15" x14ac:dyDescent="0.25"/>
  <cols>
    <col min="1" max="1" width="19.28515625" style="5" bestFit="1" customWidth="1"/>
    <col min="2" max="2" width="23.85546875" bestFit="1" customWidth="1"/>
    <col min="3" max="3" width="17.7109375" bestFit="1" customWidth="1"/>
    <col min="4" max="4" width="20.5703125" style="20" bestFit="1" customWidth="1"/>
    <col min="5" max="5" width="19.5703125" style="20" bestFit="1" customWidth="1"/>
    <col min="6" max="6" width="17.28515625" customWidth="1"/>
    <col min="7" max="7" width="9.5703125" bestFit="1" customWidth="1"/>
    <col min="8" max="8" width="12.28515625" style="7" bestFit="1" customWidth="1"/>
    <col min="9" max="9" width="9.140625" style="8"/>
    <col min="10" max="10" width="15.28515625" bestFit="1" customWidth="1"/>
    <col min="11" max="11" width="24.140625" bestFit="1" customWidth="1"/>
    <col min="12" max="12" width="22.7109375" bestFit="1" customWidth="1"/>
    <col min="13" max="13" width="32" customWidth="1"/>
  </cols>
  <sheetData>
    <row r="1" spans="1:13" x14ac:dyDescent="0.25">
      <c r="A1" s="24" t="s">
        <v>8</v>
      </c>
      <c r="B1" s="15" t="s">
        <v>19</v>
      </c>
      <c r="C1" s="15" t="s">
        <v>0</v>
      </c>
      <c r="D1" s="19" t="s">
        <v>1</v>
      </c>
      <c r="E1" s="19" t="s">
        <v>2</v>
      </c>
      <c r="F1" s="15" t="s">
        <v>20</v>
      </c>
      <c r="G1" s="15" t="s">
        <v>3</v>
      </c>
      <c r="H1" s="16" t="s">
        <v>10</v>
      </c>
      <c r="I1" s="17" t="s">
        <v>7</v>
      </c>
      <c r="K1" s="13" t="s">
        <v>15</v>
      </c>
      <c r="L1" s="14" t="s">
        <v>16</v>
      </c>
      <c r="M1" s="18"/>
    </row>
    <row r="2" spans="1:13" x14ac:dyDescent="0.25">
      <c r="A2" s="5">
        <f>IF(H2="1п",TRUNC(D2+1),TRUNC(D2))</f>
        <v>42610</v>
      </c>
      <c r="B2" t="s">
        <v>11</v>
      </c>
      <c r="C2" t="s">
        <v>12</v>
      </c>
      <c r="D2" s="23">
        <v>42609.961111111108</v>
      </c>
      <c r="E2" s="23">
        <v>42609.968055555553</v>
      </c>
      <c r="F2" s="1" t="s">
        <v>13</v>
      </c>
      <c r="G2">
        <v>408.1</v>
      </c>
      <c r="H2" s="7" t="str">
        <f t="shared" ref="H2:H65" si="0">VLOOKUP(MOD(D2,1),$K$2:$L$4,2)</f>
        <v>1п</v>
      </c>
      <c r="I2" s="8" t="str">
        <f t="shared" ref="I2:I65" si="1">IF(H2="1п","1"&amp;" смена",TEXT(H2&amp;" смена","#"))</f>
        <v>1 смена</v>
      </c>
      <c r="K2" s="10">
        <v>0</v>
      </c>
      <c r="L2" s="9">
        <v>1</v>
      </c>
      <c r="M2" s="21" t="s">
        <v>17</v>
      </c>
    </row>
    <row r="3" spans="1:13" x14ac:dyDescent="0.25">
      <c r="A3" s="5">
        <f t="shared" ref="A3:A66" si="2">IF(H3="1п",TRUNC(D3+1),TRUNC(D3))</f>
        <v>42610</v>
      </c>
      <c r="B3" t="s">
        <v>11</v>
      </c>
      <c r="C3" t="s">
        <v>14</v>
      </c>
      <c r="D3" s="23">
        <v>42609.961111111108</v>
      </c>
      <c r="E3" s="23">
        <v>42609.961805555555</v>
      </c>
      <c r="F3" s="1" t="s">
        <v>13</v>
      </c>
      <c r="G3">
        <v>58.7</v>
      </c>
      <c r="H3" s="7" t="str">
        <f t="shared" si="0"/>
        <v>1п</v>
      </c>
      <c r="I3" s="8" t="str">
        <f t="shared" si="1"/>
        <v>1 смена</v>
      </c>
      <c r="K3" s="10">
        <v>0.3125</v>
      </c>
      <c r="L3" s="9" t="s">
        <v>22</v>
      </c>
      <c r="M3" s="21" t="s">
        <v>24</v>
      </c>
    </row>
    <row r="4" spans="1:13" ht="15.75" thickBot="1" x14ac:dyDescent="0.3">
      <c r="A4" s="5">
        <f t="shared" si="2"/>
        <v>42610</v>
      </c>
      <c r="B4" t="s">
        <v>11</v>
      </c>
      <c r="C4" t="s">
        <v>14</v>
      </c>
      <c r="D4" s="23">
        <v>42609.963194444441</v>
      </c>
      <c r="E4" s="23">
        <v>42609.967361111114</v>
      </c>
      <c r="F4" s="1" t="s">
        <v>13</v>
      </c>
      <c r="G4">
        <v>296.27</v>
      </c>
      <c r="H4" s="7" t="str">
        <f t="shared" si="0"/>
        <v>1п</v>
      </c>
      <c r="I4" s="8" t="str">
        <f t="shared" si="1"/>
        <v>1 смена</v>
      </c>
      <c r="K4" s="11">
        <v>0.91666666666666663</v>
      </c>
      <c r="L4" s="12" t="s">
        <v>9</v>
      </c>
      <c r="M4" s="22" t="s">
        <v>18</v>
      </c>
    </row>
    <row r="5" spans="1:13" x14ac:dyDescent="0.25">
      <c r="A5" s="5">
        <f t="shared" si="2"/>
        <v>42610</v>
      </c>
      <c r="B5" t="s">
        <v>11</v>
      </c>
      <c r="C5" t="s">
        <v>14</v>
      </c>
      <c r="D5" s="23">
        <v>42609.968055555553</v>
      </c>
      <c r="E5" s="23">
        <v>42609.97152777778</v>
      </c>
      <c r="F5" s="1" t="s">
        <v>13</v>
      </c>
      <c r="G5">
        <v>220.53</v>
      </c>
      <c r="H5" s="7" t="str">
        <f t="shared" si="0"/>
        <v>1п</v>
      </c>
      <c r="I5" s="8" t="str">
        <f t="shared" si="1"/>
        <v>1 смена</v>
      </c>
      <c r="K5" s="3"/>
      <c r="L5" s="4"/>
    </row>
    <row r="6" spans="1:13" x14ac:dyDescent="0.25">
      <c r="A6" s="5">
        <f t="shared" si="2"/>
        <v>42610</v>
      </c>
      <c r="B6" t="s">
        <v>11</v>
      </c>
      <c r="C6" t="s">
        <v>12</v>
      </c>
      <c r="D6" s="23">
        <v>42609.969444444447</v>
      </c>
      <c r="E6" s="23">
        <v>42609.972222222219</v>
      </c>
      <c r="F6" s="1" t="s">
        <v>13</v>
      </c>
      <c r="G6">
        <v>165.64</v>
      </c>
      <c r="H6" s="7" t="str">
        <f t="shared" si="0"/>
        <v>1п</v>
      </c>
      <c r="I6" s="8" t="str">
        <f t="shared" si="1"/>
        <v>1 смена</v>
      </c>
    </row>
    <row r="7" spans="1:13" x14ac:dyDescent="0.25">
      <c r="A7" s="5">
        <f t="shared" si="2"/>
        <v>42610</v>
      </c>
      <c r="B7" t="s">
        <v>11</v>
      </c>
      <c r="C7" t="s">
        <v>12</v>
      </c>
      <c r="D7" s="23">
        <v>42609.972916666666</v>
      </c>
      <c r="E7" s="23">
        <v>42609.98333333333</v>
      </c>
      <c r="F7" s="1" t="s">
        <v>13</v>
      </c>
      <c r="G7">
        <v>646.09</v>
      </c>
      <c r="H7" s="7" t="str">
        <f t="shared" si="0"/>
        <v>1п</v>
      </c>
      <c r="I7" s="8" t="str">
        <f t="shared" si="1"/>
        <v>1 смена</v>
      </c>
    </row>
    <row r="8" spans="1:13" x14ac:dyDescent="0.25">
      <c r="A8" s="5">
        <f t="shared" si="2"/>
        <v>42610</v>
      </c>
      <c r="B8" t="s">
        <v>11</v>
      </c>
      <c r="C8" t="s">
        <v>14</v>
      </c>
      <c r="D8" s="23">
        <v>42609.972916666666</v>
      </c>
      <c r="E8" s="23">
        <v>42609.977083333331</v>
      </c>
      <c r="F8" s="1" t="s">
        <v>13</v>
      </c>
      <c r="G8">
        <v>271.12</v>
      </c>
      <c r="H8" s="7" t="str">
        <f t="shared" si="0"/>
        <v>1п</v>
      </c>
      <c r="I8" s="8" t="str">
        <f t="shared" si="1"/>
        <v>1 смена</v>
      </c>
    </row>
    <row r="9" spans="1:13" x14ac:dyDescent="0.25">
      <c r="A9" s="5">
        <f t="shared" si="2"/>
        <v>42610</v>
      </c>
      <c r="B9" t="s">
        <v>11</v>
      </c>
      <c r="C9" t="s">
        <v>14</v>
      </c>
      <c r="D9" s="23">
        <v>42609.977777777778</v>
      </c>
      <c r="E9" s="23">
        <v>42609.980555555558</v>
      </c>
      <c r="F9" s="1" t="s">
        <v>13</v>
      </c>
      <c r="G9">
        <v>200.4</v>
      </c>
      <c r="H9" s="7" t="str">
        <f t="shared" si="0"/>
        <v>1п</v>
      </c>
      <c r="I9" s="8" t="str">
        <f t="shared" si="1"/>
        <v>1 смена</v>
      </c>
    </row>
    <row r="10" spans="1:13" x14ac:dyDescent="0.25">
      <c r="A10" s="5">
        <f t="shared" si="2"/>
        <v>42610</v>
      </c>
      <c r="B10" t="s">
        <v>11</v>
      </c>
      <c r="C10" t="s">
        <v>14</v>
      </c>
      <c r="D10" s="23">
        <v>42609.981944444444</v>
      </c>
      <c r="E10" s="23">
        <v>42609.984027777777</v>
      </c>
      <c r="F10" s="1" t="s">
        <v>13</v>
      </c>
      <c r="G10">
        <v>170.22</v>
      </c>
      <c r="H10" s="7" t="str">
        <f t="shared" si="0"/>
        <v>1п</v>
      </c>
      <c r="I10" s="8" t="str">
        <f t="shared" si="1"/>
        <v>1 смена</v>
      </c>
    </row>
    <row r="11" spans="1:13" x14ac:dyDescent="0.25">
      <c r="A11" s="5">
        <f t="shared" si="2"/>
        <v>42610</v>
      </c>
      <c r="B11" t="s">
        <v>11</v>
      </c>
      <c r="C11" t="s">
        <v>12</v>
      </c>
      <c r="D11" s="23">
        <v>42609.984027777777</v>
      </c>
      <c r="E11" s="23">
        <v>42609.988194444442</v>
      </c>
      <c r="F11" s="1" t="s">
        <v>13</v>
      </c>
      <c r="G11">
        <v>254.47</v>
      </c>
      <c r="H11" s="7" t="str">
        <f t="shared" si="0"/>
        <v>1п</v>
      </c>
      <c r="I11" s="8" t="str">
        <f t="shared" si="1"/>
        <v>1 смена</v>
      </c>
      <c r="J11" s="25"/>
    </row>
    <row r="12" spans="1:13" x14ac:dyDescent="0.25">
      <c r="A12" s="5">
        <f t="shared" si="2"/>
        <v>42610</v>
      </c>
      <c r="B12" t="s">
        <v>11</v>
      </c>
      <c r="C12" t="s">
        <v>14</v>
      </c>
      <c r="D12" s="23">
        <v>42609.986111111109</v>
      </c>
      <c r="E12" s="23">
        <v>42609.988888888889</v>
      </c>
      <c r="F12" s="1" t="s">
        <v>13</v>
      </c>
      <c r="G12">
        <v>140.31</v>
      </c>
      <c r="H12" s="7" t="str">
        <f t="shared" si="0"/>
        <v>1п</v>
      </c>
      <c r="I12" s="8" t="str">
        <f t="shared" si="1"/>
        <v>1 смена</v>
      </c>
    </row>
    <row r="13" spans="1:13" x14ac:dyDescent="0.25">
      <c r="A13" s="5">
        <f t="shared" si="2"/>
        <v>42610</v>
      </c>
      <c r="B13" t="s">
        <v>11</v>
      </c>
      <c r="C13" t="s">
        <v>12</v>
      </c>
      <c r="D13" s="23">
        <v>42609.988888888889</v>
      </c>
      <c r="E13" s="23">
        <v>42609.996527777781</v>
      </c>
      <c r="F13" s="1" t="s">
        <v>13</v>
      </c>
      <c r="G13">
        <v>491.62</v>
      </c>
      <c r="H13" s="7" t="str">
        <f t="shared" si="0"/>
        <v>1п</v>
      </c>
      <c r="I13" s="8" t="str">
        <f t="shared" si="1"/>
        <v>1 смена</v>
      </c>
    </row>
    <row r="14" spans="1:13" x14ac:dyDescent="0.25">
      <c r="A14" s="5">
        <f t="shared" si="2"/>
        <v>42610</v>
      </c>
      <c r="B14" t="s">
        <v>11</v>
      </c>
      <c r="C14" t="s">
        <v>14</v>
      </c>
      <c r="D14" s="23">
        <v>42609.991666666669</v>
      </c>
      <c r="E14" s="23">
        <v>42609.993750000001</v>
      </c>
      <c r="F14" s="1" t="s">
        <v>13</v>
      </c>
      <c r="G14">
        <v>100.06</v>
      </c>
      <c r="H14" s="7" t="str">
        <f t="shared" si="0"/>
        <v>1п</v>
      </c>
      <c r="I14" s="8" t="str">
        <f t="shared" si="1"/>
        <v>1 смена</v>
      </c>
    </row>
    <row r="15" spans="1:13" x14ac:dyDescent="0.25">
      <c r="A15" s="5">
        <f t="shared" si="2"/>
        <v>42610</v>
      </c>
      <c r="B15" t="s">
        <v>11</v>
      </c>
      <c r="C15" t="s">
        <v>14</v>
      </c>
      <c r="D15" s="23">
        <v>42609.996527777781</v>
      </c>
      <c r="E15" s="23">
        <v>42610.001388888886</v>
      </c>
      <c r="F15" s="1" t="s">
        <v>13</v>
      </c>
      <c r="G15">
        <v>294.87</v>
      </c>
      <c r="H15" s="7" t="str">
        <f t="shared" si="0"/>
        <v>1п</v>
      </c>
      <c r="I15" s="8" t="str">
        <f t="shared" si="1"/>
        <v>1 смена</v>
      </c>
    </row>
    <row r="16" spans="1:13" x14ac:dyDescent="0.25">
      <c r="A16" s="5">
        <f t="shared" si="2"/>
        <v>42610</v>
      </c>
      <c r="B16" t="s">
        <v>11</v>
      </c>
      <c r="C16" t="s">
        <v>12</v>
      </c>
      <c r="D16" s="23">
        <v>42609.997916666667</v>
      </c>
      <c r="E16" s="23">
        <v>42610.006944444445</v>
      </c>
      <c r="F16" s="1" t="s">
        <v>13</v>
      </c>
      <c r="G16">
        <v>485.48</v>
      </c>
      <c r="H16" s="7" t="str">
        <f t="shared" si="0"/>
        <v>1п</v>
      </c>
      <c r="I16" s="8" t="str">
        <f t="shared" si="1"/>
        <v>1 смена</v>
      </c>
    </row>
    <row r="17" spans="1:9" x14ac:dyDescent="0.25">
      <c r="A17" s="5">
        <f t="shared" si="2"/>
        <v>42610</v>
      </c>
      <c r="B17" t="s">
        <v>11</v>
      </c>
      <c r="C17" t="s">
        <v>14</v>
      </c>
      <c r="D17" s="23">
        <v>42610.00277777778</v>
      </c>
      <c r="E17" s="23">
        <v>42610.005555555559</v>
      </c>
      <c r="F17" s="1" t="s">
        <v>13</v>
      </c>
      <c r="G17">
        <v>156.80000000000001</v>
      </c>
      <c r="H17" s="7">
        <f t="shared" si="0"/>
        <v>1</v>
      </c>
      <c r="I17" s="8" t="str">
        <f t="shared" si="1"/>
        <v>1 смена</v>
      </c>
    </row>
    <row r="18" spans="1:9" x14ac:dyDescent="0.25">
      <c r="A18" s="5">
        <f t="shared" si="2"/>
        <v>42610</v>
      </c>
      <c r="B18" t="s">
        <v>11</v>
      </c>
      <c r="C18" t="s">
        <v>12</v>
      </c>
      <c r="D18" s="23">
        <v>42610.009027777778</v>
      </c>
      <c r="E18" s="23">
        <v>42610.012499999997</v>
      </c>
      <c r="F18" s="1" t="s">
        <v>13</v>
      </c>
      <c r="G18">
        <v>199.16</v>
      </c>
      <c r="H18" s="7">
        <f t="shared" si="0"/>
        <v>1</v>
      </c>
      <c r="I18" s="8" t="str">
        <f t="shared" si="1"/>
        <v>1 смена</v>
      </c>
    </row>
    <row r="19" spans="1:9" x14ac:dyDescent="0.25">
      <c r="A19" s="5">
        <f t="shared" si="2"/>
        <v>42610</v>
      </c>
      <c r="B19" t="s">
        <v>11</v>
      </c>
      <c r="C19" t="s">
        <v>14</v>
      </c>
      <c r="D19" s="23">
        <v>42610.009722222225</v>
      </c>
      <c r="E19" s="23">
        <v>42610.012499999997</v>
      </c>
      <c r="F19" s="1" t="s">
        <v>13</v>
      </c>
      <c r="G19">
        <v>154.84</v>
      </c>
      <c r="H19" s="7">
        <f t="shared" si="0"/>
        <v>1</v>
      </c>
      <c r="I19" s="8" t="str">
        <f t="shared" si="1"/>
        <v>1 смена</v>
      </c>
    </row>
    <row r="20" spans="1:9" x14ac:dyDescent="0.25">
      <c r="A20" s="5">
        <f t="shared" si="2"/>
        <v>42610</v>
      </c>
      <c r="B20" t="s">
        <v>11</v>
      </c>
      <c r="C20" t="s">
        <v>12</v>
      </c>
      <c r="D20" s="23">
        <v>42610.013194444444</v>
      </c>
      <c r="E20" s="23">
        <v>42610.013888888891</v>
      </c>
      <c r="F20" s="1" t="s">
        <v>13</v>
      </c>
      <c r="G20">
        <v>31.56</v>
      </c>
      <c r="H20" s="7">
        <f t="shared" si="0"/>
        <v>1</v>
      </c>
      <c r="I20" s="8" t="str">
        <f t="shared" si="1"/>
        <v>1 смена</v>
      </c>
    </row>
    <row r="21" spans="1:9" x14ac:dyDescent="0.25">
      <c r="A21" s="5">
        <f t="shared" si="2"/>
        <v>42610</v>
      </c>
      <c r="B21" t="s">
        <v>11</v>
      </c>
      <c r="C21" t="s">
        <v>14</v>
      </c>
      <c r="D21" s="23">
        <v>42610.013888888891</v>
      </c>
      <c r="E21" s="23">
        <v>42610.01458333333</v>
      </c>
      <c r="F21" s="1" t="s">
        <v>13</v>
      </c>
      <c r="G21">
        <v>20.12</v>
      </c>
      <c r="H21" s="7">
        <f t="shared" si="0"/>
        <v>1</v>
      </c>
      <c r="I21" s="8" t="str">
        <f t="shared" si="1"/>
        <v>1 смена</v>
      </c>
    </row>
    <row r="22" spans="1:9" x14ac:dyDescent="0.25">
      <c r="A22" s="5">
        <f t="shared" si="2"/>
        <v>42610</v>
      </c>
      <c r="B22" t="s">
        <v>11</v>
      </c>
      <c r="C22" t="s">
        <v>12</v>
      </c>
      <c r="D22" s="23">
        <v>42610.018055555556</v>
      </c>
      <c r="E22" s="23">
        <v>42610.020138888889</v>
      </c>
      <c r="F22" s="1" t="s">
        <v>13</v>
      </c>
      <c r="G22">
        <v>137.71</v>
      </c>
      <c r="H22" s="7">
        <f t="shared" si="0"/>
        <v>1</v>
      </c>
      <c r="I22" s="8" t="str">
        <f t="shared" si="1"/>
        <v>1 смена</v>
      </c>
    </row>
    <row r="23" spans="1:9" x14ac:dyDescent="0.25">
      <c r="A23" s="5">
        <f t="shared" si="2"/>
        <v>42610</v>
      </c>
      <c r="B23" t="s">
        <v>11</v>
      </c>
      <c r="C23" t="s">
        <v>12</v>
      </c>
      <c r="D23" s="23">
        <v>42610.025694444441</v>
      </c>
      <c r="E23" s="23">
        <v>42610.026388888888</v>
      </c>
      <c r="F23" s="1" t="s">
        <v>13</v>
      </c>
      <c r="G23">
        <v>13.13</v>
      </c>
      <c r="H23" s="7">
        <f t="shared" si="0"/>
        <v>1</v>
      </c>
      <c r="I23" s="8" t="str">
        <f t="shared" si="1"/>
        <v>1 смена</v>
      </c>
    </row>
    <row r="24" spans="1:9" x14ac:dyDescent="0.25">
      <c r="A24" s="5">
        <f t="shared" si="2"/>
        <v>42610</v>
      </c>
      <c r="B24" t="s">
        <v>11</v>
      </c>
      <c r="C24" t="s">
        <v>14</v>
      </c>
      <c r="D24" s="23">
        <v>42610.027083333334</v>
      </c>
      <c r="E24" s="23">
        <v>42610.02847222222</v>
      </c>
      <c r="F24" s="1" t="s">
        <v>13</v>
      </c>
      <c r="G24">
        <v>29.07</v>
      </c>
      <c r="H24" s="7">
        <f t="shared" si="0"/>
        <v>1</v>
      </c>
      <c r="I24" s="8" t="str">
        <f t="shared" si="1"/>
        <v>1 смена</v>
      </c>
    </row>
    <row r="25" spans="1:9" x14ac:dyDescent="0.25">
      <c r="A25" s="5">
        <f t="shared" si="2"/>
        <v>42610</v>
      </c>
      <c r="B25" t="s">
        <v>11</v>
      </c>
      <c r="C25" t="s">
        <v>14</v>
      </c>
      <c r="D25" s="23">
        <v>42610.0625</v>
      </c>
      <c r="E25" s="23">
        <v>42610.063194444447</v>
      </c>
      <c r="F25" s="1" t="s">
        <v>13</v>
      </c>
      <c r="G25">
        <v>24.32</v>
      </c>
      <c r="H25" s="7">
        <f t="shared" si="0"/>
        <v>1</v>
      </c>
      <c r="I25" s="8" t="str">
        <f t="shared" si="1"/>
        <v>1 смена</v>
      </c>
    </row>
    <row r="26" spans="1:9" x14ac:dyDescent="0.25">
      <c r="A26" s="5">
        <f t="shared" si="2"/>
        <v>42610</v>
      </c>
      <c r="B26" t="s">
        <v>11</v>
      </c>
      <c r="C26" t="s">
        <v>12</v>
      </c>
      <c r="D26" s="23">
        <v>42610.067361111112</v>
      </c>
      <c r="E26" s="23">
        <v>42610.068055555559</v>
      </c>
      <c r="F26" s="1" t="s">
        <v>13</v>
      </c>
      <c r="G26">
        <v>14.8</v>
      </c>
      <c r="H26" s="7">
        <f t="shared" si="0"/>
        <v>1</v>
      </c>
      <c r="I26" s="8" t="str">
        <f t="shared" si="1"/>
        <v>1 смена</v>
      </c>
    </row>
    <row r="27" spans="1:9" x14ac:dyDescent="0.25">
      <c r="A27" s="5">
        <f t="shared" si="2"/>
        <v>42610</v>
      </c>
      <c r="B27" t="s">
        <v>11</v>
      </c>
      <c r="C27" t="s">
        <v>14</v>
      </c>
      <c r="D27" s="23">
        <v>42610.072222222225</v>
      </c>
      <c r="E27" s="23">
        <v>42610.074999999997</v>
      </c>
      <c r="F27" s="1" t="s">
        <v>13</v>
      </c>
      <c r="G27">
        <v>165.19</v>
      </c>
      <c r="H27" s="7">
        <f t="shared" si="0"/>
        <v>1</v>
      </c>
      <c r="I27" s="8" t="str">
        <f t="shared" si="1"/>
        <v>1 смена</v>
      </c>
    </row>
    <row r="28" spans="1:9" x14ac:dyDescent="0.25">
      <c r="A28" s="5">
        <f t="shared" si="2"/>
        <v>42610</v>
      </c>
      <c r="B28" t="s">
        <v>11</v>
      </c>
      <c r="C28" t="s">
        <v>14</v>
      </c>
      <c r="D28" s="23">
        <v>42610.077777777777</v>
      </c>
      <c r="E28" s="23">
        <v>42610.078472222223</v>
      </c>
      <c r="F28" s="1" t="s">
        <v>13</v>
      </c>
      <c r="G28">
        <v>29.91</v>
      </c>
      <c r="H28" s="7">
        <f t="shared" si="0"/>
        <v>1</v>
      </c>
      <c r="I28" s="8" t="str">
        <f t="shared" si="1"/>
        <v>1 смена</v>
      </c>
    </row>
    <row r="29" spans="1:9" x14ac:dyDescent="0.25">
      <c r="A29" s="5">
        <f t="shared" si="2"/>
        <v>42610</v>
      </c>
      <c r="B29" t="s">
        <v>11</v>
      </c>
      <c r="C29" t="s">
        <v>14</v>
      </c>
      <c r="D29" s="23">
        <v>42610.120138888888</v>
      </c>
      <c r="E29" s="23">
        <v>42610.120138888888</v>
      </c>
      <c r="F29" s="1" t="s">
        <v>13</v>
      </c>
      <c r="G29">
        <v>29.63</v>
      </c>
      <c r="H29" s="7">
        <f t="shared" si="0"/>
        <v>1</v>
      </c>
      <c r="I29" s="8" t="str">
        <f t="shared" si="1"/>
        <v>1 смена</v>
      </c>
    </row>
    <row r="30" spans="1:9" x14ac:dyDescent="0.25">
      <c r="A30" s="5">
        <f t="shared" si="2"/>
        <v>42610</v>
      </c>
      <c r="B30" t="s">
        <v>11</v>
      </c>
      <c r="C30" t="s">
        <v>14</v>
      </c>
      <c r="D30" s="23">
        <v>42610.362500000003</v>
      </c>
      <c r="E30" s="23">
        <v>42610.363194444442</v>
      </c>
      <c r="F30" s="1" t="s">
        <v>13</v>
      </c>
      <c r="G30">
        <v>45</v>
      </c>
      <c r="H30" s="7" t="str">
        <f t="shared" si="0"/>
        <v>2-3</v>
      </c>
      <c r="I30" s="8" t="str">
        <f t="shared" si="1"/>
        <v>2-3 смена</v>
      </c>
    </row>
    <row r="31" spans="1:9" x14ac:dyDescent="0.25">
      <c r="A31" s="5">
        <f t="shared" si="2"/>
        <v>42610</v>
      </c>
      <c r="B31" t="s">
        <v>11</v>
      </c>
      <c r="C31" t="s">
        <v>12</v>
      </c>
      <c r="D31" s="23">
        <v>42610.362500000003</v>
      </c>
      <c r="E31" s="23">
        <v>42610.363194444442</v>
      </c>
      <c r="F31" s="1" t="s">
        <v>13</v>
      </c>
      <c r="G31">
        <v>49.16</v>
      </c>
      <c r="H31" s="7" t="str">
        <f t="shared" si="0"/>
        <v>2-3</v>
      </c>
      <c r="I31" s="8" t="str">
        <f t="shared" si="1"/>
        <v>2-3 смена</v>
      </c>
    </row>
    <row r="32" spans="1:9" x14ac:dyDescent="0.25">
      <c r="A32" s="5">
        <f t="shared" si="2"/>
        <v>42610</v>
      </c>
      <c r="B32" t="s">
        <v>11</v>
      </c>
      <c r="C32" t="s">
        <v>12</v>
      </c>
      <c r="D32" s="23">
        <v>42610.365277777775</v>
      </c>
      <c r="E32" s="23">
        <v>42610.367361111108</v>
      </c>
      <c r="F32" s="1" t="s">
        <v>13</v>
      </c>
      <c r="G32">
        <v>139.38999999999999</v>
      </c>
      <c r="H32" s="7" t="str">
        <f t="shared" si="0"/>
        <v>2-3</v>
      </c>
      <c r="I32" s="8" t="str">
        <f t="shared" si="1"/>
        <v>2-3 смена</v>
      </c>
    </row>
    <row r="33" spans="1:9" x14ac:dyDescent="0.25">
      <c r="A33" s="5">
        <f t="shared" si="2"/>
        <v>42610</v>
      </c>
      <c r="B33" t="s">
        <v>11</v>
      </c>
      <c r="C33" t="s">
        <v>12</v>
      </c>
      <c r="D33" s="23">
        <v>42610.379166666666</v>
      </c>
      <c r="E33" s="23">
        <v>42610.380555555559</v>
      </c>
      <c r="F33" s="1" t="s">
        <v>13</v>
      </c>
      <c r="G33">
        <v>88.27</v>
      </c>
      <c r="H33" s="7" t="str">
        <f t="shared" si="0"/>
        <v>2-3</v>
      </c>
      <c r="I33" s="8" t="str">
        <f t="shared" si="1"/>
        <v>2-3 смена</v>
      </c>
    </row>
    <row r="34" spans="1:9" x14ac:dyDescent="0.25">
      <c r="A34" s="5">
        <f t="shared" si="2"/>
        <v>42610</v>
      </c>
      <c r="B34" t="s">
        <v>11</v>
      </c>
      <c r="C34" t="s">
        <v>12</v>
      </c>
      <c r="D34" s="23">
        <v>42610.395833333336</v>
      </c>
      <c r="E34" s="23">
        <v>42610.396527777775</v>
      </c>
      <c r="F34" s="1" t="s">
        <v>13</v>
      </c>
      <c r="G34">
        <v>65.08</v>
      </c>
      <c r="H34" s="7" t="str">
        <f t="shared" si="0"/>
        <v>2-3</v>
      </c>
      <c r="I34" s="8" t="str">
        <f t="shared" si="1"/>
        <v>2-3 смена</v>
      </c>
    </row>
    <row r="35" spans="1:9" x14ac:dyDescent="0.25">
      <c r="A35" s="5">
        <f t="shared" si="2"/>
        <v>42610</v>
      </c>
      <c r="B35" t="s">
        <v>11</v>
      </c>
      <c r="C35" t="s">
        <v>12</v>
      </c>
      <c r="D35" s="23">
        <v>42610.396527777775</v>
      </c>
      <c r="E35" s="23">
        <v>42610.397916666669</v>
      </c>
      <c r="F35" s="1" t="s">
        <v>13</v>
      </c>
      <c r="G35">
        <v>62.29</v>
      </c>
      <c r="H35" s="7" t="str">
        <f t="shared" si="0"/>
        <v>2-3</v>
      </c>
      <c r="I35" s="8" t="str">
        <f t="shared" si="1"/>
        <v>2-3 смена</v>
      </c>
    </row>
    <row r="36" spans="1:9" x14ac:dyDescent="0.25">
      <c r="A36" s="5">
        <f t="shared" si="2"/>
        <v>42610</v>
      </c>
      <c r="B36" t="s">
        <v>11</v>
      </c>
      <c r="C36" t="s">
        <v>12</v>
      </c>
      <c r="D36" s="23">
        <v>42610.407638888886</v>
      </c>
      <c r="E36" s="23">
        <v>42610.40902777778</v>
      </c>
      <c r="F36" s="1" t="s">
        <v>13</v>
      </c>
      <c r="G36">
        <v>78.209999999999994</v>
      </c>
      <c r="H36" s="7" t="str">
        <f t="shared" si="0"/>
        <v>2-3</v>
      </c>
      <c r="I36" s="8" t="str">
        <f t="shared" si="1"/>
        <v>2-3 смена</v>
      </c>
    </row>
    <row r="37" spans="1:9" x14ac:dyDescent="0.25">
      <c r="A37" s="5">
        <f t="shared" si="2"/>
        <v>42610</v>
      </c>
      <c r="B37" t="s">
        <v>11</v>
      </c>
      <c r="C37" t="s">
        <v>14</v>
      </c>
      <c r="D37" s="23">
        <v>42610.408333333333</v>
      </c>
      <c r="E37" s="23">
        <v>42610.40902777778</v>
      </c>
      <c r="F37" s="1" t="s">
        <v>13</v>
      </c>
      <c r="G37">
        <v>29.63</v>
      </c>
      <c r="H37" s="7" t="str">
        <f t="shared" si="0"/>
        <v>2-3</v>
      </c>
      <c r="I37" s="8" t="str">
        <f t="shared" si="1"/>
        <v>2-3 смена</v>
      </c>
    </row>
    <row r="38" spans="1:9" x14ac:dyDescent="0.25">
      <c r="A38" s="5">
        <f t="shared" si="2"/>
        <v>42610</v>
      </c>
      <c r="B38" t="s">
        <v>11</v>
      </c>
      <c r="C38" t="s">
        <v>12</v>
      </c>
      <c r="D38" s="23">
        <v>42610.414583333331</v>
      </c>
      <c r="E38" s="23">
        <v>42610.415972222225</v>
      </c>
      <c r="F38" s="1" t="s">
        <v>13</v>
      </c>
      <c r="G38">
        <v>79.05</v>
      </c>
      <c r="H38" s="7" t="str">
        <f t="shared" si="0"/>
        <v>2-3</v>
      </c>
      <c r="I38" s="8" t="str">
        <f t="shared" si="1"/>
        <v>2-3 смена</v>
      </c>
    </row>
    <row r="39" spans="1:9" x14ac:dyDescent="0.25">
      <c r="A39" s="5">
        <f t="shared" si="2"/>
        <v>42610</v>
      </c>
      <c r="B39" t="s">
        <v>11</v>
      </c>
      <c r="C39" t="s">
        <v>12</v>
      </c>
      <c r="D39" s="23">
        <v>42610.419444444444</v>
      </c>
      <c r="E39" s="23">
        <v>42610.456944444442</v>
      </c>
      <c r="F39" s="1" t="s">
        <v>13</v>
      </c>
      <c r="G39">
        <v>2420.9499999999998</v>
      </c>
      <c r="H39" s="7" t="str">
        <f t="shared" si="0"/>
        <v>2-3</v>
      </c>
      <c r="I39" s="8" t="str">
        <f t="shared" si="1"/>
        <v>2-3 смена</v>
      </c>
    </row>
    <row r="40" spans="1:9" x14ac:dyDescent="0.25">
      <c r="A40" s="5">
        <f t="shared" si="2"/>
        <v>42610</v>
      </c>
      <c r="B40" t="s">
        <v>11</v>
      </c>
      <c r="C40" t="s">
        <v>14</v>
      </c>
      <c r="D40" s="23">
        <v>42610.419444444444</v>
      </c>
      <c r="E40" s="23">
        <v>42610.420138888891</v>
      </c>
      <c r="F40" s="1" t="s">
        <v>13</v>
      </c>
      <c r="G40">
        <v>22.67</v>
      </c>
      <c r="H40" s="7" t="str">
        <f t="shared" si="0"/>
        <v>2-3</v>
      </c>
      <c r="I40" s="8" t="str">
        <f t="shared" si="1"/>
        <v>2-3 смена</v>
      </c>
    </row>
    <row r="41" spans="1:9" x14ac:dyDescent="0.25">
      <c r="A41" s="5">
        <f t="shared" si="2"/>
        <v>42610</v>
      </c>
      <c r="B41" t="s">
        <v>11</v>
      </c>
      <c r="C41" t="s">
        <v>14</v>
      </c>
      <c r="D41" s="23">
        <v>42610.422222222223</v>
      </c>
      <c r="E41" s="23">
        <v>42610.425000000003</v>
      </c>
      <c r="F41" s="1" t="s">
        <v>13</v>
      </c>
      <c r="G41">
        <v>181.12</v>
      </c>
      <c r="H41" s="7" t="str">
        <f t="shared" si="0"/>
        <v>2-3</v>
      </c>
      <c r="I41" s="8" t="str">
        <f t="shared" si="1"/>
        <v>2-3 смена</v>
      </c>
    </row>
    <row r="42" spans="1:9" x14ac:dyDescent="0.25">
      <c r="A42" s="5">
        <f t="shared" si="2"/>
        <v>42610</v>
      </c>
      <c r="B42" t="s">
        <v>11</v>
      </c>
      <c r="C42" t="s">
        <v>14</v>
      </c>
      <c r="D42" s="23">
        <v>42610.438194444447</v>
      </c>
      <c r="E42" s="23">
        <v>42610.441666666666</v>
      </c>
      <c r="F42" s="1" t="s">
        <v>13</v>
      </c>
      <c r="G42">
        <v>186.15</v>
      </c>
      <c r="H42" s="7" t="str">
        <f t="shared" si="0"/>
        <v>2-3</v>
      </c>
      <c r="I42" s="8" t="str">
        <f t="shared" si="1"/>
        <v>2-3 смена</v>
      </c>
    </row>
    <row r="43" spans="1:9" x14ac:dyDescent="0.25">
      <c r="A43" s="5">
        <f t="shared" si="2"/>
        <v>42610</v>
      </c>
      <c r="B43" t="s">
        <v>11</v>
      </c>
      <c r="C43" t="s">
        <v>12</v>
      </c>
      <c r="D43" s="23">
        <v>42610.460416666669</v>
      </c>
      <c r="E43" s="23">
        <v>42610.463888888888</v>
      </c>
      <c r="F43" s="1" t="s">
        <v>13</v>
      </c>
      <c r="G43">
        <v>208.1</v>
      </c>
      <c r="H43" s="7" t="str">
        <f t="shared" si="0"/>
        <v>2-3</v>
      </c>
      <c r="I43" s="8" t="str">
        <f t="shared" si="1"/>
        <v>2-3 смена</v>
      </c>
    </row>
    <row r="44" spans="1:9" x14ac:dyDescent="0.25">
      <c r="A44" s="5">
        <f t="shared" si="2"/>
        <v>42610</v>
      </c>
      <c r="B44" t="s">
        <v>11</v>
      </c>
      <c r="C44" t="s">
        <v>14</v>
      </c>
      <c r="D44" s="23">
        <v>42610.473611111112</v>
      </c>
      <c r="E44" s="23">
        <v>42610.474305555559</v>
      </c>
      <c r="F44" s="1" t="s">
        <v>13</v>
      </c>
      <c r="G44">
        <v>29.63</v>
      </c>
      <c r="H44" s="7" t="str">
        <f t="shared" si="0"/>
        <v>2-3</v>
      </c>
      <c r="I44" s="8" t="str">
        <f t="shared" si="1"/>
        <v>2-3 смена</v>
      </c>
    </row>
    <row r="45" spans="1:9" x14ac:dyDescent="0.25">
      <c r="A45" s="5">
        <f t="shared" si="2"/>
        <v>42610</v>
      </c>
      <c r="B45" t="s">
        <v>11</v>
      </c>
      <c r="C45" t="s">
        <v>12</v>
      </c>
      <c r="D45" s="23">
        <v>42610.474999999999</v>
      </c>
      <c r="E45" s="23">
        <v>42610.477083333331</v>
      </c>
      <c r="F45" s="1" t="s">
        <v>13</v>
      </c>
      <c r="G45">
        <v>154.19</v>
      </c>
      <c r="H45" s="7" t="str">
        <f t="shared" si="0"/>
        <v>2-3</v>
      </c>
      <c r="I45" s="8" t="str">
        <f t="shared" si="1"/>
        <v>2-3 смена</v>
      </c>
    </row>
    <row r="46" spans="1:9" x14ac:dyDescent="0.25">
      <c r="A46" s="5">
        <f t="shared" si="2"/>
        <v>42610</v>
      </c>
      <c r="B46" t="s">
        <v>11</v>
      </c>
      <c r="C46" t="s">
        <v>12</v>
      </c>
      <c r="D46" s="23">
        <v>42610.499305555553</v>
      </c>
      <c r="E46" s="23">
        <v>42610.501388888886</v>
      </c>
      <c r="F46" s="1" t="s">
        <v>13</v>
      </c>
      <c r="G46">
        <v>161.72999999999999</v>
      </c>
      <c r="H46" s="7" t="str">
        <f t="shared" si="0"/>
        <v>2-3</v>
      </c>
      <c r="I46" s="8" t="str">
        <f t="shared" si="1"/>
        <v>2-3 смена</v>
      </c>
    </row>
    <row r="47" spans="1:9" x14ac:dyDescent="0.25">
      <c r="A47" s="5">
        <f t="shared" si="2"/>
        <v>42610</v>
      </c>
      <c r="B47" t="s">
        <v>11</v>
      </c>
      <c r="C47" t="s">
        <v>12</v>
      </c>
      <c r="D47" s="23">
        <v>42610.505555555559</v>
      </c>
      <c r="E47" s="23">
        <v>42610.507638888892</v>
      </c>
      <c r="F47" s="1" t="s">
        <v>13</v>
      </c>
      <c r="G47">
        <v>153.35</v>
      </c>
      <c r="H47" s="7" t="str">
        <f t="shared" si="0"/>
        <v>2-3</v>
      </c>
      <c r="I47" s="8" t="str">
        <f t="shared" si="1"/>
        <v>2-3 смена</v>
      </c>
    </row>
    <row r="48" spans="1:9" x14ac:dyDescent="0.25">
      <c r="A48" s="5">
        <f t="shared" si="2"/>
        <v>42610</v>
      </c>
      <c r="B48" t="s">
        <v>11</v>
      </c>
      <c r="C48" t="s">
        <v>12</v>
      </c>
      <c r="D48" s="23">
        <v>42610.513888888891</v>
      </c>
      <c r="E48" s="23">
        <v>42610.51666666667</v>
      </c>
      <c r="F48" s="1" t="s">
        <v>13</v>
      </c>
      <c r="G48">
        <v>164.8</v>
      </c>
      <c r="H48" s="7" t="str">
        <f t="shared" si="0"/>
        <v>2-3</v>
      </c>
      <c r="I48" s="8" t="str">
        <f t="shared" si="1"/>
        <v>2-3 смена</v>
      </c>
    </row>
    <row r="49" spans="1:9" x14ac:dyDescent="0.25">
      <c r="A49" s="5">
        <f t="shared" si="2"/>
        <v>42610</v>
      </c>
      <c r="B49" t="s">
        <v>11</v>
      </c>
      <c r="C49" t="s">
        <v>12</v>
      </c>
      <c r="D49" s="23">
        <v>42610.549305555556</v>
      </c>
      <c r="E49" s="23">
        <v>42610.574305555558</v>
      </c>
      <c r="F49" s="1" t="s">
        <v>13</v>
      </c>
      <c r="G49">
        <v>1446.37</v>
      </c>
      <c r="H49" s="7" t="str">
        <f t="shared" si="0"/>
        <v>2-3</v>
      </c>
      <c r="I49" s="8" t="str">
        <f t="shared" si="1"/>
        <v>2-3 смена</v>
      </c>
    </row>
    <row r="50" spans="1:9" x14ac:dyDescent="0.25">
      <c r="A50" s="5">
        <f t="shared" si="2"/>
        <v>42610</v>
      </c>
      <c r="B50" t="s">
        <v>11</v>
      </c>
      <c r="C50" t="s">
        <v>14</v>
      </c>
      <c r="D50" s="23">
        <v>42610.550694444442</v>
      </c>
      <c r="E50" s="23">
        <v>42610.553472222222</v>
      </c>
      <c r="F50" s="1" t="s">
        <v>13</v>
      </c>
      <c r="G50">
        <v>164.91</v>
      </c>
      <c r="H50" s="7" t="str">
        <f t="shared" si="0"/>
        <v>2-3</v>
      </c>
      <c r="I50" s="8" t="str">
        <f t="shared" si="1"/>
        <v>2-3 смена</v>
      </c>
    </row>
    <row r="51" spans="1:9" x14ac:dyDescent="0.25">
      <c r="A51" s="5">
        <f t="shared" si="2"/>
        <v>42610</v>
      </c>
      <c r="B51" t="s">
        <v>11</v>
      </c>
      <c r="C51" t="s">
        <v>14</v>
      </c>
      <c r="D51" s="23">
        <v>42610.554166666669</v>
      </c>
      <c r="E51" s="23">
        <v>42610.5625</v>
      </c>
      <c r="F51" s="1" t="s">
        <v>13</v>
      </c>
      <c r="G51">
        <v>479.35</v>
      </c>
      <c r="H51" s="7" t="str">
        <f t="shared" si="0"/>
        <v>2-3</v>
      </c>
      <c r="I51" s="8" t="str">
        <f t="shared" si="1"/>
        <v>2-3 смена</v>
      </c>
    </row>
    <row r="52" spans="1:9" x14ac:dyDescent="0.25">
      <c r="A52" s="5">
        <f t="shared" si="2"/>
        <v>42610</v>
      </c>
      <c r="B52" t="s">
        <v>11</v>
      </c>
      <c r="C52" t="s">
        <v>14</v>
      </c>
      <c r="D52" s="23">
        <v>42610.563194444447</v>
      </c>
      <c r="E52" s="23">
        <v>42610.564583333333</v>
      </c>
      <c r="F52" s="1" t="s">
        <v>13</v>
      </c>
      <c r="G52">
        <v>59.53</v>
      </c>
      <c r="H52" s="7" t="str">
        <f t="shared" si="0"/>
        <v>2-3</v>
      </c>
      <c r="I52" s="8" t="str">
        <f t="shared" si="1"/>
        <v>2-3 смена</v>
      </c>
    </row>
    <row r="53" spans="1:9" x14ac:dyDescent="0.25">
      <c r="A53" s="5">
        <f t="shared" si="2"/>
        <v>42610</v>
      </c>
      <c r="B53" t="s">
        <v>11</v>
      </c>
      <c r="C53" t="s">
        <v>14</v>
      </c>
      <c r="D53" s="23">
        <v>42610.56527777778</v>
      </c>
      <c r="E53" s="23">
        <v>42610.573611111111</v>
      </c>
      <c r="F53" s="1" t="s">
        <v>13</v>
      </c>
      <c r="G53">
        <v>510.93</v>
      </c>
      <c r="H53" s="7" t="str">
        <f t="shared" si="0"/>
        <v>2-3</v>
      </c>
      <c r="I53" s="8" t="str">
        <f t="shared" si="1"/>
        <v>2-3 смена</v>
      </c>
    </row>
    <row r="54" spans="1:9" x14ac:dyDescent="0.25">
      <c r="A54" s="5">
        <f t="shared" si="2"/>
        <v>42610</v>
      </c>
      <c r="B54" t="s">
        <v>11</v>
      </c>
      <c r="C54" t="s">
        <v>12</v>
      </c>
      <c r="D54" s="23">
        <v>42610.576388888891</v>
      </c>
      <c r="E54" s="23">
        <v>42610.578472222223</v>
      </c>
      <c r="F54" s="1" t="s">
        <v>13</v>
      </c>
      <c r="G54">
        <v>165.08</v>
      </c>
      <c r="H54" s="7" t="str">
        <f t="shared" si="0"/>
        <v>2-3</v>
      </c>
      <c r="I54" s="8" t="str">
        <f t="shared" si="1"/>
        <v>2-3 смена</v>
      </c>
    </row>
    <row r="55" spans="1:9" x14ac:dyDescent="0.25">
      <c r="A55" s="5">
        <f t="shared" si="2"/>
        <v>42610</v>
      </c>
      <c r="B55" t="s">
        <v>11</v>
      </c>
      <c r="C55" t="s">
        <v>12</v>
      </c>
      <c r="D55" s="23">
        <v>42610.579861111109</v>
      </c>
      <c r="E55" s="23">
        <v>42610.59375</v>
      </c>
      <c r="F55" s="1" t="s">
        <v>13</v>
      </c>
      <c r="G55">
        <v>813.97</v>
      </c>
      <c r="H55" s="7" t="str">
        <f t="shared" si="0"/>
        <v>2-3</v>
      </c>
      <c r="I55" s="8" t="str">
        <f t="shared" si="1"/>
        <v>2-3 смена</v>
      </c>
    </row>
    <row r="56" spans="1:9" x14ac:dyDescent="0.25">
      <c r="A56" s="5">
        <f t="shared" si="2"/>
        <v>42610</v>
      </c>
      <c r="B56" t="s">
        <v>11</v>
      </c>
      <c r="C56" t="s">
        <v>14</v>
      </c>
      <c r="D56" s="23">
        <v>42610.585416666669</v>
      </c>
      <c r="E56" s="23">
        <v>42610.588194444441</v>
      </c>
      <c r="F56" s="1" t="s">
        <v>13</v>
      </c>
      <c r="G56">
        <v>155.4</v>
      </c>
      <c r="H56" s="7" t="str">
        <f t="shared" si="0"/>
        <v>2-3</v>
      </c>
      <c r="I56" s="8" t="str">
        <f t="shared" si="1"/>
        <v>2-3 смена</v>
      </c>
    </row>
    <row r="57" spans="1:9" x14ac:dyDescent="0.25">
      <c r="A57" s="5">
        <f t="shared" si="2"/>
        <v>42610</v>
      </c>
      <c r="B57" t="s">
        <v>11</v>
      </c>
      <c r="C57" t="s">
        <v>14</v>
      </c>
      <c r="D57" s="23">
        <v>42610.592361111114</v>
      </c>
      <c r="E57" s="23">
        <v>42610.59652777778</v>
      </c>
      <c r="F57" s="1" t="s">
        <v>13</v>
      </c>
      <c r="G57">
        <v>59.81</v>
      </c>
      <c r="H57" s="7" t="str">
        <f t="shared" si="0"/>
        <v>2-3</v>
      </c>
      <c r="I57" s="8" t="str">
        <f t="shared" si="1"/>
        <v>2-3 смена</v>
      </c>
    </row>
    <row r="58" spans="1:9" x14ac:dyDescent="0.25">
      <c r="A58" s="5">
        <f t="shared" si="2"/>
        <v>42610</v>
      </c>
      <c r="B58" t="s">
        <v>11</v>
      </c>
      <c r="C58" t="s">
        <v>12</v>
      </c>
      <c r="D58" s="23">
        <v>42610.595833333333</v>
      </c>
      <c r="E58" s="23">
        <v>42610.598611111112</v>
      </c>
      <c r="F58" s="1" t="s">
        <v>13</v>
      </c>
      <c r="G58">
        <v>161.16999999999999</v>
      </c>
      <c r="H58" s="7" t="str">
        <f t="shared" si="0"/>
        <v>2-3</v>
      </c>
      <c r="I58" s="8" t="str">
        <f t="shared" si="1"/>
        <v>2-3 смена</v>
      </c>
    </row>
    <row r="59" spans="1:9" x14ac:dyDescent="0.25">
      <c r="A59" s="5">
        <f t="shared" si="2"/>
        <v>42610</v>
      </c>
      <c r="B59" t="s">
        <v>11</v>
      </c>
      <c r="C59" t="s">
        <v>12</v>
      </c>
      <c r="D59" s="23">
        <v>42610.604166666664</v>
      </c>
      <c r="E59" s="23">
        <v>42610.606944444444</v>
      </c>
      <c r="F59" s="1" t="s">
        <v>13</v>
      </c>
      <c r="G59">
        <v>184.92</v>
      </c>
      <c r="H59" s="7" t="str">
        <f t="shared" si="0"/>
        <v>2-3</v>
      </c>
      <c r="I59" s="8" t="str">
        <f t="shared" si="1"/>
        <v>2-3 смена</v>
      </c>
    </row>
    <row r="60" spans="1:9" x14ac:dyDescent="0.25">
      <c r="A60" s="5">
        <f t="shared" si="2"/>
        <v>42610</v>
      </c>
      <c r="B60" t="s">
        <v>11</v>
      </c>
      <c r="C60" t="s">
        <v>14</v>
      </c>
      <c r="D60" s="23">
        <v>42610.606249999997</v>
      </c>
      <c r="E60" s="23">
        <v>42610.607638888891</v>
      </c>
      <c r="F60" s="1" t="s">
        <v>13</v>
      </c>
      <c r="G60">
        <v>59.25</v>
      </c>
      <c r="H60" s="7" t="str">
        <f t="shared" si="0"/>
        <v>2-3</v>
      </c>
      <c r="I60" s="8" t="str">
        <f t="shared" si="1"/>
        <v>2-3 смена</v>
      </c>
    </row>
    <row r="61" spans="1:9" x14ac:dyDescent="0.25">
      <c r="A61" s="5">
        <f t="shared" si="2"/>
        <v>42610</v>
      </c>
      <c r="B61" t="s">
        <v>11</v>
      </c>
      <c r="C61" t="s">
        <v>12</v>
      </c>
      <c r="D61" s="23">
        <v>42610.632638888892</v>
      </c>
      <c r="E61" s="23">
        <v>42610.634027777778</v>
      </c>
      <c r="F61" s="1" t="s">
        <v>13</v>
      </c>
      <c r="G61">
        <v>15.36</v>
      </c>
      <c r="H61" s="7" t="str">
        <f t="shared" si="0"/>
        <v>2-3</v>
      </c>
      <c r="I61" s="8" t="str">
        <f t="shared" si="1"/>
        <v>2-3 смена</v>
      </c>
    </row>
    <row r="62" spans="1:9" x14ac:dyDescent="0.25">
      <c r="A62" s="5">
        <f t="shared" si="2"/>
        <v>42610</v>
      </c>
      <c r="B62" t="s">
        <v>11</v>
      </c>
      <c r="C62" t="s">
        <v>14</v>
      </c>
      <c r="D62" s="23">
        <v>42610.636805555558</v>
      </c>
      <c r="E62" s="23">
        <v>42610.640277777777</v>
      </c>
      <c r="F62" s="1" t="s">
        <v>13</v>
      </c>
      <c r="G62">
        <v>214.38</v>
      </c>
      <c r="H62" s="7" t="str">
        <f t="shared" si="0"/>
        <v>2-3</v>
      </c>
      <c r="I62" s="8" t="str">
        <f t="shared" si="1"/>
        <v>2-3 смена</v>
      </c>
    </row>
    <row r="63" spans="1:9" x14ac:dyDescent="0.25">
      <c r="A63" s="5">
        <f t="shared" si="2"/>
        <v>42610</v>
      </c>
      <c r="B63" t="s">
        <v>11</v>
      </c>
      <c r="C63" t="s">
        <v>12</v>
      </c>
      <c r="D63" s="23">
        <v>42610.65902777778</v>
      </c>
      <c r="E63" s="23">
        <v>42610.661805555559</v>
      </c>
      <c r="F63" s="1" t="s">
        <v>13</v>
      </c>
      <c r="G63">
        <v>171.51</v>
      </c>
      <c r="H63" s="7" t="str">
        <f t="shared" si="0"/>
        <v>2-3</v>
      </c>
      <c r="I63" s="8" t="str">
        <f t="shared" si="1"/>
        <v>2-3 смена</v>
      </c>
    </row>
    <row r="64" spans="1:9" x14ac:dyDescent="0.25">
      <c r="A64" s="5">
        <f t="shared" si="2"/>
        <v>42610</v>
      </c>
      <c r="B64" t="s">
        <v>11</v>
      </c>
      <c r="C64" t="s">
        <v>12</v>
      </c>
      <c r="D64" s="23">
        <v>42610.661805555559</v>
      </c>
      <c r="E64" s="23">
        <v>42610.662499999999</v>
      </c>
      <c r="F64" s="1" t="s">
        <v>13</v>
      </c>
      <c r="G64">
        <v>19.55</v>
      </c>
      <c r="H64" s="7" t="str">
        <f t="shared" si="0"/>
        <v>2-3</v>
      </c>
      <c r="I64" s="8" t="str">
        <f t="shared" si="1"/>
        <v>2-3 смена</v>
      </c>
    </row>
    <row r="65" spans="1:9" x14ac:dyDescent="0.25">
      <c r="A65" s="5">
        <f t="shared" si="2"/>
        <v>42610</v>
      </c>
      <c r="B65" t="s">
        <v>11</v>
      </c>
      <c r="C65" t="s">
        <v>12</v>
      </c>
      <c r="D65" s="23">
        <v>42610.663194444445</v>
      </c>
      <c r="E65" s="23">
        <v>42610.664583333331</v>
      </c>
      <c r="F65" s="1" t="s">
        <v>13</v>
      </c>
      <c r="G65">
        <v>39.94</v>
      </c>
      <c r="H65" s="7" t="str">
        <f t="shared" si="0"/>
        <v>2-3</v>
      </c>
      <c r="I65" s="8" t="str">
        <f t="shared" si="1"/>
        <v>2-3 смена</v>
      </c>
    </row>
    <row r="66" spans="1:9" x14ac:dyDescent="0.25">
      <c r="A66" s="5">
        <f t="shared" si="2"/>
        <v>42610</v>
      </c>
      <c r="B66" t="s">
        <v>11</v>
      </c>
      <c r="C66" t="s">
        <v>14</v>
      </c>
      <c r="D66" s="23">
        <v>42610.663888888892</v>
      </c>
      <c r="E66" s="23">
        <v>42610.664583333331</v>
      </c>
      <c r="F66" s="1" t="s">
        <v>13</v>
      </c>
      <c r="G66">
        <v>29.35</v>
      </c>
      <c r="H66" s="7" t="str">
        <f t="shared" ref="H66:H129" si="3">VLOOKUP(MOD(D66,1),$K$2:$L$4,2)</f>
        <v>2-3</v>
      </c>
      <c r="I66" s="8" t="str">
        <f t="shared" ref="I66:I129" si="4">IF(H66="1п","1"&amp;" смена",TEXT(H66&amp;" смена","#"))</f>
        <v>2-3 смена</v>
      </c>
    </row>
    <row r="67" spans="1:9" x14ac:dyDescent="0.25">
      <c r="A67" s="5">
        <f t="shared" ref="A67:A130" si="5">IF(H67="1п",TRUNC(D67+1),TRUNC(D67))</f>
        <v>42610</v>
      </c>
      <c r="B67" t="s">
        <v>11</v>
      </c>
      <c r="C67" t="s">
        <v>12</v>
      </c>
      <c r="D67" s="23">
        <v>42610.675694444442</v>
      </c>
      <c r="E67" s="23">
        <v>42610.68472222222</v>
      </c>
      <c r="F67" s="1" t="s">
        <v>13</v>
      </c>
      <c r="G67">
        <v>499.16</v>
      </c>
      <c r="H67" s="7" t="str">
        <f t="shared" si="3"/>
        <v>2-3</v>
      </c>
      <c r="I67" s="8" t="str">
        <f t="shared" si="4"/>
        <v>2-3 смена</v>
      </c>
    </row>
    <row r="68" spans="1:9" x14ac:dyDescent="0.25">
      <c r="A68" s="5">
        <f t="shared" si="5"/>
        <v>42610</v>
      </c>
      <c r="B68" t="s">
        <v>11</v>
      </c>
      <c r="C68" t="s">
        <v>14</v>
      </c>
      <c r="D68" s="23">
        <v>42610.677777777775</v>
      </c>
      <c r="E68" s="23">
        <v>42610.680555555555</v>
      </c>
      <c r="F68" s="1" t="s">
        <v>13</v>
      </c>
      <c r="G68">
        <v>179.44</v>
      </c>
      <c r="H68" s="7" t="str">
        <f t="shared" si="3"/>
        <v>2-3</v>
      </c>
      <c r="I68" s="8" t="str">
        <f t="shared" si="4"/>
        <v>2-3 смена</v>
      </c>
    </row>
    <row r="69" spans="1:9" x14ac:dyDescent="0.25">
      <c r="A69" s="5">
        <f t="shared" si="5"/>
        <v>42610</v>
      </c>
      <c r="B69" t="s">
        <v>11</v>
      </c>
      <c r="C69" t="s">
        <v>12</v>
      </c>
      <c r="D69" s="23">
        <v>42610.686111111114</v>
      </c>
      <c r="E69" s="23">
        <v>42610.703472222223</v>
      </c>
      <c r="F69" s="1" t="s">
        <v>13</v>
      </c>
      <c r="G69">
        <v>997.77</v>
      </c>
      <c r="H69" s="7" t="str">
        <f t="shared" si="3"/>
        <v>2-3</v>
      </c>
      <c r="I69" s="8" t="str">
        <f t="shared" si="4"/>
        <v>2-3 смена</v>
      </c>
    </row>
    <row r="70" spans="1:9" x14ac:dyDescent="0.25">
      <c r="A70" s="5">
        <f t="shared" si="5"/>
        <v>42610</v>
      </c>
      <c r="B70" t="s">
        <v>11</v>
      </c>
      <c r="C70" t="s">
        <v>14</v>
      </c>
      <c r="D70" s="23">
        <v>42610.706250000003</v>
      </c>
      <c r="E70" s="23">
        <v>42610.710416666669</v>
      </c>
      <c r="F70" s="1" t="s">
        <v>13</v>
      </c>
      <c r="G70">
        <v>63.45</v>
      </c>
      <c r="H70" s="7" t="str">
        <f t="shared" si="3"/>
        <v>2-3</v>
      </c>
      <c r="I70" s="8" t="str">
        <f t="shared" si="4"/>
        <v>2-3 смена</v>
      </c>
    </row>
    <row r="71" spans="1:9" x14ac:dyDescent="0.25">
      <c r="A71" s="5">
        <f t="shared" si="5"/>
        <v>42610</v>
      </c>
      <c r="B71" t="s">
        <v>11</v>
      </c>
      <c r="C71" t="s">
        <v>12</v>
      </c>
      <c r="D71" s="23">
        <v>42610.72152777778</v>
      </c>
      <c r="E71" s="23">
        <v>42610.726388888892</v>
      </c>
      <c r="F71" s="1" t="s">
        <v>13</v>
      </c>
      <c r="G71">
        <v>265.92</v>
      </c>
      <c r="H71" s="7" t="str">
        <f t="shared" si="3"/>
        <v>2-3</v>
      </c>
      <c r="I71" s="8" t="str">
        <f t="shared" si="4"/>
        <v>2-3 смена</v>
      </c>
    </row>
    <row r="72" spans="1:9" x14ac:dyDescent="0.25">
      <c r="A72" s="5">
        <f t="shared" si="5"/>
        <v>42610</v>
      </c>
      <c r="B72" t="s">
        <v>11</v>
      </c>
      <c r="C72" t="s">
        <v>12</v>
      </c>
      <c r="D72" s="23">
        <v>42610.726388888892</v>
      </c>
      <c r="E72" s="23">
        <v>42610.727083333331</v>
      </c>
      <c r="F72" s="1" t="s">
        <v>13</v>
      </c>
      <c r="G72">
        <v>23.46</v>
      </c>
      <c r="H72" s="7" t="str">
        <f t="shared" si="3"/>
        <v>2-3</v>
      </c>
      <c r="I72" s="8" t="str">
        <f t="shared" si="4"/>
        <v>2-3 смена</v>
      </c>
    </row>
    <row r="73" spans="1:9" x14ac:dyDescent="0.25">
      <c r="A73" s="5">
        <f t="shared" si="5"/>
        <v>42611</v>
      </c>
      <c r="B73" t="s">
        <v>11</v>
      </c>
      <c r="C73" t="s">
        <v>14</v>
      </c>
      <c r="D73" s="23">
        <v>42610.956250000003</v>
      </c>
      <c r="E73" s="23">
        <v>42610.963194444441</v>
      </c>
      <c r="F73" s="1" t="s">
        <v>13</v>
      </c>
      <c r="G73">
        <v>415.34</v>
      </c>
      <c r="H73" s="7" t="str">
        <f t="shared" si="3"/>
        <v>1п</v>
      </c>
      <c r="I73" s="8" t="str">
        <f t="shared" si="4"/>
        <v>1 смена</v>
      </c>
    </row>
    <row r="74" spans="1:9" x14ac:dyDescent="0.25">
      <c r="A74" s="5">
        <f t="shared" si="5"/>
        <v>42611</v>
      </c>
      <c r="B74" t="s">
        <v>11</v>
      </c>
      <c r="C74" t="s">
        <v>12</v>
      </c>
      <c r="D74" s="23">
        <v>42610.957638888889</v>
      </c>
      <c r="E74" s="23">
        <v>42610.959722222222</v>
      </c>
      <c r="F74" s="1" t="s">
        <v>13</v>
      </c>
      <c r="G74">
        <v>154.19</v>
      </c>
      <c r="H74" s="7" t="str">
        <f t="shared" si="3"/>
        <v>1п</v>
      </c>
      <c r="I74" s="8" t="str">
        <f t="shared" si="4"/>
        <v>1 смена</v>
      </c>
    </row>
    <row r="75" spans="1:9" x14ac:dyDescent="0.25">
      <c r="A75" s="5">
        <f t="shared" si="5"/>
        <v>42611</v>
      </c>
      <c r="B75" t="s">
        <v>11</v>
      </c>
      <c r="C75" t="s">
        <v>12</v>
      </c>
      <c r="D75" s="23">
        <v>42610.961111111108</v>
      </c>
      <c r="E75" s="23">
        <v>42610.963194444441</v>
      </c>
      <c r="F75" s="1" t="s">
        <v>13</v>
      </c>
      <c r="G75">
        <v>165.36</v>
      </c>
      <c r="H75" s="7" t="str">
        <f t="shared" si="3"/>
        <v>1п</v>
      </c>
      <c r="I75" s="8" t="str">
        <f t="shared" si="4"/>
        <v>1 смена</v>
      </c>
    </row>
    <row r="76" spans="1:9" x14ac:dyDescent="0.25">
      <c r="A76" s="5">
        <f t="shared" si="5"/>
        <v>42611</v>
      </c>
      <c r="B76" t="s">
        <v>11</v>
      </c>
      <c r="C76" t="s">
        <v>14</v>
      </c>
      <c r="D76" s="23">
        <v>42610.963888888888</v>
      </c>
      <c r="E76" s="23">
        <v>42610.96875</v>
      </c>
      <c r="F76" s="1" t="s">
        <v>13</v>
      </c>
      <c r="G76">
        <v>295.99</v>
      </c>
      <c r="H76" s="7" t="str">
        <f t="shared" si="3"/>
        <v>1п</v>
      </c>
      <c r="I76" s="8" t="str">
        <f t="shared" si="4"/>
        <v>1 смена</v>
      </c>
    </row>
    <row r="77" spans="1:9" x14ac:dyDescent="0.25">
      <c r="A77" s="5">
        <f t="shared" si="5"/>
        <v>42611</v>
      </c>
      <c r="B77" t="s">
        <v>11</v>
      </c>
      <c r="C77" t="s">
        <v>12</v>
      </c>
      <c r="D77" s="23">
        <v>42610.964583333334</v>
      </c>
      <c r="E77" s="23">
        <v>42610.975694444445</v>
      </c>
      <c r="F77" s="1" t="s">
        <v>13</v>
      </c>
      <c r="G77">
        <v>678.77</v>
      </c>
      <c r="H77" s="7" t="str">
        <f t="shared" si="3"/>
        <v>1п</v>
      </c>
      <c r="I77" s="8" t="str">
        <f t="shared" si="4"/>
        <v>1 смена</v>
      </c>
    </row>
    <row r="78" spans="1:9" x14ac:dyDescent="0.25">
      <c r="A78" s="5">
        <f t="shared" si="5"/>
        <v>42611</v>
      </c>
      <c r="B78" t="s">
        <v>11</v>
      </c>
      <c r="C78" t="s">
        <v>14</v>
      </c>
      <c r="D78" s="23">
        <v>42610.970833333333</v>
      </c>
      <c r="E78" s="23">
        <v>42610.974305555559</v>
      </c>
      <c r="F78" s="1" t="s">
        <v>13</v>
      </c>
      <c r="G78">
        <v>220.25</v>
      </c>
      <c r="H78" s="7" t="str">
        <f t="shared" si="3"/>
        <v>1п</v>
      </c>
      <c r="I78" s="8" t="str">
        <f t="shared" si="4"/>
        <v>1 смена</v>
      </c>
    </row>
    <row r="79" spans="1:9" x14ac:dyDescent="0.25">
      <c r="A79" s="5">
        <f t="shared" si="5"/>
        <v>42611</v>
      </c>
      <c r="B79" t="s">
        <v>11</v>
      </c>
      <c r="C79" t="s">
        <v>12</v>
      </c>
      <c r="D79" s="23">
        <v>42610.977777777778</v>
      </c>
      <c r="E79" s="23">
        <v>42610.981249999997</v>
      </c>
      <c r="F79" s="1" t="s">
        <v>13</v>
      </c>
      <c r="G79">
        <v>228.49</v>
      </c>
      <c r="H79" s="7" t="str">
        <f t="shared" si="3"/>
        <v>1п</v>
      </c>
      <c r="I79" s="8" t="str">
        <f t="shared" si="4"/>
        <v>1 смена</v>
      </c>
    </row>
    <row r="80" spans="1:9" x14ac:dyDescent="0.25">
      <c r="A80" s="5">
        <f t="shared" si="5"/>
        <v>42611</v>
      </c>
      <c r="B80" t="s">
        <v>11</v>
      </c>
      <c r="C80" t="s">
        <v>14</v>
      </c>
      <c r="D80" s="23">
        <v>42610.977777777778</v>
      </c>
      <c r="E80" s="23">
        <v>42610.982638888891</v>
      </c>
      <c r="F80" s="1" t="s">
        <v>13</v>
      </c>
      <c r="G80">
        <v>291.24</v>
      </c>
      <c r="H80" s="7" t="str">
        <f t="shared" si="3"/>
        <v>1п</v>
      </c>
      <c r="I80" s="8" t="str">
        <f t="shared" si="4"/>
        <v>1 смена</v>
      </c>
    </row>
    <row r="81" spans="1:9" x14ac:dyDescent="0.25">
      <c r="A81" s="5">
        <f t="shared" si="5"/>
        <v>42611</v>
      </c>
      <c r="B81" t="s">
        <v>11</v>
      </c>
      <c r="C81" t="s">
        <v>14</v>
      </c>
      <c r="D81" s="23">
        <v>42610.984027777777</v>
      </c>
      <c r="E81" s="23">
        <v>42610.988194444442</v>
      </c>
      <c r="F81" s="1" t="s">
        <v>13</v>
      </c>
      <c r="G81">
        <v>295.70999999999998</v>
      </c>
      <c r="H81" s="7" t="str">
        <f t="shared" si="3"/>
        <v>1п</v>
      </c>
      <c r="I81" s="8" t="str">
        <f t="shared" si="4"/>
        <v>1 смена</v>
      </c>
    </row>
    <row r="82" spans="1:9" x14ac:dyDescent="0.25">
      <c r="A82" s="5">
        <f t="shared" si="5"/>
        <v>42611</v>
      </c>
      <c r="B82" t="s">
        <v>11</v>
      </c>
      <c r="C82" t="s">
        <v>12</v>
      </c>
      <c r="D82" s="23">
        <v>42610.984027777777</v>
      </c>
      <c r="E82" s="23">
        <v>42610.995833333334</v>
      </c>
      <c r="F82" s="1" t="s">
        <v>13</v>
      </c>
      <c r="G82">
        <v>704.75</v>
      </c>
      <c r="H82" s="7" t="str">
        <f t="shared" si="3"/>
        <v>1п</v>
      </c>
      <c r="I82" s="8" t="str">
        <f t="shared" si="4"/>
        <v>1 смена</v>
      </c>
    </row>
    <row r="83" spans="1:9" x14ac:dyDescent="0.25">
      <c r="A83" s="5">
        <f t="shared" si="5"/>
        <v>42611</v>
      </c>
      <c r="B83" t="s">
        <v>11</v>
      </c>
      <c r="C83" t="s">
        <v>14</v>
      </c>
      <c r="D83" s="23">
        <v>42610.990277777775</v>
      </c>
      <c r="E83" s="23">
        <v>42610.992361111108</v>
      </c>
      <c r="F83" s="1" t="s">
        <v>13</v>
      </c>
      <c r="G83">
        <v>164.91</v>
      </c>
      <c r="H83" s="7" t="str">
        <f t="shared" si="3"/>
        <v>1п</v>
      </c>
      <c r="I83" s="8" t="str">
        <f t="shared" si="4"/>
        <v>1 смена</v>
      </c>
    </row>
    <row r="84" spans="1:9" x14ac:dyDescent="0.25">
      <c r="A84" s="5">
        <f t="shared" si="5"/>
        <v>42611</v>
      </c>
      <c r="B84" t="s">
        <v>11</v>
      </c>
      <c r="C84" t="s">
        <v>14</v>
      </c>
      <c r="D84" s="23">
        <v>42610.996527777781</v>
      </c>
      <c r="E84" s="23">
        <v>42611.000694444447</v>
      </c>
      <c r="F84" s="1" t="s">
        <v>13</v>
      </c>
      <c r="G84">
        <v>269.16000000000003</v>
      </c>
      <c r="H84" s="7" t="str">
        <f t="shared" si="3"/>
        <v>1п</v>
      </c>
      <c r="I84" s="8" t="str">
        <f t="shared" si="4"/>
        <v>1 смена</v>
      </c>
    </row>
    <row r="85" spans="1:9" x14ac:dyDescent="0.25">
      <c r="A85" s="5">
        <f t="shared" si="5"/>
        <v>42611</v>
      </c>
      <c r="B85" t="s">
        <v>11</v>
      </c>
      <c r="C85" t="s">
        <v>12</v>
      </c>
      <c r="D85" s="23">
        <v>42610.99722222222</v>
      </c>
      <c r="E85" s="23">
        <v>42610.999305555553</v>
      </c>
      <c r="F85" s="1" t="s">
        <v>13</v>
      </c>
      <c r="G85">
        <v>155.03</v>
      </c>
      <c r="H85" s="7" t="str">
        <f t="shared" si="3"/>
        <v>1п</v>
      </c>
      <c r="I85" s="8" t="str">
        <f t="shared" si="4"/>
        <v>1 смена</v>
      </c>
    </row>
    <row r="86" spans="1:9" x14ac:dyDescent="0.25">
      <c r="A86" s="5">
        <f t="shared" si="5"/>
        <v>42611</v>
      </c>
      <c r="B86" t="s">
        <v>11</v>
      </c>
      <c r="C86" t="s">
        <v>12</v>
      </c>
      <c r="D86" s="23">
        <v>42611.004166666666</v>
      </c>
      <c r="E86" s="23">
        <v>42611.006944444445</v>
      </c>
      <c r="F86" s="1" t="s">
        <v>13</v>
      </c>
      <c r="G86">
        <v>172.63</v>
      </c>
      <c r="H86" s="7">
        <f t="shared" si="3"/>
        <v>1</v>
      </c>
      <c r="I86" s="8" t="str">
        <f t="shared" si="4"/>
        <v>1 смена</v>
      </c>
    </row>
    <row r="87" spans="1:9" x14ac:dyDescent="0.25">
      <c r="A87" s="5">
        <f t="shared" si="5"/>
        <v>42611</v>
      </c>
      <c r="B87" t="s">
        <v>11</v>
      </c>
      <c r="C87" t="s">
        <v>14</v>
      </c>
      <c r="D87" s="23">
        <v>42611.004861111112</v>
      </c>
      <c r="E87" s="23">
        <v>42611.006944444445</v>
      </c>
      <c r="F87" s="1" t="s">
        <v>13</v>
      </c>
      <c r="G87">
        <v>150.93</v>
      </c>
      <c r="H87" s="7">
        <f t="shared" si="3"/>
        <v>1</v>
      </c>
      <c r="I87" s="8" t="str">
        <f t="shared" si="4"/>
        <v>1 смена</v>
      </c>
    </row>
    <row r="88" spans="1:9" x14ac:dyDescent="0.25">
      <c r="A88" s="5">
        <f t="shared" si="5"/>
        <v>42611</v>
      </c>
      <c r="B88" t="s">
        <v>11</v>
      </c>
      <c r="C88" t="s">
        <v>12</v>
      </c>
      <c r="D88" s="23">
        <v>42611.01458333333</v>
      </c>
      <c r="E88" s="23">
        <v>42611.015972222223</v>
      </c>
      <c r="F88" s="1" t="s">
        <v>13</v>
      </c>
      <c r="G88">
        <v>69.55</v>
      </c>
      <c r="H88" s="7">
        <f t="shared" si="3"/>
        <v>1</v>
      </c>
      <c r="I88" s="8" t="str">
        <f t="shared" si="4"/>
        <v>1 смена</v>
      </c>
    </row>
    <row r="89" spans="1:9" x14ac:dyDescent="0.25">
      <c r="A89" s="5">
        <f t="shared" si="5"/>
        <v>42611</v>
      </c>
      <c r="B89" t="s">
        <v>11</v>
      </c>
      <c r="C89" t="s">
        <v>14</v>
      </c>
      <c r="D89" s="23">
        <v>42611.018055555556</v>
      </c>
      <c r="E89" s="23">
        <v>42611.018055555556</v>
      </c>
      <c r="F89" s="1" t="s">
        <v>13</v>
      </c>
      <c r="G89">
        <v>27.67</v>
      </c>
      <c r="H89" s="7">
        <f t="shared" si="3"/>
        <v>1</v>
      </c>
      <c r="I89" s="8" t="str">
        <f t="shared" si="4"/>
        <v>1 смена</v>
      </c>
    </row>
    <row r="90" spans="1:9" x14ac:dyDescent="0.25">
      <c r="A90" s="5">
        <f t="shared" si="5"/>
        <v>42611</v>
      </c>
      <c r="B90" t="s">
        <v>11</v>
      </c>
      <c r="C90" t="s">
        <v>12</v>
      </c>
      <c r="D90" s="23">
        <v>42611.018750000003</v>
      </c>
      <c r="E90" s="23">
        <v>42611.018750000003</v>
      </c>
      <c r="F90" s="1" t="s">
        <v>13</v>
      </c>
      <c r="G90">
        <v>25.7</v>
      </c>
      <c r="H90" s="7">
        <f t="shared" si="3"/>
        <v>1</v>
      </c>
      <c r="I90" s="8" t="str">
        <f t="shared" si="4"/>
        <v>1 смена</v>
      </c>
    </row>
    <row r="91" spans="1:9" x14ac:dyDescent="0.25">
      <c r="A91" s="5">
        <f t="shared" si="5"/>
        <v>42611</v>
      </c>
      <c r="B91" t="s">
        <v>11</v>
      </c>
      <c r="C91" t="s">
        <v>12</v>
      </c>
      <c r="D91" s="23">
        <v>42611.027777777781</v>
      </c>
      <c r="E91" s="23">
        <v>42611.030555555553</v>
      </c>
      <c r="F91" s="1" t="s">
        <v>13</v>
      </c>
      <c r="G91">
        <v>153.35</v>
      </c>
      <c r="H91" s="7">
        <f t="shared" si="3"/>
        <v>1</v>
      </c>
      <c r="I91" s="8" t="str">
        <f t="shared" si="4"/>
        <v>1 смена</v>
      </c>
    </row>
    <row r="92" spans="1:9" x14ac:dyDescent="0.25">
      <c r="A92" s="5">
        <f t="shared" si="5"/>
        <v>42611</v>
      </c>
      <c r="B92" t="s">
        <v>11</v>
      </c>
      <c r="C92" t="s">
        <v>12</v>
      </c>
      <c r="D92" s="23">
        <v>42611.04791666667</v>
      </c>
      <c r="E92" s="23">
        <v>42611.048611111109</v>
      </c>
      <c r="F92" s="1" t="s">
        <v>13</v>
      </c>
      <c r="G92">
        <v>19.55</v>
      </c>
      <c r="H92" s="7">
        <f t="shared" si="3"/>
        <v>1</v>
      </c>
      <c r="I92" s="8" t="str">
        <f t="shared" si="4"/>
        <v>1 смена</v>
      </c>
    </row>
    <row r="93" spans="1:9" x14ac:dyDescent="0.25">
      <c r="A93" s="5">
        <f t="shared" si="5"/>
        <v>42611</v>
      </c>
      <c r="B93" t="s">
        <v>11</v>
      </c>
      <c r="C93" t="s">
        <v>14</v>
      </c>
      <c r="D93" s="23">
        <v>42611.051388888889</v>
      </c>
      <c r="E93" s="23">
        <v>42611.056250000001</v>
      </c>
      <c r="F93" s="1" t="s">
        <v>13</v>
      </c>
      <c r="G93">
        <v>295.14999999999998</v>
      </c>
      <c r="H93" s="7">
        <f t="shared" si="3"/>
        <v>1</v>
      </c>
      <c r="I93" s="8" t="str">
        <f t="shared" si="4"/>
        <v>1 смена</v>
      </c>
    </row>
    <row r="94" spans="1:9" x14ac:dyDescent="0.25">
      <c r="A94" s="5">
        <f t="shared" si="5"/>
        <v>42611</v>
      </c>
      <c r="B94" t="s">
        <v>11</v>
      </c>
      <c r="C94" t="s">
        <v>12</v>
      </c>
      <c r="D94" s="23">
        <v>42611.056944444441</v>
      </c>
      <c r="E94" s="23">
        <v>42611.059027777781</v>
      </c>
      <c r="F94" s="1" t="s">
        <v>13</v>
      </c>
      <c r="G94">
        <v>122.07</v>
      </c>
      <c r="H94" s="7">
        <f t="shared" si="3"/>
        <v>1</v>
      </c>
      <c r="I94" s="8" t="str">
        <f t="shared" si="4"/>
        <v>1 смена</v>
      </c>
    </row>
    <row r="95" spans="1:9" x14ac:dyDescent="0.25">
      <c r="A95" s="5">
        <f t="shared" si="5"/>
        <v>42611</v>
      </c>
      <c r="B95" t="s">
        <v>11</v>
      </c>
      <c r="C95" t="s">
        <v>14</v>
      </c>
      <c r="D95" s="23">
        <v>42611.090277777781</v>
      </c>
      <c r="E95" s="23">
        <v>42611.09097222222</v>
      </c>
      <c r="F95" s="1" t="s">
        <v>13</v>
      </c>
      <c r="G95">
        <v>25.74</v>
      </c>
      <c r="H95" s="7">
        <f t="shared" si="3"/>
        <v>1</v>
      </c>
      <c r="I95" s="8" t="str">
        <f t="shared" si="4"/>
        <v>1 смена</v>
      </c>
    </row>
    <row r="96" spans="1:9" x14ac:dyDescent="0.25">
      <c r="A96" s="5">
        <f t="shared" si="5"/>
        <v>42611</v>
      </c>
      <c r="B96" t="s">
        <v>11</v>
      </c>
      <c r="C96" t="s">
        <v>12</v>
      </c>
      <c r="D96" s="23">
        <v>42611.094444444447</v>
      </c>
      <c r="E96" s="23">
        <v>42611.098611111112</v>
      </c>
      <c r="F96" s="1" t="s">
        <v>13</v>
      </c>
      <c r="G96">
        <v>293.02</v>
      </c>
      <c r="H96" s="7">
        <f t="shared" si="3"/>
        <v>1</v>
      </c>
      <c r="I96" s="8" t="str">
        <f t="shared" si="4"/>
        <v>1 смена</v>
      </c>
    </row>
    <row r="97" spans="1:9" x14ac:dyDescent="0.25">
      <c r="A97" s="5">
        <f t="shared" si="5"/>
        <v>42611</v>
      </c>
      <c r="B97" t="s">
        <v>11</v>
      </c>
      <c r="C97" t="s">
        <v>14</v>
      </c>
      <c r="D97" s="23">
        <v>42611.112500000003</v>
      </c>
      <c r="E97" s="23">
        <v>42611.113194444442</v>
      </c>
      <c r="F97" s="1" t="s">
        <v>13</v>
      </c>
      <c r="G97">
        <v>30.19</v>
      </c>
      <c r="H97" s="7">
        <f t="shared" si="3"/>
        <v>1</v>
      </c>
      <c r="I97" s="8" t="str">
        <f t="shared" si="4"/>
        <v>1 смена</v>
      </c>
    </row>
    <row r="98" spans="1:9" x14ac:dyDescent="0.25">
      <c r="A98" s="5">
        <f t="shared" si="5"/>
        <v>42611</v>
      </c>
      <c r="B98" t="s">
        <v>11</v>
      </c>
      <c r="C98" t="s">
        <v>12</v>
      </c>
      <c r="D98" s="23">
        <v>42611.115277777775</v>
      </c>
      <c r="E98" s="23">
        <v>42611.115277777775</v>
      </c>
      <c r="F98" s="1" t="s">
        <v>13</v>
      </c>
      <c r="G98">
        <v>27.1</v>
      </c>
      <c r="H98" s="7">
        <f t="shared" si="3"/>
        <v>1</v>
      </c>
      <c r="I98" s="8" t="str">
        <f t="shared" si="4"/>
        <v>1 смена</v>
      </c>
    </row>
    <row r="99" spans="1:9" x14ac:dyDescent="0.25">
      <c r="A99" s="5">
        <f t="shared" si="5"/>
        <v>42611</v>
      </c>
      <c r="B99" t="s">
        <v>11</v>
      </c>
      <c r="C99" t="s">
        <v>12</v>
      </c>
      <c r="D99" s="23">
        <v>42611.330555555556</v>
      </c>
      <c r="E99" s="23">
        <v>42611.345833333333</v>
      </c>
      <c r="F99" s="1" t="s">
        <v>13</v>
      </c>
      <c r="G99">
        <v>996.93</v>
      </c>
      <c r="H99" s="7" t="str">
        <f t="shared" si="3"/>
        <v>2-3</v>
      </c>
      <c r="I99" s="8" t="str">
        <f t="shared" si="4"/>
        <v>2-3 смена</v>
      </c>
    </row>
    <row r="100" spans="1:9" x14ac:dyDescent="0.25">
      <c r="A100" s="5">
        <f t="shared" si="5"/>
        <v>42611</v>
      </c>
      <c r="B100" t="s">
        <v>11</v>
      </c>
      <c r="C100" t="s">
        <v>14</v>
      </c>
      <c r="D100" s="23">
        <v>42611.344444444447</v>
      </c>
      <c r="E100" s="23">
        <v>42611.344444444447</v>
      </c>
      <c r="F100" s="1" t="s">
        <v>13</v>
      </c>
      <c r="G100">
        <v>19.29</v>
      </c>
      <c r="H100" s="7" t="str">
        <f t="shared" si="3"/>
        <v>2-3</v>
      </c>
      <c r="I100" s="8" t="str">
        <f t="shared" si="4"/>
        <v>2-3 смена</v>
      </c>
    </row>
    <row r="101" spans="1:9" x14ac:dyDescent="0.25">
      <c r="A101" s="5">
        <f t="shared" si="5"/>
        <v>42611</v>
      </c>
      <c r="B101" t="s">
        <v>11</v>
      </c>
      <c r="C101" t="s">
        <v>12</v>
      </c>
      <c r="D101" s="23">
        <v>42611.376388888886</v>
      </c>
      <c r="E101" s="23">
        <v>42611.377083333333</v>
      </c>
      <c r="F101" s="1" t="s">
        <v>13</v>
      </c>
      <c r="G101">
        <v>19.55</v>
      </c>
      <c r="H101" s="7" t="str">
        <f t="shared" si="3"/>
        <v>2-3</v>
      </c>
      <c r="I101" s="8" t="str">
        <f t="shared" si="4"/>
        <v>2-3 смена</v>
      </c>
    </row>
    <row r="102" spans="1:9" x14ac:dyDescent="0.25">
      <c r="A102" s="5">
        <f t="shared" si="5"/>
        <v>42611</v>
      </c>
      <c r="B102" t="s">
        <v>11</v>
      </c>
      <c r="C102" t="s">
        <v>14</v>
      </c>
      <c r="D102" s="23">
        <v>42611.393750000003</v>
      </c>
      <c r="E102" s="23">
        <v>42611.393750000003</v>
      </c>
      <c r="F102" s="1" t="s">
        <v>13</v>
      </c>
      <c r="G102">
        <v>18.73</v>
      </c>
      <c r="H102" s="7" t="str">
        <f t="shared" si="3"/>
        <v>2-3</v>
      </c>
      <c r="I102" s="8" t="str">
        <f t="shared" si="4"/>
        <v>2-3 смена</v>
      </c>
    </row>
    <row r="103" spans="1:9" x14ac:dyDescent="0.25">
      <c r="A103" s="5">
        <f t="shared" si="5"/>
        <v>42611</v>
      </c>
      <c r="B103" t="s">
        <v>11</v>
      </c>
      <c r="C103" t="s">
        <v>14</v>
      </c>
      <c r="D103" s="23">
        <v>42611.399305555555</v>
      </c>
      <c r="E103" s="23">
        <v>42611.400694444441</v>
      </c>
      <c r="F103" s="1" t="s">
        <v>13</v>
      </c>
      <c r="G103">
        <v>90</v>
      </c>
      <c r="H103" s="7" t="str">
        <f t="shared" si="3"/>
        <v>2-3</v>
      </c>
      <c r="I103" s="8" t="str">
        <f t="shared" si="4"/>
        <v>2-3 смена</v>
      </c>
    </row>
    <row r="104" spans="1:9" x14ac:dyDescent="0.25">
      <c r="A104" s="5">
        <f t="shared" si="5"/>
        <v>42611</v>
      </c>
      <c r="B104" t="s">
        <v>11</v>
      </c>
      <c r="C104" t="s">
        <v>14</v>
      </c>
      <c r="D104" s="23">
        <v>42611.40347222222</v>
      </c>
      <c r="E104" s="23">
        <v>42611.404861111114</v>
      </c>
      <c r="F104" s="1" t="s">
        <v>13</v>
      </c>
      <c r="G104">
        <v>20.12</v>
      </c>
      <c r="H104" s="7" t="str">
        <f t="shared" si="3"/>
        <v>2-3</v>
      </c>
      <c r="I104" s="8" t="str">
        <f t="shared" si="4"/>
        <v>2-3 смена</v>
      </c>
    </row>
    <row r="105" spans="1:9" x14ac:dyDescent="0.25">
      <c r="A105" s="5">
        <f t="shared" si="5"/>
        <v>42611</v>
      </c>
      <c r="B105" t="s">
        <v>11</v>
      </c>
      <c r="C105" t="s">
        <v>12</v>
      </c>
      <c r="D105" s="23">
        <v>42611.408333333333</v>
      </c>
      <c r="E105" s="23">
        <v>42611.411111111112</v>
      </c>
      <c r="F105" s="1" t="s">
        <v>13</v>
      </c>
      <c r="G105">
        <v>179.05</v>
      </c>
      <c r="H105" s="7" t="str">
        <f t="shared" si="3"/>
        <v>2-3</v>
      </c>
      <c r="I105" s="8" t="str">
        <f t="shared" si="4"/>
        <v>2-3 смена</v>
      </c>
    </row>
    <row r="106" spans="1:9" x14ac:dyDescent="0.25">
      <c r="A106" s="5">
        <f t="shared" si="5"/>
        <v>42611</v>
      </c>
      <c r="B106" t="s">
        <v>11</v>
      </c>
      <c r="C106" t="s">
        <v>14</v>
      </c>
      <c r="D106" s="23">
        <v>42611.411111111112</v>
      </c>
      <c r="E106" s="23">
        <v>42611.412499999999</v>
      </c>
      <c r="F106" s="1" t="s">
        <v>13</v>
      </c>
      <c r="G106">
        <v>79.94</v>
      </c>
      <c r="H106" s="7" t="str">
        <f t="shared" si="3"/>
        <v>2-3</v>
      </c>
      <c r="I106" s="8" t="str">
        <f t="shared" si="4"/>
        <v>2-3 смена</v>
      </c>
    </row>
    <row r="107" spans="1:9" x14ac:dyDescent="0.25">
      <c r="A107" s="5">
        <f t="shared" si="5"/>
        <v>42611</v>
      </c>
      <c r="B107" t="s">
        <v>11</v>
      </c>
      <c r="C107" t="s">
        <v>12</v>
      </c>
      <c r="D107" s="23">
        <v>42611.413194444445</v>
      </c>
      <c r="E107" s="23">
        <v>42611.417361111111</v>
      </c>
      <c r="F107" s="1" t="s">
        <v>13</v>
      </c>
      <c r="G107">
        <v>217.32</v>
      </c>
      <c r="H107" s="7" t="str">
        <f t="shared" si="3"/>
        <v>2-3</v>
      </c>
      <c r="I107" s="8" t="str">
        <f t="shared" si="4"/>
        <v>2-3 смена</v>
      </c>
    </row>
    <row r="108" spans="1:9" x14ac:dyDescent="0.25">
      <c r="A108" s="5">
        <f t="shared" si="5"/>
        <v>42611</v>
      </c>
      <c r="B108" t="s">
        <v>11</v>
      </c>
      <c r="C108" t="s">
        <v>14</v>
      </c>
      <c r="D108" s="23">
        <v>42611.414583333331</v>
      </c>
      <c r="E108" s="23">
        <v>42611.415972222225</v>
      </c>
      <c r="F108" s="1" t="s">
        <v>13</v>
      </c>
      <c r="G108">
        <v>59.81</v>
      </c>
      <c r="H108" s="7" t="str">
        <f t="shared" si="3"/>
        <v>2-3</v>
      </c>
      <c r="I108" s="8" t="str">
        <f t="shared" si="4"/>
        <v>2-3 смена</v>
      </c>
    </row>
    <row r="109" spans="1:9" x14ac:dyDescent="0.25">
      <c r="A109" s="5">
        <f t="shared" si="5"/>
        <v>42611</v>
      </c>
      <c r="B109" t="s">
        <v>11</v>
      </c>
      <c r="C109" t="s">
        <v>14</v>
      </c>
      <c r="D109" s="23">
        <v>42611.416666666664</v>
      </c>
      <c r="E109" s="23">
        <v>42611.418055555558</v>
      </c>
      <c r="F109" s="1" t="s">
        <v>13</v>
      </c>
      <c r="G109">
        <v>29.35</v>
      </c>
      <c r="H109" s="7" t="str">
        <f t="shared" si="3"/>
        <v>2-3</v>
      </c>
      <c r="I109" s="8" t="str">
        <f t="shared" si="4"/>
        <v>2-3 смена</v>
      </c>
    </row>
    <row r="110" spans="1:9" x14ac:dyDescent="0.25">
      <c r="A110" s="5">
        <f t="shared" si="5"/>
        <v>42611</v>
      </c>
      <c r="B110" t="s">
        <v>11</v>
      </c>
      <c r="C110" t="s">
        <v>12</v>
      </c>
      <c r="D110" s="23">
        <v>42611.417361111111</v>
      </c>
      <c r="E110" s="23">
        <v>42611.417361111111</v>
      </c>
      <c r="F110" s="1" t="s">
        <v>13</v>
      </c>
      <c r="G110">
        <v>25.7</v>
      </c>
      <c r="H110" s="7" t="str">
        <f t="shared" si="3"/>
        <v>2-3</v>
      </c>
      <c r="I110" s="8" t="str">
        <f t="shared" si="4"/>
        <v>2-3 смена</v>
      </c>
    </row>
    <row r="111" spans="1:9" x14ac:dyDescent="0.25">
      <c r="A111" s="5">
        <f t="shared" si="5"/>
        <v>42611</v>
      </c>
      <c r="B111" t="s">
        <v>11</v>
      </c>
      <c r="C111" t="s">
        <v>12</v>
      </c>
      <c r="D111" s="23">
        <v>42611.423611111109</v>
      </c>
      <c r="E111" s="23">
        <v>42611.427083333336</v>
      </c>
      <c r="F111" s="1" t="s">
        <v>13</v>
      </c>
      <c r="G111">
        <v>229.33</v>
      </c>
      <c r="H111" s="7" t="str">
        <f t="shared" si="3"/>
        <v>2-3</v>
      </c>
      <c r="I111" s="8" t="str">
        <f t="shared" si="4"/>
        <v>2-3 смена</v>
      </c>
    </row>
    <row r="112" spans="1:9" x14ac:dyDescent="0.25">
      <c r="A112" s="5">
        <f t="shared" si="5"/>
        <v>42611</v>
      </c>
      <c r="B112" t="s">
        <v>11</v>
      </c>
      <c r="C112" t="s">
        <v>14</v>
      </c>
      <c r="D112" s="23">
        <v>42611.425694444442</v>
      </c>
      <c r="E112" s="23">
        <v>42611.427083333336</v>
      </c>
      <c r="F112" s="1" t="s">
        <v>13</v>
      </c>
      <c r="G112">
        <v>25.43</v>
      </c>
      <c r="H112" s="7" t="str">
        <f t="shared" si="3"/>
        <v>2-3</v>
      </c>
      <c r="I112" s="8" t="str">
        <f t="shared" si="4"/>
        <v>2-3 смена</v>
      </c>
    </row>
    <row r="113" spans="1:9" x14ac:dyDescent="0.25">
      <c r="A113" s="5">
        <f t="shared" si="5"/>
        <v>42611</v>
      </c>
      <c r="B113" t="s">
        <v>11</v>
      </c>
      <c r="C113" t="s">
        <v>14</v>
      </c>
      <c r="D113" s="23">
        <v>42611.442361111112</v>
      </c>
      <c r="E113" s="23">
        <v>42611.445138888892</v>
      </c>
      <c r="F113" s="1" t="s">
        <v>13</v>
      </c>
      <c r="G113">
        <v>180</v>
      </c>
      <c r="H113" s="7" t="str">
        <f t="shared" si="3"/>
        <v>2-3</v>
      </c>
      <c r="I113" s="8" t="str">
        <f t="shared" si="4"/>
        <v>2-3 смена</v>
      </c>
    </row>
    <row r="114" spans="1:9" x14ac:dyDescent="0.25">
      <c r="A114" s="5">
        <f t="shared" si="5"/>
        <v>42611</v>
      </c>
      <c r="B114" t="s">
        <v>11</v>
      </c>
      <c r="C114" t="s">
        <v>12</v>
      </c>
      <c r="D114" s="23">
        <v>42611.453472222223</v>
      </c>
      <c r="E114" s="23">
        <v>42611.454861111109</v>
      </c>
      <c r="F114" s="1" t="s">
        <v>13</v>
      </c>
      <c r="G114">
        <v>109.22</v>
      </c>
      <c r="H114" s="7" t="str">
        <f t="shared" si="3"/>
        <v>2-3</v>
      </c>
      <c r="I114" s="8" t="str">
        <f t="shared" si="4"/>
        <v>2-3 смена</v>
      </c>
    </row>
    <row r="115" spans="1:9" x14ac:dyDescent="0.25">
      <c r="A115" s="5">
        <f t="shared" si="5"/>
        <v>42611</v>
      </c>
      <c r="B115" t="s">
        <v>11</v>
      </c>
      <c r="C115" t="s">
        <v>12</v>
      </c>
      <c r="D115" s="23">
        <v>42611.457638888889</v>
      </c>
      <c r="E115" s="23">
        <v>42611.459027777775</v>
      </c>
      <c r="F115" s="1" t="s">
        <v>13</v>
      </c>
      <c r="G115">
        <v>106.98</v>
      </c>
      <c r="H115" s="7" t="str">
        <f t="shared" si="3"/>
        <v>2-3</v>
      </c>
      <c r="I115" s="8" t="str">
        <f t="shared" si="4"/>
        <v>2-3 смена</v>
      </c>
    </row>
    <row r="116" spans="1:9" x14ac:dyDescent="0.25">
      <c r="A116" s="5">
        <f t="shared" si="5"/>
        <v>42611</v>
      </c>
      <c r="B116" t="s">
        <v>11</v>
      </c>
      <c r="C116" t="s">
        <v>14</v>
      </c>
      <c r="D116" s="23">
        <v>42611.509722222225</v>
      </c>
      <c r="E116" s="23">
        <v>42611.511111111111</v>
      </c>
      <c r="F116" s="1" t="s">
        <v>13</v>
      </c>
      <c r="G116">
        <v>60.09</v>
      </c>
      <c r="H116" s="7" t="str">
        <f t="shared" si="3"/>
        <v>2-3</v>
      </c>
      <c r="I116" s="8" t="str">
        <f t="shared" si="4"/>
        <v>2-3 смена</v>
      </c>
    </row>
    <row r="117" spans="1:9" x14ac:dyDescent="0.25">
      <c r="A117" s="5">
        <f t="shared" si="5"/>
        <v>42611</v>
      </c>
      <c r="B117" t="s">
        <v>11</v>
      </c>
      <c r="C117" t="s">
        <v>12</v>
      </c>
      <c r="D117" s="23">
        <v>42611.552083333336</v>
      </c>
      <c r="E117" s="23">
        <v>42611.55972222222</v>
      </c>
      <c r="F117" s="1" t="s">
        <v>13</v>
      </c>
      <c r="G117">
        <v>443.3</v>
      </c>
      <c r="H117" s="7" t="str">
        <f t="shared" si="3"/>
        <v>2-3</v>
      </c>
      <c r="I117" s="8" t="str">
        <f t="shared" si="4"/>
        <v>2-3 смена</v>
      </c>
    </row>
    <row r="118" spans="1:9" x14ac:dyDescent="0.25">
      <c r="A118" s="5">
        <f t="shared" si="5"/>
        <v>42611</v>
      </c>
      <c r="B118" t="s">
        <v>11</v>
      </c>
      <c r="C118" t="s">
        <v>14</v>
      </c>
      <c r="D118" s="23">
        <v>42611.553472222222</v>
      </c>
      <c r="E118" s="23">
        <v>42611.555555555555</v>
      </c>
      <c r="F118" s="1" t="s">
        <v>13</v>
      </c>
      <c r="G118">
        <v>164.07</v>
      </c>
      <c r="H118" s="7" t="str">
        <f t="shared" si="3"/>
        <v>2-3</v>
      </c>
      <c r="I118" s="8" t="str">
        <f t="shared" si="4"/>
        <v>2-3 смена</v>
      </c>
    </row>
    <row r="119" spans="1:9" x14ac:dyDescent="0.25">
      <c r="A119" s="5">
        <f t="shared" si="5"/>
        <v>42611</v>
      </c>
      <c r="B119" t="s">
        <v>11</v>
      </c>
      <c r="C119" t="s">
        <v>14</v>
      </c>
      <c r="D119" s="23">
        <v>42611.556250000001</v>
      </c>
      <c r="E119" s="23">
        <v>42611.560416666667</v>
      </c>
      <c r="F119" s="1" t="s">
        <v>13</v>
      </c>
      <c r="G119">
        <v>250.43</v>
      </c>
      <c r="H119" s="7" t="str">
        <f t="shared" si="3"/>
        <v>2-3</v>
      </c>
      <c r="I119" s="8" t="str">
        <f t="shared" si="4"/>
        <v>2-3 смена</v>
      </c>
    </row>
    <row r="120" spans="1:9" x14ac:dyDescent="0.25">
      <c r="A120" s="5">
        <f t="shared" si="5"/>
        <v>42611</v>
      </c>
      <c r="B120" t="s">
        <v>11</v>
      </c>
      <c r="C120" t="s">
        <v>12</v>
      </c>
      <c r="D120" s="23">
        <v>42611.5625</v>
      </c>
      <c r="E120" s="23">
        <v>42611.567361111112</v>
      </c>
      <c r="F120" s="1" t="s">
        <v>13</v>
      </c>
      <c r="G120">
        <v>269.83</v>
      </c>
      <c r="H120" s="7" t="str">
        <f t="shared" si="3"/>
        <v>2-3</v>
      </c>
      <c r="I120" s="8" t="str">
        <f t="shared" si="4"/>
        <v>2-3 смена</v>
      </c>
    </row>
    <row r="121" spans="1:9" x14ac:dyDescent="0.25">
      <c r="A121" s="5">
        <f t="shared" si="5"/>
        <v>42611</v>
      </c>
      <c r="B121" t="s">
        <v>11</v>
      </c>
      <c r="C121" t="s">
        <v>14</v>
      </c>
      <c r="D121" s="23">
        <v>42611.56527777778</v>
      </c>
      <c r="E121" s="23">
        <v>42611.571527777778</v>
      </c>
      <c r="F121" s="1" t="s">
        <v>13</v>
      </c>
      <c r="G121">
        <v>415.34</v>
      </c>
      <c r="H121" s="7" t="str">
        <f t="shared" si="3"/>
        <v>2-3</v>
      </c>
      <c r="I121" s="8" t="str">
        <f t="shared" si="4"/>
        <v>2-3 смена</v>
      </c>
    </row>
    <row r="122" spans="1:9" x14ac:dyDescent="0.25">
      <c r="A122" s="5">
        <f t="shared" si="5"/>
        <v>42611</v>
      </c>
      <c r="B122" t="s">
        <v>11</v>
      </c>
      <c r="C122" t="s">
        <v>12</v>
      </c>
      <c r="D122" s="23">
        <v>42611.568055555559</v>
      </c>
      <c r="E122" s="23">
        <v>42611.571527777778</v>
      </c>
      <c r="F122" s="1" t="s">
        <v>13</v>
      </c>
      <c r="G122">
        <v>225.7</v>
      </c>
      <c r="H122" s="7" t="str">
        <f t="shared" si="3"/>
        <v>2-3</v>
      </c>
      <c r="I122" s="8" t="str">
        <f t="shared" si="4"/>
        <v>2-3 смена</v>
      </c>
    </row>
    <row r="123" spans="1:9" x14ac:dyDescent="0.25">
      <c r="A123" s="5">
        <f t="shared" si="5"/>
        <v>42611</v>
      </c>
      <c r="B123" t="s">
        <v>11</v>
      </c>
      <c r="C123" t="s">
        <v>14</v>
      </c>
      <c r="D123" s="23">
        <v>42611.572222222225</v>
      </c>
      <c r="E123" s="23">
        <v>42611.572916666664</v>
      </c>
      <c r="F123" s="1" t="s">
        <v>13</v>
      </c>
      <c r="G123">
        <v>59.25</v>
      </c>
      <c r="H123" s="7" t="str">
        <f t="shared" si="3"/>
        <v>2-3</v>
      </c>
      <c r="I123" s="8" t="str">
        <f t="shared" si="4"/>
        <v>2-3 смена</v>
      </c>
    </row>
    <row r="124" spans="1:9" x14ac:dyDescent="0.25">
      <c r="A124" s="5">
        <f t="shared" si="5"/>
        <v>42611</v>
      </c>
      <c r="B124" t="s">
        <v>11</v>
      </c>
      <c r="C124" t="s">
        <v>12</v>
      </c>
      <c r="D124" s="23">
        <v>42611.572222222225</v>
      </c>
      <c r="E124" s="23">
        <v>42611.574999999997</v>
      </c>
      <c r="F124" s="1" t="s">
        <v>13</v>
      </c>
      <c r="G124">
        <v>156.15</v>
      </c>
      <c r="H124" s="7" t="str">
        <f t="shared" si="3"/>
        <v>2-3</v>
      </c>
      <c r="I124" s="8" t="str">
        <f t="shared" si="4"/>
        <v>2-3 смена</v>
      </c>
    </row>
    <row r="125" spans="1:9" x14ac:dyDescent="0.25">
      <c r="A125" s="5">
        <f t="shared" si="5"/>
        <v>42611</v>
      </c>
      <c r="B125" t="s">
        <v>11</v>
      </c>
      <c r="C125" t="s">
        <v>14</v>
      </c>
      <c r="D125" s="23">
        <v>42611.575694444444</v>
      </c>
      <c r="E125" s="23">
        <v>42611.57916666667</v>
      </c>
      <c r="F125" s="1" t="s">
        <v>13</v>
      </c>
      <c r="G125">
        <v>220.25</v>
      </c>
      <c r="H125" s="7" t="str">
        <f t="shared" si="3"/>
        <v>2-3</v>
      </c>
      <c r="I125" s="8" t="str">
        <f t="shared" si="4"/>
        <v>2-3 смена</v>
      </c>
    </row>
    <row r="126" spans="1:9" x14ac:dyDescent="0.25">
      <c r="A126" s="5">
        <f t="shared" si="5"/>
        <v>42611</v>
      </c>
      <c r="B126" t="s">
        <v>11</v>
      </c>
      <c r="C126" t="s">
        <v>12</v>
      </c>
      <c r="D126" s="23">
        <v>42611.575694444444</v>
      </c>
      <c r="E126" s="23">
        <v>42611.579861111109</v>
      </c>
      <c r="F126" s="1" t="s">
        <v>13</v>
      </c>
      <c r="G126">
        <v>270.95</v>
      </c>
      <c r="H126" s="7" t="str">
        <f t="shared" si="3"/>
        <v>2-3</v>
      </c>
      <c r="I126" s="8" t="str">
        <f t="shared" si="4"/>
        <v>2-3 смена</v>
      </c>
    </row>
    <row r="127" spans="1:9" x14ac:dyDescent="0.25">
      <c r="A127" s="5">
        <f t="shared" si="5"/>
        <v>42611</v>
      </c>
      <c r="B127" t="s">
        <v>11</v>
      </c>
      <c r="C127" t="s">
        <v>14</v>
      </c>
      <c r="D127" s="23">
        <v>42611.584027777775</v>
      </c>
      <c r="E127" s="23">
        <v>42611.586111111108</v>
      </c>
      <c r="F127" s="1" t="s">
        <v>13</v>
      </c>
      <c r="G127">
        <v>126.61</v>
      </c>
      <c r="H127" s="7" t="str">
        <f t="shared" si="3"/>
        <v>2-3</v>
      </c>
      <c r="I127" s="8" t="str">
        <f t="shared" si="4"/>
        <v>2-3 смена</v>
      </c>
    </row>
    <row r="128" spans="1:9" x14ac:dyDescent="0.25">
      <c r="A128" s="5">
        <f t="shared" si="5"/>
        <v>42611</v>
      </c>
      <c r="B128" t="s">
        <v>11</v>
      </c>
      <c r="C128" t="s">
        <v>12</v>
      </c>
      <c r="D128" s="23">
        <v>42611.586805555555</v>
      </c>
      <c r="E128" s="23">
        <v>42611.589583333334</v>
      </c>
      <c r="F128" s="1" t="s">
        <v>13</v>
      </c>
      <c r="G128">
        <v>171.23</v>
      </c>
      <c r="H128" s="7" t="str">
        <f t="shared" si="3"/>
        <v>2-3</v>
      </c>
      <c r="I128" s="8" t="str">
        <f t="shared" si="4"/>
        <v>2-3 смена</v>
      </c>
    </row>
    <row r="129" spans="1:9" x14ac:dyDescent="0.25">
      <c r="A129" s="5">
        <f t="shared" si="5"/>
        <v>42611</v>
      </c>
      <c r="B129" t="s">
        <v>11</v>
      </c>
      <c r="C129" t="s">
        <v>12</v>
      </c>
      <c r="D129" s="23">
        <v>42611.592361111114</v>
      </c>
      <c r="E129" s="23">
        <v>42611.594444444447</v>
      </c>
      <c r="F129" s="1" t="s">
        <v>13</v>
      </c>
      <c r="G129">
        <v>137.15</v>
      </c>
      <c r="H129" s="7" t="str">
        <f t="shared" si="3"/>
        <v>2-3</v>
      </c>
      <c r="I129" s="8" t="str">
        <f t="shared" si="4"/>
        <v>2-3 смена</v>
      </c>
    </row>
    <row r="130" spans="1:9" x14ac:dyDescent="0.25">
      <c r="A130" s="5">
        <f t="shared" si="5"/>
        <v>42611</v>
      </c>
      <c r="B130" t="s">
        <v>11</v>
      </c>
      <c r="C130" t="s">
        <v>14</v>
      </c>
      <c r="D130" s="23">
        <v>42611.604861111111</v>
      </c>
      <c r="E130" s="23">
        <v>42611.61041666667</v>
      </c>
      <c r="F130" s="1" t="s">
        <v>13</v>
      </c>
      <c r="G130">
        <v>69.319999999999993</v>
      </c>
      <c r="H130" s="7" t="str">
        <f t="shared" ref="H130:H193" si="6">VLOOKUP(MOD(D130,1),$K$2:$L$4,2)</f>
        <v>2-3</v>
      </c>
      <c r="I130" s="8" t="str">
        <f t="shared" ref="I130:I193" si="7">IF(H130="1п","1"&amp;" смена",TEXT(H130&amp;" смена","#"))</f>
        <v>2-3 смена</v>
      </c>
    </row>
    <row r="131" spans="1:9" x14ac:dyDescent="0.25">
      <c r="A131" s="5">
        <f t="shared" ref="A131:A194" si="8">IF(H131="1п",TRUNC(D131+1),TRUNC(D131))</f>
        <v>42611</v>
      </c>
      <c r="B131" t="s">
        <v>11</v>
      </c>
      <c r="C131" t="s">
        <v>12</v>
      </c>
      <c r="D131" s="23">
        <v>42611.60833333333</v>
      </c>
      <c r="E131" s="23">
        <v>42611.612500000003</v>
      </c>
      <c r="F131" s="1" t="s">
        <v>13</v>
      </c>
      <c r="G131">
        <v>267.60000000000002</v>
      </c>
      <c r="H131" s="7" t="str">
        <f t="shared" si="6"/>
        <v>2-3</v>
      </c>
      <c r="I131" s="8" t="str">
        <f t="shared" si="7"/>
        <v>2-3 смена</v>
      </c>
    </row>
    <row r="132" spans="1:9" x14ac:dyDescent="0.25">
      <c r="A132" s="5">
        <f t="shared" si="8"/>
        <v>42611</v>
      </c>
      <c r="B132" t="s">
        <v>11</v>
      </c>
      <c r="C132" t="s">
        <v>12</v>
      </c>
      <c r="D132" s="23">
        <v>42611.613194444442</v>
      </c>
      <c r="E132" s="23">
        <v>42611.613888888889</v>
      </c>
      <c r="F132" s="1" t="s">
        <v>13</v>
      </c>
      <c r="G132">
        <v>32.4</v>
      </c>
      <c r="H132" s="7" t="str">
        <f t="shared" si="6"/>
        <v>2-3</v>
      </c>
      <c r="I132" s="8" t="str">
        <f t="shared" si="7"/>
        <v>2-3 смена</v>
      </c>
    </row>
    <row r="133" spans="1:9" x14ac:dyDescent="0.25">
      <c r="A133" s="5">
        <f t="shared" si="8"/>
        <v>42611</v>
      </c>
      <c r="B133" t="s">
        <v>11</v>
      </c>
      <c r="C133" t="s">
        <v>12</v>
      </c>
      <c r="D133" s="23">
        <v>42611.614583333336</v>
      </c>
      <c r="E133" s="23">
        <v>42611.615972222222</v>
      </c>
      <c r="F133" s="1" t="s">
        <v>13</v>
      </c>
      <c r="G133">
        <v>47.77</v>
      </c>
      <c r="H133" s="7" t="str">
        <f t="shared" si="6"/>
        <v>2-3</v>
      </c>
      <c r="I133" s="8" t="str">
        <f t="shared" si="7"/>
        <v>2-3 смена</v>
      </c>
    </row>
    <row r="134" spans="1:9" x14ac:dyDescent="0.25">
      <c r="A134" s="5">
        <f t="shared" si="8"/>
        <v>42611</v>
      </c>
      <c r="B134" t="s">
        <v>11</v>
      </c>
      <c r="C134" t="s">
        <v>14</v>
      </c>
      <c r="D134" s="23">
        <v>42611.615972222222</v>
      </c>
      <c r="E134" s="23">
        <v>42611.618750000001</v>
      </c>
      <c r="F134" s="1" t="s">
        <v>13</v>
      </c>
      <c r="G134">
        <v>174.69</v>
      </c>
      <c r="H134" s="7" t="str">
        <f t="shared" si="6"/>
        <v>2-3</v>
      </c>
      <c r="I134" s="8" t="str">
        <f t="shared" si="7"/>
        <v>2-3 смена</v>
      </c>
    </row>
    <row r="135" spans="1:9" x14ac:dyDescent="0.25">
      <c r="A135" s="5">
        <f t="shared" si="8"/>
        <v>42611</v>
      </c>
      <c r="B135" t="s">
        <v>11</v>
      </c>
      <c r="C135" t="s">
        <v>12</v>
      </c>
      <c r="D135" s="23">
        <v>42611.620138888888</v>
      </c>
      <c r="E135" s="23">
        <v>42611.624305555553</v>
      </c>
      <c r="F135" s="1" t="s">
        <v>13</v>
      </c>
      <c r="G135">
        <v>293.86</v>
      </c>
      <c r="H135" s="7" t="str">
        <f t="shared" si="6"/>
        <v>2-3</v>
      </c>
      <c r="I135" s="8" t="str">
        <f t="shared" si="7"/>
        <v>2-3 смена</v>
      </c>
    </row>
    <row r="136" spans="1:9" x14ac:dyDescent="0.25">
      <c r="A136" s="5">
        <f t="shared" si="8"/>
        <v>42611</v>
      </c>
      <c r="B136" t="s">
        <v>11</v>
      </c>
      <c r="C136" t="s">
        <v>14</v>
      </c>
      <c r="D136" s="23">
        <v>42611.621527777781</v>
      </c>
      <c r="E136" s="23">
        <v>42611.62222222222</v>
      </c>
      <c r="F136" s="1" t="s">
        <v>13</v>
      </c>
      <c r="G136">
        <v>49.19</v>
      </c>
      <c r="H136" s="7" t="str">
        <f t="shared" si="6"/>
        <v>2-3</v>
      </c>
      <c r="I136" s="8" t="str">
        <f t="shared" si="7"/>
        <v>2-3 смена</v>
      </c>
    </row>
    <row r="137" spans="1:9" x14ac:dyDescent="0.25">
      <c r="A137" s="5">
        <f t="shared" si="8"/>
        <v>42611</v>
      </c>
      <c r="B137" t="s">
        <v>11</v>
      </c>
      <c r="C137" t="s">
        <v>12</v>
      </c>
      <c r="D137" s="23">
        <v>42611.628472222219</v>
      </c>
      <c r="E137" s="23">
        <v>42611.629861111112</v>
      </c>
      <c r="F137" s="1" t="s">
        <v>13</v>
      </c>
      <c r="G137">
        <v>69.27</v>
      </c>
      <c r="H137" s="7" t="str">
        <f t="shared" si="6"/>
        <v>2-3</v>
      </c>
      <c r="I137" s="8" t="str">
        <f t="shared" si="7"/>
        <v>2-3 смена</v>
      </c>
    </row>
    <row r="138" spans="1:9" x14ac:dyDescent="0.25">
      <c r="A138" s="5">
        <f t="shared" si="8"/>
        <v>42611</v>
      </c>
      <c r="B138" t="s">
        <v>11</v>
      </c>
      <c r="C138" t="s">
        <v>12</v>
      </c>
      <c r="D138" s="23">
        <v>42611.659722222219</v>
      </c>
      <c r="E138" s="23">
        <v>42611.659722222219</v>
      </c>
      <c r="F138" s="1" t="s">
        <v>13</v>
      </c>
      <c r="G138">
        <v>26.82</v>
      </c>
      <c r="H138" s="7" t="str">
        <f t="shared" si="6"/>
        <v>2-3</v>
      </c>
      <c r="I138" s="8" t="str">
        <f t="shared" si="7"/>
        <v>2-3 смена</v>
      </c>
    </row>
    <row r="139" spans="1:9" x14ac:dyDescent="0.25">
      <c r="A139" s="5">
        <f t="shared" si="8"/>
        <v>42611</v>
      </c>
      <c r="B139" t="s">
        <v>11</v>
      </c>
      <c r="C139" t="s">
        <v>12</v>
      </c>
      <c r="D139" s="23">
        <v>42611.667361111111</v>
      </c>
      <c r="E139" s="23">
        <v>42611.67083333333</v>
      </c>
      <c r="F139" s="1" t="s">
        <v>13</v>
      </c>
      <c r="G139">
        <v>253.63</v>
      </c>
      <c r="H139" s="7" t="str">
        <f t="shared" si="6"/>
        <v>2-3</v>
      </c>
      <c r="I139" s="8" t="str">
        <f t="shared" si="7"/>
        <v>2-3 смена</v>
      </c>
    </row>
    <row r="140" spans="1:9" x14ac:dyDescent="0.25">
      <c r="A140" s="5">
        <f t="shared" si="8"/>
        <v>42611</v>
      </c>
      <c r="B140" t="s">
        <v>11</v>
      </c>
      <c r="C140" t="s">
        <v>14</v>
      </c>
      <c r="D140" s="23">
        <v>42611.696527777778</v>
      </c>
      <c r="E140" s="23">
        <v>42611.697222222225</v>
      </c>
      <c r="F140" s="1" t="s">
        <v>13</v>
      </c>
      <c r="G140">
        <v>21.52</v>
      </c>
      <c r="H140" s="7" t="str">
        <f t="shared" si="6"/>
        <v>2-3</v>
      </c>
      <c r="I140" s="8" t="str">
        <f t="shared" si="7"/>
        <v>2-3 смена</v>
      </c>
    </row>
    <row r="141" spans="1:9" x14ac:dyDescent="0.25">
      <c r="A141" s="5">
        <f t="shared" si="8"/>
        <v>42611</v>
      </c>
      <c r="B141" t="s">
        <v>11</v>
      </c>
      <c r="C141" t="s">
        <v>14</v>
      </c>
      <c r="D141" s="23">
        <v>42611.706944444442</v>
      </c>
      <c r="E141" s="23">
        <v>42611.707638888889</v>
      </c>
      <c r="F141" s="1" t="s">
        <v>13</v>
      </c>
      <c r="G141">
        <v>29.63</v>
      </c>
      <c r="H141" s="7" t="str">
        <f t="shared" si="6"/>
        <v>2-3</v>
      </c>
      <c r="I141" s="8" t="str">
        <f t="shared" si="7"/>
        <v>2-3 смена</v>
      </c>
    </row>
    <row r="142" spans="1:9" x14ac:dyDescent="0.25">
      <c r="A142" s="5">
        <f t="shared" si="8"/>
        <v>42611</v>
      </c>
      <c r="B142" t="s">
        <v>11</v>
      </c>
      <c r="C142" t="s">
        <v>14</v>
      </c>
      <c r="D142" s="23">
        <v>42611.714583333334</v>
      </c>
      <c r="E142" s="23">
        <v>42611.715277777781</v>
      </c>
      <c r="F142" s="1" t="s">
        <v>13</v>
      </c>
      <c r="G142">
        <v>49.47</v>
      </c>
      <c r="H142" s="7" t="str">
        <f t="shared" si="6"/>
        <v>2-3</v>
      </c>
      <c r="I142" s="8" t="str">
        <f t="shared" si="7"/>
        <v>2-3 смена</v>
      </c>
    </row>
    <row r="143" spans="1:9" x14ac:dyDescent="0.25">
      <c r="A143" s="5">
        <f t="shared" si="8"/>
        <v>42611</v>
      </c>
      <c r="B143" t="s">
        <v>11</v>
      </c>
      <c r="C143" t="s">
        <v>12</v>
      </c>
      <c r="D143" s="23">
        <v>42611.762499999997</v>
      </c>
      <c r="E143" s="23">
        <v>42611.765277777777</v>
      </c>
      <c r="F143" s="1" t="s">
        <v>13</v>
      </c>
      <c r="G143">
        <v>181.29</v>
      </c>
      <c r="H143" s="7" t="str">
        <f t="shared" si="6"/>
        <v>2-3</v>
      </c>
      <c r="I143" s="8" t="str">
        <f t="shared" si="7"/>
        <v>2-3 смена</v>
      </c>
    </row>
    <row r="144" spans="1:9" x14ac:dyDescent="0.25">
      <c r="A144" s="5">
        <f t="shared" si="8"/>
        <v>42611</v>
      </c>
      <c r="B144" t="s">
        <v>11</v>
      </c>
      <c r="C144" t="s">
        <v>14</v>
      </c>
      <c r="D144" s="23">
        <v>42611.771527777775</v>
      </c>
      <c r="E144" s="23">
        <v>42611.772916666669</v>
      </c>
      <c r="F144" s="1" t="s">
        <v>13</v>
      </c>
      <c r="G144">
        <v>29.91</v>
      </c>
      <c r="H144" s="7" t="str">
        <f t="shared" si="6"/>
        <v>2-3</v>
      </c>
      <c r="I144" s="8" t="str">
        <f t="shared" si="7"/>
        <v>2-3 смена</v>
      </c>
    </row>
    <row r="145" spans="1:9" x14ac:dyDescent="0.25">
      <c r="A145" s="5">
        <f t="shared" si="8"/>
        <v>42612</v>
      </c>
      <c r="B145" t="s">
        <v>11</v>
      </c>
      <c r="C145" t="s">
        <v>14</v>
      </c>
      <c r="D145" s="23">
        <v>42611.963194444441</v>
      </c>
      <c r="E145" s="23">
        <v>42611.96597222222</v>
      </c>
      <c r="F145" s="1" t="s">
        <v>13</v>
      </c>
      <c r="G145">
        <v>164.63</v>
      </c>
      <c r="H145" s="7" t="str">
        <f t="shared" si="6"/>
        <v>1п</v>
      </c>
      <c r="I145" s="8" t="str">
        <f t="shared" si="7"/>
        <v>1 смена</v>
      </c>
    </row>
    <row r="146" spans="1:9" x14ac:dyDescent="0.25">
      <c r="A146" s="5">
        <f t="shared" si="8"/>
        <v>42612</v>
      </c>
      <c r="B146" t="s">
        <v>11</v>
      </c>
      <c r="C146" t="s">
        <v>12</v>
      </c>
      <c r="D146" s="23">
        <v>42611.963888888888</v>
      </c>
      <c r="E146" s="23">
        <v>42611.984027777777</v>
      </c>
      <c r="F146" s="1" t="s">
        <v>13</v>
      </c>
      <c r="G146">
        <v>1136.5899999999999</v>
      </c>
      <c r="H146" s="7" t="str">
        <f t="shared" si="6"/>
        <v>1п</v>
      </c>
      <c r="I146" s="8" t="str">
        <f t="shared" si="7"/>
        <v>1 смена</v>
      </c>
    </row>
    <row r="147" spans="1:9" x14ac:dyDescent="0.25">
      <c r="A147" s="5">
        <f t="shared" si="8"/>
        <v>42612</v>
      </c>
      <c r="B147" t="s">
        <v>11</v>
      </c>
      <c r="C147" t="s">
        <v>14</v>
      </c>
      <c r="D147" s="23">
        <v>42611.967361111114</v>
      </c>
      <c r="E147" s="23">
        <v>42611.970138888886</v>
      </c>
      <c r="F147" s="1" t="s">
        <v>13</v>
      </c>
      <c r="G147">
        <v>200.68</v>
      </c>
      <c r="H147" s="7" t="str">
        <f t="shared" si="6"/>
        <v>1п</v>
      </c>
      <c r="I147" s="8" t="str">
        <f t="shared" si="7"/>
        <v>1 смена</v>
      </c>
    </row>
    <row r="148" spans="1:9" x14ac:dyDescent="0.25">
      <c r="A148" s="5">
        <f t="shared" si="8"/>
        <v>42612</v>
      </c>
      <c r="B148" t="s">
        <v>11</v>
      </c>
      <c r="C148" t="s">
        <v>14</v>
      </c>
      <c r="D148" s="23">
        <v>42611.970833333333</v>
      </c>
      <c r="E148" s="23">
        <v>42611.974305555559</v>
      </c>
      <c r="F148" s="1" t="s">
        <v>13</v>
      </c>
      <c r="G148">
        <v>219.41</v>
      </c>
      <c r="H148" s="7" t="str">
        <f t="shared" si="6"/>
        <v>1п</v>
      </c>
      <c r="I148" s="8" t="str">
        <f t="shared" si="7"/>
        <v>1 смена</v>
      </c>
    </row>
    <row r="149" spans="1:9" x14ac:dyDescent="0.25">
      <c r="A149" s="5">
        <f t="shared" si="8"/>
        <v>42612</v>
      </c>
      <c r="B149" t="s">
        <v>11</v>
      </c>
      <c r="C149" t="s">
        <v>14</v>
      </c>
      <c r="D149" s="23">
        <v>42611.975694444445</v>
      </c>
      <c r="E149" s="23">
        <v>42611.978472222225</v>
      </c>
      <c r="F149" s="1" t="s">
        <v>13</v>
      </c>
      <c r="G149">
        <v>155.68</v>
      </c>
      <c r="H149" s="7" t="str">
        <f t="shared" si="6"/>
        <v>1п</v>
      </c>
      <c r="I149" s="8" t="str">
        <f t="shared" si="7"/>
        <v>1 смена</v>
      </c>
    </row>
    <row r="150" spans="1:9" x14ac:dyDescent="0.25">
      <c r="A150" s="5">
        <f t="shared" si="8"/>
        <v>42612</v>
      </c>
      <c r="B150" t="s">
        <v>11</v>
      </c>
      <c r="C150" t="s">
        <v>14</v>
      </c>
      <c r="D150" s="23">
        <v>42611.978472222225</v>
      </c>
      <c r="E150" s="23">
        <v>42611.981249999997</v>
      </c>
      <c r="F150" s="1" t="s">
        <v>13</v>
      </c>
      <c r="G150">
        <v>60.93</v>
      </c>
      <c r="H150" s="7" t="str">
        <f t="shared" si="6"/>
        <v>1п</v>
      </c>
      <c r="I150" s="8" t="str">
        <f t="shared" si="7"/>
        <v>1 смена</v>
      </c>
    </row>
    <row r="151" spans="1:9" x14ac:dyDescent="0.25">
      <c r="A151" s="5">
        <f t="shared" si="8"/>
        <v>42612</v>
      </c>
      <c r="B151" t="s">
        <v>11</v>
      </c>
      <c r="C151" t="s">
        <v>14</v>
      </c>
      <c r="D151" s="23">
        <v>42611.981249999997</v>
      </c>
      <c r="E151" s="23">
        <v>42611.984722222223</v>
      </c>
      <c r="F151" s="1" t="s">
        <v>13</v>
      </c>
      <c r="G151">
        <v>188.94</v>
      </c>
      <c r="H151" s="7" t="str">
        <f t="shared" si="6"/>
        <v>1п</v>
      </c>
      <c r="I151" s="8" t="str">
        <f t="shared" si="7"/>
        <v>1 смена</v>
      </c>
    </row>
    <row r="152" spans="1:9" x14ac:dyDescent="0.25">
      <c r="A152" s="5">
        <f t="shared" si="8"/>
        <v>42612</v>
      </c>
      <c r="B152" t="s">
        <v>11</v>
      </c>
      <c r="C152" t="s">
        <v>12</v>
      </c>
      <c r="D152" s="23">
        <v>42611.984722222223</v>
      </c>
      <c r="E152" s="23">
        <v>42611.991666666669</v>
      </c>
      <c r="F152" s="1" t="s">
        <v>13</v>
      </c>
      <c r="G152">
        <v>400.28</v>
      </c>
      <c r="H152" s="7" t="str">
        <f t="shared" si="6"/>
        <v>1п</v>
      </c>
      <c r="I152" s="8" t="str">
        <f t="shared" si="7"/>
        <v>1 смена</v>
      </c>
    </row>
    <row r="153" spans="1:9" x14ac:dyDescent="0.25">
      <c r="A153" s="5">
        <f t="shared" si="8"/>
        <v>42612</v>
      </c>
      <c r="B153" t="s">
        <v>11</v>
      </c>
      <c r="C153" t="s">
        <v>14</v>
      </c>
      <c r="D153" s="23">
        <v>42611.986111111109</v>
      </c>
      <c r="E153" s="23">
        <v>42611.991666666669</v>
      </c>
      <c r="F153" s="1" t="s">
        <v>13</v>
      </c>
      <c r="G153">
        <v>320.87</v>
      </c>
      <c r="H153" s="7" t="str">
        <f t="shared" si="6"/>
        <v>1п</v>
      </c>
      <c r="I153" s="8" t="str">
        <f t="shared" si="7"/>
        <v>1 смена</v>
      </c>
    </row>
    <row r="154" spans="1:9" x14ac:dyDescent="0.25">
      <c r="A154" s="5">
        <f t="shared" si="8"/>
        <v>42612</v>
      </c>
      <c r="B154" t="s">
        <v>11</v>
      </c>
      <c r="C154" t="s">
        <v>12</v>
      </c>
      <c r="D154" s="23">
        <v>42611.992361111108</v>
      </c>
      <c r="E154" s="23">
        <v>42611.997916666667</v>
      </c>
      <c r="F154" s="1" t="s">
        <v>13</v>
      </c>
      <c r="G154">
        <v>265.36</v>
      </c>
      <c r="H154" s="7" t="str">
        <f t="shared" si="6"/>
        <v>1п</v>
      </c>
      <c r="I154" s="8" t="str">
        <f t="shared" si="7"/>
        <v>1 смена</v>
      </c>
    </row>
    <row r="155" spans="1:9" x14ac:dyDescent="0.25">
      <c r="A155" s="5">
        <f t="shared" si="8"/>
        <v>42612</v>
      </c>
      <c r="B155" t="s">
        <v>11</v>
      </c>
      <c r="C155" t="s">
        <v>14</v>
      </c>
      <c r="D155" s="23">
        <v>42611.993055555555</v>
      </c>
      <c r="E155" s="23">
        <v>42611.99722222222</v>
      </c>
      <c r="F155" s="1" t="s">
        <v>13</v>
      </c>
      <c r="G155">
        <v>296.55</v>
      </c>
      <c r="H155" s="7" t="str">
        <f t="shared" si="6"/>
        <v>1п</v>
      </c>
      <c r="I155" s="8" t="str">
        <f t="shared" si="7"/>
        <v>1 смена</v>
      </c>
    </row>
    <row r="156" spans="1:9" x14ac:dyDescent="0.25">
      <c r="A156" s="5">
        <f t="shared" si="8"/>
        <v>42612</v>
      </c>
      <c r="B156" t="s">
        <v>11</v>
      </c>
      <c r="C156" t="s">
        <v>14</v>
      </c>
      <c r="D156" s="23">
        <v>42611.999305555553</v>
      </c>
      <c r="E156" s="23">
        <v>42612.00277777778</v>
      </c>
      <c r="F156" s="1" t="s">
        <v>13</v>
      </c>
      <c r="G156">
        <v>230.87</v>
      </c>
      <c r="H156" s="7" t="str">
        <f t="shared" si="6"/>
        <v>1п</v>
      </c>
      <c r="I156" s="8" t="str">
        <f t="shared" si="7"/>
        <v>1 смена</v>
      </c>
    </row>
    <row r="157" spans="1:9" x14ac:dyDescent="0.25">
      <c r="A157" s="5">
        <f t="shared" si="8"/>
        <v>42612</v>
      </c>
      <c r="B157" t="s">
        <v>11</v>
      </c>
      <c r="C157" t="s">
        <v>12</v>
      </c>
      <c r="D157" s="23">
        <v>42611.999305555553</v>
      </c>
      <c r="E157" s="23">
        <v>42612.002083333333</v>
      </c>
      <c r="F157" s="1" t="s">
        <v>13</v>
      </c>
      <c r="G157">
        <v>181.29</v>
      </c>
      <c r="H157" s="7" t="str">
        <f t="shared" si="6"/>
        <v>1п</v>
      </c>
      <c r="I157" s="8" t="str">
        <f t="shared" si="7"/>
        <v>1 смена</v>
      </c>
    </row>
    <row r="158" spans="1:9" x14ac:dyDescent="0.25">
      <c r="A158" s="5">
        <f t="shared" si="8"/>
        <v>42612</v>
      </c>
      <c r="B158" t="s">
        <v>11</v>
      </c>
      <c r="C158" t="s">
        <v>14</v>
      </c>
      <c r="D158" s="23">
        <v>42612.004166666666</v>
      </c>
      <c r="E158" s="23">
        <v>42612.005555555559</v>
      </c>
      <c r="F158" s="1" t="s">
        <v>13</v>
      </c>
      <c r="G158">
        <v>60.09</v>
      </c>
      <c r="H158" s="7">
        <f t="shared" si="6"/>
        <v>1</v>
      </c>
      <c r="I158" s="8" t="str">
        <f t="shared" si="7"/>
        <v>1 смена</v>
      </c>
    </row>
    <row r="159" spans="1:9" x14ac:dyDescent="0.25">
      <c r="A159" s="5">
        <f t="shared" si="8"/>
        <v>42612</v>
      </c>
      <c r="B159" t="s">
        <v>11</v>
      </c>
      <c r="C159" t="s">
        <v>12</v>
      </c>
      <c r="D159" s="23">
        <v>42612.009722222225</v>
      </c>
      <c r="E159" s="23">
        <v>42612.009722222225</v>
      </c>
      <c r="F159" s="1" t="s">
        <v>13</v>
      </c>
      <c r="G159">
        <v>36.869999999999997</v>
      </c>
      <c r="H159" s="7">
        <f t="shared" si="6"/>
        <v>1</v>
      </c>
      <c r="I159" s="8" t="str">
        <f t="shared" si="7"/>
        <v>1 смена</v>
      </c>
    </row>
    <row r="160" spans="1:9" x14ac:dyDescent="0.25">
      <c r="A160" s="5">
        <f t="shared" si="8"/>
        <v>42612</v>
      </c>
      <c r="B160" t="s">
        <v>11</v>
      </c>
      <c r="C160" t="s">
        <v>14</v>
      </c>
      <c r="D160" s="23">
        <v>42612.009722222225</v>
      </c>
      <c r="E160" s="23">
        <v>42612.010416666664</v>
      </c>
      <c r="F160" s="1" t="s">
        <v>13</v>
      </c>
      <c r="G160">
        <v>29.35</v>
      </c>
      <c r="H160" s="7">
        <f t="shared" si="6"/>
        <v>1</v>
      </c>
      <c r="I160" s="8" t="str">
        <f t="shared" si="7"/>
        <v>1 смена</v>
      </c>
    </row>
    <row r="161" spans="1:9" x14ac:dyDescent="0.25">
      <c r="A161" s="5">
        <f t="shared" si="8"/>
        <v>42612</v>
      </c>
      <c r="B161" t="s">
        <v>11</v>
      </c>
      <c r="C161" t="s">
        <v>12</v>
      </c>
      <c r="D161" s="23">
        <v>42612.020833333336</v>
      </c>
      <c r="E161" s="23">
        <v>42612.023611111108</v>
      </c>
      <c r="F161" s="1" t="s">
        <v>13</v>
      </c>
      <c r="G161">
        <v>153.91</v>
      </c>
      <c r="H161" s="7">
        <f t="shared" si="6"/>
        <v>1</v>
      </c>
      <c r="I161" s="8" t="str">
        <f t="shared" si="7"/>
        <v>1 смена</v>
      </c>
    </row>
    <row r="162" spans="1:9" x14ac:dyDescent="0.25">
      <c r="A162" s="5">
        <f t="shared" si="8"/>
        <v>42612</v>
      </c>
      <c r="B162" t="s">
        <v>11</v>
      </c>
      <c r="C162" t="s">
        <v>12</v>
      </c>
      <c r="D162" s="23">
        <v>42612.026388888888</v>
      </c>
      <c r="E162" s="23">
        <v>42612.026388888888</v>
      </c>
      <c r="F162" s="1" t="s">
        <v>13</v>
      </c>
      <c r="G162">
        <v>25.98</v>
      </c>
      <c r="H162" s="7">
        <f t="shared" si="6"/>
        <v>1</v>
      </c>
      <c r="I162" s="8" t="str">
        <f t="shared" si="7"/>
        <v>1 смена</v>
      </c>
    </row>
    <row r="163" spans="1:9" x14ac:dyDescent="0.25">
      <c r="A163" s="5">
        <f t="shared" si="8"/>
        <v>42612</v>
      </c>
      <c r="B163" t="s">
        <v>11</v>
      </c>
      <c r="C163" t="s">
        <v>12</v>
      </c>
      <c r="D163" s="23">
        <v>42612.031944444447</v>
      </c>
      <c r="E163" s="23">
        <v>42612.032638888886</v>
      </c>
      <c r="F163" s="1" t="s">
        <v>13</v>
      </c>
      <c r="G163">
        <v>27.93</v>
      </c>
      <c r="H163" s="7">
        <f t="shared" si="6"/>
        <v>1</v>
      </c>
      <c r="I163" s="8" t="str">
        <f t="shared" si="7"/>
        <v>1 смена</v>
      </c>
    </row>
    <row r="164" spans="1:9" x14ac:dyDescent="0.25">
      <c r="A164" s="5">
        <f t="shared" si="8"/>
        <v>42612</v>
      </c>
      <c r="B164" t="s">
        <v>11</v>
      </c>
      <c r="C164" t="s">
        <v>14</v>
      </c>
      <c r="D164" s="23">
        <v>42612.03402777778</v>
      </c>
      <c r="E164" s="23">
        <v>42612.038888888892</v>
      </c>
      <c r="F164" s="1" t="s">
        <v>13</v>
      </c>
      <c r="G164">
        <v>295.52</v>
      </c>
      <c r="H164" s="7">
        <f t="shared" si="6"/>
        <v>1</v>
      </c>
      <c r="I164" s="8" t="str">
        <f t="shared" si="7"/>
        <v>1 смена</v>
      </c>
    </row>
    <row r="165" spans="1:9" x14ac:dyDescent="0.25">
      <c r="A165" s="5">
        <f t="shared" si="8"/>
        <v>42612</v>
      </c>
      <c r="B165" t="s">
        <v>11</v>
      </c>
      <c r="C165" t="s">
        <v>12</v>
      </c>
      <c r="D165" s="23">
        <v>42612.042361111111</v>
      </c>
      <c r="E165" s="23">
        <v>42612.042361111111</v>
      </c>
      <c r="F165" s="1" t="s">
        <v>13</v>
      </c>
      <c r="G165">
        <v>20.39</v>
      </c>
      <c r="H165" s="7">
        <f t="shared" si="6"/>
        <v>1</v>
      </c>
      <c r="I165" s="8" t="str">
        <f t="shared" si="7"/>
        <v>1 смена</v>
      </c>
    </row>
    <row r="166" spans="1:9" x14ac:dyDescent="0.25">
      <c r="A166" s="5">
        <f t="shared" si="8"/>
        <v>42612</v>
      </c>
      <c r="B166" t="s">
        <v>11</v>
      </c>
      <c r="C166" t="s">
        <v>14</v>
      </c>
      <c r="D166" s="23">
        <v>42612.048611111109</v>
      </c>
      <c r="E166" s="23">
        <v>42612.049305555556</v>
      </c>
      <c r="F166" s="1" t="s">
        <v>13</v>
      </c>
      <c r="G166">
        <v>29.35</v>
      </c>
      <c r="H166" s="7">
        <f t="shared" si="6"/>
        <v>1</v>
      </c>
      <c r="I166" s="8" t="str">
        <f t="shared" si="7"/>
        <v>1 смена</v>
      </c>
    </row>
    <row r="167" spans="1:9" x14ac:dyDescent="0.25">
      <c r="A167" s="5">
        <f t="shared" si="8"/>
        <v>42612</v>
      </c>
      <c r="B167" t="s">
        <v>11</v>
      </c>
      <c r="C167" t="s">
        <v>12</v>
      </c>
      <c r="D167" s="23">
        <v>42612.1</v>
      </c>
      <c r="E167" s="23">
        <v>42612.102777777778</v>
      </c>
      <c r="F167" s="1" t="s">
        <v>13</v>
      </c>
      <c r="G167">
        <v>177.37</v>
      </c>
      <c r="H167" s="7">
        <f t="shared" si="6"/>
        <v>1</v>
      </c>
      <c r="I167" s="8" t="str">
        <f t="shared" si="7"/>
        <v>1 смена</v>
      </c>
    </row>
    <row r="168" spans="1:9" x14ac:dyDescent="0.25">
      <c r="A168" s="5">
        <f t="shared" si="8"/>
        <v>42612</v>
      </c>
      <c r="B168" t="s">
        <v>11</v>
      </c>
      <c r="C168" t="s">
        <v>12</v>
      </c>
      <c r="D168" s="23">
        <v>42612.105555555558</v>
      </c>
      <c r="E168" s="23">
        <v>42612.106249999997</v>
      </c>
      <c r="F168" s="1" t="s">
        <v>13</v>
      </c>
      <c r="G168">
        <v>24.02</v>
      </c>
      <c r="H168" s="7">
        <f t="shared" si="6"/>
        <v>1</v>
      </c>
      <c r="I168" s="8" t="str">
        <f t="shared" si="7"/>
        <v>1 смена</v>
      </c>
    </row>
    <row r="169" spans="1:9" x14ac:dyDescent="0.25">
      <c r="A169" s="5">
        <f t="shared" si="8"/>
        <v>42612</v>
      </c>
      <c r="B169" t="s">
        <v>11</v>
      </c>
      <c r="C169" t="s">
        <v>14</v>
      </c>
      <c r="D169" s="23">
        <v>42612.131249999999</v>
      </c>
      <c r="E169" s="23">
        <v>42612.134027777778</v>
      </c>
      <c r="F169" s="1" t="s">
        <v>13</v>
      </c>
      <c r="G169">
        <v>200.12</v>
      </c>
      <c r="H169" s="7">
        <f t="shared" si="6"/>
        <v>1</v>
      </c>
      <c r="I169" s="8" t="str">
        <f t="shared" si="7"/>
        <v>1 смена</v>
      </c>
    </row>
    <row r="170" spans="1:9" x14ac:dyDescent="0.25">
      <c r="A170" s="5">
        <f t="shared" si="8"/>
        <v>42612</v>
      </c>
      <c r="B170" t="s">
        <v>11</v>
      </c>
      <c r="C170" t="s">
        <v>12</v>
      </c>
      <c r="D170" s="23">
        <v>42612.436111111114</v>
      </c>
      <c r="E170" s="23">
        <v>42612.438888888886</v>
      </c>
      <c r="F170" s="1" t="s">
        <v>13</v>
      </c>
      <c r="G170">
        <v>179.33</v>
      </c>
      <c r="H170" s="7" t="str">
        <f t="shared" si="6"/>
        <v>2-3</v>
      </c>
      <c r="I170" s="8" t="str">
        <f t="shared" si="7"/>
        <v>2-3 смена</v>
      </c>
    </row>
    <row r="171" spans="1:9" x14ac:dyDescent="0.25">
      <c r="A171" s="5">
        <f t="shared" si="8"/>
        <v>42612</v>
      </c>
      <c r="B171" t="s">
        <v>11</v>
      </c>
      <c r="C171" t="s">
        <v>14</v>
      </c>
      <c r="D171" s="23">
        <v>42612.4375</v>
      </c>
      <c r="E171" s="23">
        <v>42612.441666666666</v>
      </c>
      <c r="F171" s="1" t="s">
        <v>13</v>
      </c>
      <c r="G171">
        <v>244.28</v>
      </c>
      <c r="H171" s="7" t="str">
        <f t="shared" si="6"/>
        <v>2-3</v>
      </c>
      <c r="I171" s="8" t="str">
        <f t="shared" si="7"/>
        <v>2-3 смена</v>
      </c>
    </row>
    <row r="172" spans="1:9" x14ac:dyDescent="0.25">
      <c r="A172" s="5">
        <f t="shared" si="8"/>
        <v>42612</v>
      </c>
      <c r="B172" t="s">
        <v>11</v>
      </c>
      <c r="C172" t="s">
        <v>12</v>
      </c>
      <c r="D172" s="23">
        <v>42612.44027777778</v>
      </c>
      <c r="E172" s="23">
        <v>42612.444444444445</v>
      </c>
      <c r="F172" s="1" t="s">
        <v>13</v>
      </c>
      <c r="G172">
        <v>246.37</v>
      </c>
      <c r="H172" s="7" t="str">
        <f t="shared" si="6"/>
        <v>2-3</v>
      </c>
      <c r="I172" s="8" t="str">
        <f t="shared" si="7"/>
        <v>2-3 смена</v>
      </c>
    </row>
    <row r="173" spans="1:9" x14ac:dyDescent="0.25">
      <c r="A173" s="5">
        <f t="shared" si="8"/>
        <v>42612</v>
      </c>
      <c r="B173" t="s">
        <v>11</v>
      </c>
      <c r="C173" t="s">
        <v>14</v>
      </c>
      <c r="D173" s="23">
        <v>42612.443055555559</v>
      </c>
      <c r="E173" s="23">
        <v>42612.444444444445</v>
      </c>
      <c r="F173" s="1" t="s">
        <v>13</v>
      </c>
      <c r="G173">
        <v>110.68</v>
      </c>
      <c r="H173" s="7" t="str">
        <f t="shared" si="6"/>
        <v>2-3</v>
      </c>
      <c r="I173" s="8" t="str">
        <f t="shared" si="7"/>
        <v>2-3 смена</v>
      </c>
    </row>
    <row r="174" spans="1:9" x14ac:dyDescent="0.25">
      <c r="A174" s="5">
        <f t="shared" si="8"/>
        <v>42612</v>
      </c>
      <c r="B174" t="s">
        <v>11</v>
      </c>
      <c r="C174" t="s">
        <v>12</v>
      </c>
      <c r="D174" s="23">
        <v>42612.446527777778</v>
      </c>
      <c r="E174" s="23">
        <v>42612.448611111111</v>
      </c>
      <c r="F174" s="1" t="s">
        <v>13</v>
      </c>
      <c r="G174">
        <v>130.72999999999999</v>
      </c>
      <c r="H174" s="7" t="str">
        <f t="shared" si="6"/>
        <v>2-3</v>
      </c>
      <c r="I174" s="8" t="str">
        <f t="shared" si="7"/>
        <v>2-3 смена</v>
      </c>
    </row>
    <row r="175" spans="1:9" x14ac:dyDescent="0.25">
      <c r="A175" s="5">
        <f t="shared" si="8"/>
        <v>42612</v>
      </c>
      <c r="B175" t="s">
        <v>11</v>
      </c>
      <c r="C175" t="s">
        <v>14</v>
      </c>
      <c r="D175" s="23">
        <v>42612.450694444444</v>
      </c>
      <c r="E175" s="23">
        <v>42612.453472222223</v>
      </c>
      <c r="F175" s="1" t="s">
        <v>13</v>
      </c>
      <c r="G175">
        <v>159.62</v>
      </c>
      <c r="H175" s="7" t="str">
        <f t="shared" si="6"/>
        <v>2-3</v>
      </c>
      <c r="I175" s="8" t="str">
        <f t="shared" si="7"/>
        <v>2-3 смена</v>
      </c>
    </row>
    <row r="176" spans="1:9" x14ac:dyDescent="0.25">
      <c r="A176" s="5">
        <f t="shared" si="8"/>
        <v>42612</v>
      </c>
      <c r="B176" t="s">
        <v>11</v>
      </c>
      <c r="C176" t="s">
        <v>12</v>
      </c>
      <c r="D176" s="23">
        <v>42612.45208333333</v>
      </c>
      <c r="E176" s="23">
        <v>42612.453472222223</v>
      </c>
      <c r="F176" s="1" t="s">
        <v>13</v>
      </c>
      <c r="G176">
        <v>108.1</v>
      </c>
      <c r="H176" s="7" t="str">
        <f t="shared" si="6"/>
        <v>2-3</v>
      </c>
      <c r="I176" s="8" t="str">
        <f t="shared" si="7"/>
        <v>2-3 смена</v>
      </c>
    </row>
    <row r="177" spans="1:9" x14ac:dyDescent="0.25">
      <c r="A177" s="5">
        <f t="shared" si="8"/>
        <v>42612</v>
      </c>
      <c r="B177" t="s">
        <v>11</v>
      </c>
      <c r="C177" t="s">
        <v>12</v>
      </c>
      <c r="D177" s="23">
        <v>42612.456250000003</v>
      </c>
      <c r="E177" s="23">
        <v>42612.457638888889</v>
      </c>
      <c r="F177" s="1" t="s">
        <v>13</v>
      </c>
      <c r="G177">
        <v>60.06</v>
      </c>
      <c r="H177" s="7" t="str">
        <f t="shared" si="6"/>
        <v>2-3</v>
      </c>
      <c r="I177" s="8" t="str">
        <f t="shared" si="7"/>
        <v>2-3 смена</v>
      </c>
    </row>
    <row r="178" spans="1:9" x14ac:dyDescent="0.25">
      <c r="A178" s="5">
        <f t="shared" si="8"/>
        <v>42612</v>
      </c>
      <c r="B178" t="s">
        <v>11</v>
      </c>
      <c r="C178" t="s">
        <v>14</v>
      </c>
      <c r="D178" s="23">
        <v>42612.463194444441</v>
      </c>
      <c r="E178" s="23">
        <v>42612.464583333334</v>
      </c>
      <c r="F178" s="1" t="s">
        <v>13</v>
      </c>
      <c r="G178">
        <v>30.07</v>
      </c>
      <c r="H178" s="7" t="str">
        <f t="shared" si="6"/>
        <v>2-3</v>
      </c>
      <c r="I178" s="8" t="str">
        <f t="shared" si="7"/>
        <v>2-3 смена</v>
      </c>
    </row>
    <row r="179" spans="1:9" x14ac:dyDescent="0.25">
      <c r="A179" s="5">
        <f t="shared" si="8"/>
        <v>42612</v>
      </c>
      <c r="B179" t="s">
        <v>11</v>
      </c>
      <c r="C179" t="s">
        <v>12</v>
      </c>
      <c r="D179" s="23">
        <v>42612.466666666667</v>
      </c>
      <c r="E179" s="23">
        <v>42612.466666666667</v>
      </c>
      <c r="F179" s="1" t="s">
        <v>13</v>
      </c>
      <c r="G179">
        <v>27.93</v>
      </c>
      <c r="H179" s="7" t="str">
        <f t="shared" si="6"/>
        <v>2-3</v>
      </c>
      <c r="I179" s="8" t="str">
        <f t="shared" si="7"/>
        <v>2-3 смена</v>
      </c>
    </row>
    <row r="180" spans="1:9" x14ac:dyDescent="0.25">
      <c r="A180" s="5">
        <f t="shared" si="8"/>
        <v>42612</v>
      </c>
      <c r="B180" t="s">
        <v>11</v>
      </c>
      <c r="C180" t="s">
        <v>12</v>
      </c>
      <c r="D180" s="23">
        <v>42612.466666666667</v>
      </c>
      <c r="E180" s="23">
        <v>42612.469444444447</v>
      </c>
      <c r="F180" s="1" t="s">
        <v>13</v>
      </c>
      <c r="G180">
        <v>155.59</v>
      </c>
      <c r="H180" s="7" t="str">
        <f t="shared" si="6"/>
        <v>2-3</v>
      </c>
      <c r="I180" s="8" t="str">
        <f t="shared" si="7"/>
        <v>2-3 смена</v>
      </c>
    </row>
    <row r="181" spans="1:9" x14ac:dyDescent="0.25">
      <c r="A181" s="5">
        <f t="shared" si="8"/>
        <v>42612</v>
      </c>
      <c r="B181" t="s">
        <v>11</v>
      </c>
      <c r="C181" t="s">
        <v>14</v>
      </c>
      <c r="D181" s="23">
        <v>42612.478472222225</v>
      </c>
      <c r="E181" s="23">
        <v>42612.479166666664</v>
      </c>
      <c r="F181" s="1" t="s">
        <v>13</v>
      </c>
      <c r="G181">
        <v>29.91</v>
      </c>
      <c r="H181" s="7" t="str">
        <f t="shared" si="6"/>
        <v>2-3</v>
      </c>
      <c r="I181" s="8" t="str">
        <f t="shared" si="7"/>
        <v>2-3 смена</v>
      </c>
    </row>
    <row r="182" spans="1:9" x14ac:dyDescent="0.25">
      <c r="A182" s="5">
        <f t="shared" si="8"/>
        <v>42612</v>
      </c>
      <c r="B182" t="s">
        <v>11</v>
      </c>
      <c r="C182" t="s">
        <v>12</v>
      </c>
      <c r="D182" s="23">
        <v>42612.507638888892</v>
      </c>
      <c r="E182" s="23">
        <v>42612.508333333331</v>
      </c>
      <c r="F182" s="1" t="s">
        <v>13</v>
      </c>
      <c r="G182">
        <v>29.05</v>
      </c>
      <c r="H182" s="7" t="str">
        <f t="shared" si="6"/>
        <v>2-3</v>
      </c>
      <c r="I182" s="8" t="str">
        <f t="shared" si="7"/>
        <v>2-3 смена</v>
      </c>
    </row>
    <row r="183" spans="1:9" x14ac:dyDescent="0.25">
      <c r="A183" s="5">
        <f t="shared" si="8"/>
        <v>42612</v>
      </c>
      <c r="B183" t="s">
        <v>11</v>
      </c>
      <c r="C183" t="s">
        <v>12</v>
      </c>
      <c r="D183" s="23">
        <v>42612.511805555558</v>
      </c>
      <c r="E183" s="23">
        <v>42612.515972222223</v>
      </c>
      <c r="F183" s="1" t="s">
        <v>13</v>
      </c>
      <c r="G183">
        <v>268.16000000000003</v>
      </c>
      <c r="H183" s="7" t="str">
        <f t="shared" si="6"/>
        <v>2-3</v>
      </c>
      <c r="I183" s="8" t="str">
        <f t="shared" si="7"/>
        <v>2-3 смена</v>
      </c>
    </row>
    <row r="184" spans="1:9" x14ac:dyDescent="0.25">
      <c r="A184" s="5">
        <f t="shared" si="8"/>
        <v>42612</v>
      </c>
      <c r="B184" t="s">
        <v>11</v>
      </c>
      <c r="C184" t="s">
        <v>14</v>
      </c>
      <c r="D184" s="23">
        <v>42612.513888888891</v>
      </c>
      <c r="E184" s="23">
        <v>42612.517361111109</v>
      </c>
      <c r="F184" s="1" t="s">
        <v>13</v>
      </c>
      <c r="G184">
        <v>195.93</v>
      </c>
      <c r="H184" s="7" t="str">
        <f t="shared" si="6"/>
        <v>2-3</v>
      </c>
      <c r="I184" s="8" t="str">
        <f t="shared" si="7"/>
        <v>2-3 смена</v>
      </c>
    </row>
    <row r="185" spans="1:9" x14ac:dyDescent="0.25">
      <c r="A185" s="5">
        <f t="shared" si="8"/>
        <v>42612</v>
      </c>
      <c r="B185" t="s">
        <v>11</v>
      </c>
      <c r="C185" t="s">
        <v>12</v>
      </c>
      <c r="D185" s="23">
        <v>42612.517361111109</v>
      </c>
      <c r="E185" s="23">
        <v>42612.560416666667</v>
      </c>
      <c r="F185" s="1" t="s">
        <v>13</v>
      </c>
      <c r="G185">
        <v>2731.01</v>
      </c>
      <c r="H185" s="7" t="str">
        <f t="shared" si="6"/>
        <v>2-3</v>
      </c>
      <c r="I185" s="8" t="str">
        <f t="shared" si="7"/>
        <v>2-3 смена</v>
      </c>
    </row>
    <row r="186" spans="1:9" x14ac:dyDescent="0.25">
      <c r="A186" s="5">
        <f t="shared" si="8"/>
        <v>42612</v>
      </c>
      <c r="B186" t="s">
        <v>11</v>
      </c>
      <c r="C186" t="s">
        <v>14</v>
      </c>
      <c r="D186" s="23">
        <v>42612.518750000003</v>
      </c>
      <c r="E186" s="23">
        <v>42612.519444444442</v>
      </c>
      <c r="F186" s="1" t="s">
        <v>13</v>
      </c>
      <c r="G186">
        <v>49.75</v>
      </c>
      <c r="H186" s="7" t="str">
        <f t="shared" si="6"/>
        <v>2-3</v>
      </c>
      <c r="I186" s="8" t="str">
        <f t="shared" si="7"/>
        <v>2-3 смена</v>
      </c>
    </row>
    <row r="187" spans="1:9" x14ac:dyDescent="0.25">
      <c r="A187" s="5">
        <f t="shared" si="8"/>
        <v>42612</v>
      </c>
      <c r="B187" t="s">
        <v>11</v>
      </c>
      <c r="C187" t="s">
        <v>14</v>
      </c>
      <c r="D187" s="23">
        <v>42612.523611111108</v>
      </c>
      <c r="E187" s="23">
        <v>42612.527083333334</v>
      </c>
      <c r="F187" s="1" t="s">
        <v>13</v>
      </c>
      <c r="G187">
        <v>210.47</v>
      </c>
      <c r="H187" s="7" t="str">
        <f t="shared" si="6"/>
        <v>2-3</v>
      </c>
      <c r="I187" s="8" t="str">
        <f t="shared" si="7"/>
        <v>2-3 смена</v>
      </c>
    </row>
    <row r="188" spans="1:9" x14ac:dyDescent="0.25">
      <c r="A188" s="5">
        <f t="shared" si="8"/>
        <v>42612</v>
      </c>
      <c r="B188" t="s">
        <v>11</v>
      </c>
      <c r="C188" t="s">
        <v>14</v>
      </c>
      <c r="D188" s="23">
        <v>42612.543749999997</v>
      </c>
      <c r="E188" s="23">
        <v>42612.544444444444</v>
      </c>
      <c r="F188" s="1" t="s">
        <v>13</v>
      </c>
      <c r="G188">
        <v>34.94</v>
      </c>
      <c r="H188" s="7" t="str">
        <f t="shared" si="6"/>
        <v>2-3</v>
      </c>
      <c r="I188" s="8" t="str">
        <f t="shared" si="7"/>
        <v>2-3 смена</v>
      </c>
    </row>
    <row r="189" spans="1:9" x14ac:dyDescent="0.25">
      <c r="A189" s="5">
        <f t="shared" si="8"/>
        <v>42612</v>
      </c>
      <c r="B189" t="s">
        <v>11</v>
      </c>
      <c r="C189" t="s">
        <v>14</v>
      </c>
      <c r="D189" s="23">
        <v>42612.54583333333</v>
      </c>
      <c r="E189" s="23">
        <v>42612.546527777777</v>
      </c>
      <c r="F189" s="1" t="s">
        <v>13</v>
      </c>
      <c r="G189">
        <v>48.63</v>
      </c>
      <c r="H189" s="7" t="str">
        <f t="shared" si="6"/>
        <v>2-3</v>
      </c>
      <c r="I189" s="8" t="str">
        <f t="shared" si="7"/>
        <v>2-3 смена</v>
      </c>
    </row>
    <row r="190" spans="1:9" x14ac:dyDescent="0.25">
      <c r="A190" s="5">
        <f t="shared" si="8"/>
        <v>42612</v>
      </c>
      <c r="B190" t="s">
        <v>11</v>
      </c>
      <c r="C190" t="s">
        <v>14</v>
      </c>
      <c r="D190" s="23">
        <v>42612.54791666667</v>
      </c>
      <c r="E190" s="23">
        <v>42612.548611111109</v>
      </c>
      <c r="F190" s="1" t="s">
        <v>13</v>
      </c>
      <c r="G190">
        <v>51.15</v>
      </c>
      <c r="H190" s="7" t="str">
        <f t="shared" si="6"/>
        <v>2-3</v>
      </c>
      <c r="I190" s="8" t="str">
        <f t="shared" si="7"/>
        <v>2-3 смена</v>
      </c>
    </row>
    <row r="191" spans="1:9" x14ac:dyDescent="0.25">
      <c r="A191" s="5">
        <f t="shared" si="8"/>
        <v>42612</v>
      </c>
      <c r="B191" t="s">
        <v>11</v>
      </c>
      <c r="C191" t="s">
        <v>14</v>
      </c>
      <c r="D191" s="23">
        <v>42612.549305555556</v>
      </c>
      <c r="E191" s="23">
        <v>42612.551388888889</v>
      </c>
      <c r="F191" s="1" t="s">
        <v>13</v>
      </c>
      <c r="G191">
        <v>100.9</v>
      </c>
      <c r="H191" s="7" t="str">
        <f t="shared" si="6"/>
        <v>2-3</v>
      </c>
      <c r="I191" s="8" t="str">
        <f t="shared" si="7"/>
        <v>2-3 смена</v>
      </c>
    </row>
    <row r="192" spans="1:9" x14ac:dyDescent="0.25">
      <c r="A192" s="5">
        <f t="shared" si="8"/>
        <v>42612</v>
      </c>
      <c r="B192" t="s">
        <v>11</v>
      </c>
      <c r="C192" t="s">
        <v>14</v>
      </c>
      <c r="D192" s="23">
        <v>42612.552777777775</v>
      </c>
      <c r="E192" s="23">
        <v>42612.557638888888</v>
      </c>
      <c r="F192" s="1" t="s">
        <v>13</v>
      </c>
      <c r="G192">
        <v>295.99</v>
      </c>
      <c r="H192" s="7" t="str">
        <f t="shared" si="6"/>
        <v>2-3</v>
      </c>
      <c r="I192" s="8" t="str">
        <f t="shared" si="7"/>
        <v>2-3 смена</v>
      </c>
    </row>
    <row r="193" spans="1:9" x14ac:dyDescent="0.25">
      <c r="A193" s="5">
        <f t="shared" si="8"/>
        <v>42612</v>
      </c>
      <c r="B193" t="s">
        <v>11</v>
      </c>
      <c r="C193" t="s">
        <v>14</v>
      </c>
      <c r="D193" s="23">
        <v>42612.55972222222</v>
      </c>
      <c r="E193" s="23">
        <v>42612.563888888886</v>
      </c>
      <c r="F193" s="1" t="s">
        <v>13</v>
      </c>
      <c r="G193">
        <v>254.91</v>
      </c>
      <c r="H193" s="7" t="str">
        <f t="shared" si="6"/>
        <v>2-3</v>
      </c>
      <c r="I193" s="8" t="str">
        <f t="shared" si="7"/>
        <v>2-3 смена</v>
      </c>
    </row>
    <row r="194" spans="1:9" x14ac:dyDescent="0.25">
      <c r="A194" s="5">
        <f t="shared" si="8"/>
        <v>42612</v>
      </c>
      <c r="B194" t="s">
        <v>11</v>
      </c>
      <c r="C194" t="s">
        <v>12</v>
      </c>
      <c r="D194" s="23">
        <v>42612.561111111114</v>
      </c>
      <c r="E194" s="23">
        <v>42612.569444444445</v>
      </c>
      <c r="F194" s="1" t="s">
        <v>13</v>
      </c>
      <c r="G194">
        <v>527.1</v>
      </c>
      <c r="H194" s="7" t="str">
        <f t="shared" ref="H194:H257" si="9">VLOOKUP(MOD(D194,1),$K$2:$L$4,2)</f>
        <v>2-3</v>
      </c>
      <c r="I194" s="8" t="str">
        <f t="shared" ref="I194:I257" si="10">IF(H194="1п","1"&amp;" смена",TEXT(H194&amp;" смена","#"))</f>
        <v>2-3 смена</v>
      </c>
    </row>
    <row r="195" spans="1:9" x14ac:dyDescent="0.25">
      <c r="A195" s="5">
        <f t="shared" ref="A195:A258" si="11">IF(H195="1п",TRUNC(D195+1),TRUNC(D195))</f>
        <v>42612</v>
      </c>
      <c r="B195" t="s">
        <v>11</v>
      </c>
      <c r="C195" t="s">
        <v>14</v>
      </c>
      <c r="D195" s="23">
        <v>42612.56527777778</v>
      </c>
      <c r="E195" s="23">
        <v>42612.568055555559</v>
      </c>
      <c r="F195" s="1" t="s">
        <v>13</v>
      </c>
      <c r="G195">
        <v>159.88</v>
      </c>
      <c r="H195" s="7" t="str">
        <f t="shared" si="9"/>
        <v>2-3</v>
      </c>
      <c r="I195" s="8" t="str">
        <f t="shared" si="10"/>
        <v>2-3 смена</v>
      </c>
    </row>
    <row r="196" spans="1:9" x14ac:dyDescent="0.25">
      <c r="A196" s="5">
        <f t="shared" si="11"/>
        <v>42612</v>
      </c>
      <c r="B196" t="s">
        <v>11</v>
      </c>
      <c r="C196" t="s">
        <v>14</v>
      </c>
      <c r="D196" s="23">
        <v>42612.569444444445</v>
      </c>
      <c r="E196" s="23">
        <v>42612.573611111111</v>
      </c>
      <c r="F196" s="1" t="s">
        <v>13</v>
      </c>
      <c r="G196">
        <v>295.70999999999998</v>
      </c>
      <c r="H196" s="7" t="str">
        <f t="shared" si="9"/>
        <v>2-3</v>
      </c>
      <c r="I196" s="8" t="str">
        <f t="shared" si="10"/>
        <v>2-3 смена</v>
      </c>
    </row>
    <row r="197" spans="1:9" x14ac:dyDescent="0.25">
      <c r="A197" s="5">
        <f t="shared" si="11"/>
        <v>42612</v>
      </c>
      <c r="B197" t="s">
        <v>11</v>
      </c>
      <c r="C197" t="s">
        <v>12</v>
      </c>
      <c r="D197" s="23">
        <v>42612.570138888892</v>
      </c>
      <c r="E197" s="23">
        <v>42612.574999999997</v>
      </c>
      <c r="F197" s="1" t="s">
        <v>13</v>
      </c>
      <c r="G197">
        <v>276.54000000000002</v>
      </c>
      <c r="H197" s="7" t="str">
        <f t="shared" si="9"/>
        <v>2-3</v>
      </c>
      <c r="I197" s="8" t="str">
        <f t="shared" si="10"/>
        <v>2-3 смена</v>
      </c>
    </row>
    <row r="198" spans="1:9" x14ac:dyDescent="0.25">
      <c r="A198" s="5">
        <f t="shared" si="11"/>
        <v>42612</v>
      </c>
      <c r="B198" t="s">
        <v>11</v>
      </c>
      <c r="C198" t="s">
        <v>12</v>
      </c>
      <c r="D198" s="23">
        <v>42612.574999999997</v>
      </c>
      <c r="E198" s="23">
        <v>42612.581250000003</v>
      </c>
      <c r="F198" s="1" t="s">
        <v>13</v>
      </c>
      <c r="G198">
        <v>321.79000000000002</v>
      </c>
      <c r="H198" s="7" t="str">
        <f t="shared" si="9"/>
        <v>2-3</v>
      </c>
      <c r="I198" s="8" t="str">
        <f t="shared" si="10"/>
        <v>2-3 смена</v>
      </c>
    </row>
    <row r="199" spans="1:9" x14ac:dyDescent="0.25">
      <c r="A199" s="5">
        <f t="shared" si="11"/>
        <v>42612</v>
      </c>
      <c r="B199" t="s">
        <v>11</v>
      </c>
      <c r="C199" t="s">
        <v>14</v>
      </c>
      <c r="D199" s="23">
        <v>42612.57708333333</v>
      </c>
      <c r="E199" s="23">
        <v>42612.578472222223</v>
      </c>
      <c r="F199" s="1" t="s">
        <v>13</v>
      </c>
      <c r="G199">
        <v>102.58</v>
      </c>
      <c r="H199" s="7" t="str">
        <f t="shared" si="9"/>
        <v>2-3</v>
      </c>
      <c r="I199" s="8" t="str">
        <f t="shared" si="10"/>
        <v>2-3 смена</v>
      </c>
    </row>
    <row r="200" spans="1:9" x14ac:dyDescent="0.25">
      <c r="A200" s="5">
        <f t="shared" si="11"/>
        <v>42612</v>
      </c>
      <c r="B200" t="s">
        <v>11</v>
      </c>
      <c r="C200" t="s">
        <v>14</v>
      </c>
      <c r="D200" s="23">
        <v>42612.583333333336</v>
      </c>
      <c r="E200" s="23">
        <v>42612.586111111108</v>
      </c>
      <c r="F200" s="1" t="s">
        <v>13</v>
      </c>
      <c r="G200">
        <v>155.96</v>
      </c>
      <c r="H200" s="7" t="str">
        <f t="shared" si="9"/>
        <v>2-3</v>
      </c>
      <c r="I200" s="8" t="str">
        <f t="shared" si="10"/>
        <v>2-3 смена</v>
      </c>
    </row>
    <row r="201" spans="1:9" x14ac:dyDescent="0.25">
      <c r="A201" s="5">
        <f t="shared" si="11"/>
        <v>42612</v>
      </c>
      <c r="B201" t="s">
        <v>11</v>
      </c>
      <c r="C201" t="s">
        <v>12</v>
      </c>
      <c r="D201" s="23">
        <v>42612.584027777775</v>
      </c>
      <c r="E201" s="23">
        <v>42612.584027777775</v>
      </c>
      <c r="F201" s="1" t="s">
        <v>13</v>
      </c>
      <c r="G201">
        <v>12.85</v>
      </c>
      <c r="H201" s="7" t="str">
        <f t="shared" si="9"/>
        <v>2-3</v>
      </c>
      <c r="I201" s="8" t="str">
        <f t="shared" si="10"/>
        <v>2-3 смена</v>
      </c>
    </row>
    <row r="202" spans="1:9" x14ac:dyDescent="0.25">
      <c r="A202" s="5">
        <f t="shared" si="11"/>
        <v>42612</v>
      </c>
      <c r="B202" t="s">
        <v>11</v>
      </c>
      <c r="C202" t="s">
        <v>12</v>
      </c>
      <c r="D202" s="23">
        <v>42612.585416666669</v>
      </c>
      <c r="E202" s="23">
        <v>42612.587500000001</v>
      </c>
      <c r="F202" s="1" t="s">
        <v>13</v>
      </c>
      <c r="G202">
        <v>128.21</v>
      </c>
      <c r="H202" s="7" t="str">
        <f t="shared" si="9"/>
        <v>2-3</v>
      </c>
      <c r="I202" s="8" t="str">
        <f t="shared" si="10"/>
        <v>2-3 смена</v>
      </c>
    </row>
    <row r="203" spans="1:9" x14ac:dyDescent="0.25">
      <c r="A203" s="5">
        <f t="shared" si="11"/>
        <v>42612</v>
      </c>
      <c r="B203" t="s">
        <v>11</v>
      </c>
      <c r="C203" t="s">
        <v>12</v>
      </c>
      <c r="D203" s="23">
        <v>42612.589583333334</v>
      </c>
      <c r="E203" s="23">
        <v>42612.591666666667</v>
      </c>
      <c r="F203" s="1" t="s">
        <v>13</v>
      </c>
      <c r="G203">
        <v>60.89</v>
      </c>
      <c r="H203" s="7" t="str">
        <f t="shared" si="9"/>
        <v>2-3</v>
      </c>
      <c r="I203" s="8" t="str">
        <f t="shared" si="10"/>
        <v>2-3 смена</v>
      </c>
    </row>
    <row r="204" spans="1:9" x14ac:dyDescent="0.25">
      <c r="A204" s="5">
        <f t="shared" si="11"/>
        <v>42612</v>
      </c>
      <c r="B204" t="s">
        <v>11</v>
      </c>
      <c r="C204" t="s">
        <v>12</v>
      </c>
      <c r="D204" s="23">
        <v>42612.59652777778</v>
      </c>
      <c r="E204" s="23">
        <v>42612.599305555559</v>
      </c>
      <c r="F204" s="1" t="s">
        <v>13</v>
      </c>
      <c r="G204">
        <v>153.63</v>
      </c>
      <c r="H204" s="7" t="str">
        <f t="shared" si="9"/>
        <v>2-3</v>
      </c>
      <c r="I204" s="8" t="str">
        <f t="shared" si="10"/>
        <v>2-3 смена</v>
      </c>
    </row>
    <row r="205" spans="1:9" x14ac:dyDescent="0.25">
      <c r="A205" s="5">
        <f t="shared" si="11"/>
        <v>42612</v>
      </c>
      <c r="B205" t="s">
        <v>11</v>
      </c>
      <c r="C205" t="s">
        <v>12</v>
      </c>
      <c r="D205" s="23">
        <v>42612.602777777778</v>
      </c>
      <c r="E205" s="23">
        <v>42612.606249999997</v>
      </c>
      <c r="F205" s="1" t="s">
        <v>13</v>
      </c>
      <c r="G205">
        <v>152.51</v>
      </c>
      <c r="H205" s="7" t="str">
        <f t="shared" si="9"/>
        <v>2-3</v>
      </c>
      <c r="I205" s="8" t="str">
        <f t="shared" si="10"/>
        <v>2-3 смена</v>
      </c>
    </row>
    <row r="206" spans="1:9" x14ac:dyDescent="0.25">
      <c r="A206" s="5">
        <f t="shared" si="11"/>
        <v>42612</v>
      </c>
      <c r="B206" t="s">
        <v>11</v>
      </c>
      <c r="C206" t="s">
        <v>12</v>
      </c>
      <c r="D206" s="23">
        <v>42612.607638888891</v>
      </c>
      <c r="E206" s="23">
        <v>42612.613194444442</v>
      </c>
      <c r="F206" s="1" t="s">
        <v>13</v>
      </c>
      <c r="G206">
        <v>269.27</v>
      </c>
      <c r="H206" s="7" t="str">
        <f t="shared" si="9"/>
        <v>2-3</v>
      </c>
      <c r="I206" s="8" t="str">
        <f t="shared" si="10"/>
        <v>2-3 смена</v>
      </c>
    </row>
    <row r="207" spans="1:9" x14ac:dyDescent="0.25">
      <c r="A207" s="5">
        <f t="shared" si="11"/>
        <v>42612</v>
      </c>
      <c r="B207" t="s">
        <v>11</v>
      </c>
      <c r="C207" t="s">
        <v>14</v>
      </c>
      <c r="D207" s="23">
        <v>42612.620138888888</v>
      </c>
      <c r="E207" s="23">
        <v>42612.620138888888</v>
      </c>
      <c r="F207" s="1" t="s">
        <v>13</v>
      </c>
      <c r="G207">
        <v>29.35</v>
      </c>
      <c r="H207" s="7" t="str">
        <f t="shared" si="9"/>
        <v>2-3</v>
      </c>
      <c r="I207" s="8" t="str">
        <f t="shared" si="10"/>
        <v>2-3 смена</v>
      </c>
    </row>
    <row r="208" spans="1:9" x14ac:dyDescent="0.25">
      <c r="A208" s="5">
        <f t="shared" si="11"/>
        <v>42612</v>
      </c>
      <c r="B208" t="s">
        <v>11</v>
      </c>
      <c r="C208" t="s">
        <v>12</v>
      </c>
      <c r="D208" s="23">
        <v>42612.620833333334</v>
      </c>
      <c r="E208" s="23">
        <v>42612.62222222222</v>
      </c>
      <c r="F208" s="1" t="s">
        <v>13</v>
      </c>
      <c r="G208">
        <v>57.54</v>
      </c>
      <c r="H208" s="7" t="str">
        <f t="shared" si="9"/>
        <v>2-3</v>
      </c>
      <c r="I208" s="8" t="str">
        <f t="shared" si="10"/>
        <v>2-3 смена</v>
      </c>
    </row>
    <row r="209" spans="1:9" x14ac:dyDescent="0.25">
      <c r="A209" s="5">
        <f t="shared" si="11"/>
        <v>42612</v>
      </c>
      <c r="B209" t="s">
        <v>11</v>
      </c>
      <c r="C209" t="s">
        <v>14</v>
      </c>
      <c r="D209" s="23">
        <v>42612.634722222225</v>
      </c>
      <c r="E209" s="23">
        <v>42612.636805555558</v>
      </c>
      <c r="F209" s="1" t="s">
        <v>13</v>
      </c>
      <c r="G209">
        <v>165.19</v>
      </c>
      <c r="H209" s="7" t="str">
        <f t="shared" si="9"/>
        <v>2-3</v>
      </c>
      <c r="I209" s="8" t="str">
        <f t="shared" si="10"/>
        <v>2-3 смена</v>
      </c>
    </row>
    <row r="210" spans="1:9" x14ac:dyDescent="0.25">
      <c r="A210" s="5">
        <f t="shared" si="11"/>
        <v>42612</v>
      </c>
      <c r="B210" t="s">
        <v>11</v>
      </c>
      <c r="C210" t="s">
        <v>14</v>
      </c>
      <c r="D210" s="23">
        <v>42612.642361111109</v>
      </c>
      <c r="E210" s="23">
        <v>42612.643750000003</v>
      </c>
      <c r="F210" s="1" t="s">
        <v>13</v>
      </c>
      <c r="G210">
        <v>39.97</v>
      </c>
      <c r="H210" s="7" t="str">
        <f t="shared" si="9"/>
        <v>2-3</v>
      </c>
      <c r="I210" s="8" t="str">
        <f t="shared" si="10"/>
        <v>2-3 смена</v>
      </c>
    </row>
    <row r="211" spans="1:9" x14ac:dyDescent="0.25">
      <c r="A211" s="5">
        <f t="shared" si="11"/>
        <v>42612</v>
      </c>
      <c r="B211" t="s">
        <v>11</v>
      </c>
      <c r="C211" t="s">
        <v>14</v>
      </c>
      <c r="D211" s="23">
        <v>42612.645833333336</v>
      </c>
      <c r="E211" s="23">
        <v>42612.648611111108</v>
      </c>
      <c r="F211" s="1" t="s">
        <v>13</v>
      </c>
      <c r="G211">
        <v>200.12</v>
      </c>
      <c r="H211" s="7" t="str">
        <f t="shared" si="9"/>
        <v>2-3</v>
      </c>
      <c r="I211" s="8" t="str">
        <f t="shared" si="10"/>
        <v>2-3 смена</v>
      </c>
    </row>
    <row r="212" spans="1:9" x14ac:dyDescent="0.25">
      <c r="A212" s="5">
        <f t="shared" si="11"/>
        <v>42612</v>
      </c>
      <c r="B212" t="s">
        <v>11</v>
      </c>
      <c r="C212" t="s">
        <v>14</v>
      </c>
      <c r="D212" s="23">
        <v>42612.649305555555</v>
      </c>
      <c r="E212" s="23">
        <v>42612.652777777781</v>
      </c>
      <c r="F212" s="1" t="s">
        <v>13</v>
      </c>
      <c r="G212">
        <v>200.12</v>
      </c>
      <c r="H212" s="7" t="str">
        <f t="shared" si="9"/>
        <v>2-3</v>
      </c>
      <c r="I212" s="8" t="str">
        <f t="shared" si="10"/>
        <v>2-3 смена</v>
      </c>
    </row>
    <row r="213" spans="1:9" x14ac:dyDescent="0.25">
      <c r="A213" s="5">
        <f t="shared" si="11"/>
        <v>42612</v>
      </c>
      <c r="B213" t="s">
        <v>11</v>
      </c>
      <c r="C213" t="s">
        <v>12</v>
      </c>
      <c r="D213" s="23">
        <v>42612.65</v>
      </c>
      <c r="E213" s="23">
        <v>42612.650694444441</v>
      </c>
      <c r="F213" s="1" t="s">
        <v>13</v>
      </c>
      <c r="G213">
        <v>28.49</v>
      </c>
      <c r="H213" s="7" t="str">
        <f t="shared" si="9"/>
        <v>2-3</v>
      </c>
      <c r="I213" s="8" t="str">
        <f t="shared" si="10"/>
        <v>2-3 смена</v>
      </c>
    </row>
    <row r="214" spans="1:9" x14ac:dyDescent="0.25">
      <c r="A214" s="5">
        <f t="shared" si="11"/>
        <v>42612</v>
      </c>
      <c r="B214" t="s">
        <v>11</v>
      </c>
      <c r="C214" t="s">
        <v>12</v>
      </c>
      <c r="D214" s="23">
        <v>42612.664583333331</v>
      </c>
      <c r="E214" s="23">
        <v>42612.665972222225</v>
      </c>
      <c r="F214" s="1" t="s">
        <v>13</v>
      </c>
      <c r="G214">
        <v>64.53</v>
      </c>
      <c r="H214" s="7" t="str">
        <f t="shared" si="9"/>
        <v>2-3</v>
      </c>
      <c r="I214" s="8" t="str">
        <f t="shared" si="10"/>
        <v>2-3 смена</v>
      </c>
    </row>
    <row r="215" spans="1:9" x14ac:dyDescent="0.25">
      <c r="A215" s="5">
        <f t="shared" si="11"/>
        <v>42612</v>
      </c>
      <c r="B215" t="s">
        <v>11</v>
      </c>
      <c r="C215" t="s">
        <v>12</v>
      </c>
      <c r="D215" s="23">
        <v>42612.675000000003</v>
      </c>
      <c r="E215" s="23">
        <v>42612.675694444442</v>
      </c>
      <c r="F215" s="1" t="s">
        <v>13</v>
      </c>
      <c r="G215">
        <v>39.39</v>
      </c>
      <c r="H215" s="7" t="str">
        <f t="shared" si="9"/>
        <v>2-3</v>
      </c>
      <c r="I215" s="8" t="str">
        <f t="shared" si="10"/>
        <v>2-3 смена</v>
      </c>
    </row>
    <row r="216" spans="1:9" x14ac:dyDescent="0.25">
      <c r="A216" s="5">
        <f t="shared" si="11"/>
        <v>42612</v>
      </c>
      <c r="B216" t="s">
        <v>11</v>
      </c>
      <c r="C216" t="s">
        <v>12</v>
      </c>
      <c r="D216" s="23">
        <v>42612.697222222225</v>
      </c>
      <c r="E216" s="23">
        <v>42612.697222222225</v>
      </c>
      <c r="F216" s="1" t="s">
        <v>13</v>
      </c>
      <c r="G216">
        <v>28.49</v>
      </c>
      <c r="H216" s="7" t="str">
        <f t="shared" si="9"/>
        <v>2-3</v>
      </c>
      <c r="I216" s="8" t="str">
        <f t="shared" si="10"/>
        <v>2-3 смена</v>
      </c>
    </row>
    <row r="217" spans="1:9" x14ac:dyDescent="0.25">
      <c r="A217" s="5">
        <f t="shared" si="11"/>
        <v>42612</v>
      </c>
      <c r="B217" t="s">
        <v>11</v>
      </c>
      <c r="C217" t="s">
        <v>12</v>
      </c>
      <c r="D217" s="23">
        <v>42612.703472222223</v>
      </c>
      <c r="E217" s="23">
        <v>42612.70416666667</v>
      </c>
      <c r="F217" s="1" t="s">
        <v>13</v>
      </c>
      <c r="G217">
        <v>29.05</v>
      </c>
      <c r="H217" s="7" t="str">
        <f t="shared" si="9"/>
        <v>2-3</v>
      </c>
      <c r="I217" s="8" t="str">
        <f t="shared" si="10"/>
        <v>2-3 смена</v>
      </c>
    </row>
    <row r="218" spans="1:9" x14ac:dyDescent="0.25">
      <c r="A218" s="5">
        <f t="shared" si="11"/>
        <v>42612</v>
      </c>
      <c r="B218" t="s">
        <v>11</v>
      </c>
      <c r="C218" t="s">
        <v>14</v>
      </c>
      <c r="D218" s="23">
        <v>42612.705555555556</v>
      </c>
      <c r="E218" s="23">
        <v>42612.708333333336</v>
      </c>
      <c r="F218" s="1" t="s">
        <v>13</v>
      </c>
      <c r="G218">
        <v>200.12</v>
      </c>
      <c r="H218" s="7" t="str">
        <f t="shared" si="9"/>
        <v>2-3</v>
      </c>
      <c r="I218" s="8" t="str">
        <f t="shared" si="10"/>
        <v>2-3 смена</v>
      </c>
    </row>
    <row r="219" spans="1:9" x14ac:dyDescent="0.25">
      <c r="A219" s="5">
        <f t="shared" si="11"/>
        <v>42612</v>
      </c>
      <c r="B219" t="s">
        <v>11</v>
      </c>
      <c r="C219" t="s">
        <v>12</v>
      </c>
      <c r="D219" s="23">
        <v>42612.727777777778</v>
      </c>
      <c r="E219" s="23">
        <v>42612.727777777778</v>
      </c>
      <c r="F219" s="1" t="s">
        <v>13</v>
      </c>
      <c r="G219">
        <v>14.8</v>
      </c>
      <c r="H219" s="7" t="str">
        <f t="shared" si="9"/>
        <v>2-3</v>
      </c>
      <c r="I219" s="8" t="str">
        <f t="shared" si="10"/>
        <v>2-3 смена</v>
      </c>
    </row>
    <row r="220" spans="1:9" x14ac:dyDescent="0.25">
      <c r="A220" s="5">
        <f t="shared" si="11"/>
        <v>42612</v>
      </c>
      <c r="B220" t="s">
        <v>11</v>
      </c>
      <c r="C220" t="s">
        <v>12</v>
      </c>
      <c r="D220" s="23">
        <v>42612.749305555553</v>
      </c>
      <c r="E220" s="23">
        <v>42612.751388888886</v>
      </c>
      <c r="F220" s="1" t="s">
        <v>13</v>
      </c>
      <c r="G220">
        <v>136.03</v>
      </c>
      <c r="H220" s="7" t="str">
        <f t="shared" si="9"/>
        <v>2-3</v>
      </c>
      <c r="I220" s="8" t="str">
        <f t="shared" si="10"/>
        <v>2-3 смена</v>
      </c>
    </row>
    <row r="221" spans="1:9" x14ac:dyDescent="0.25">
      <c r="A221" s="5">
        <f t="shared" si="11"/>
        <v>42612</v>
      </c>
      <c r="B221" t="s">
        <v>11</v>
      </c>
      <c r="C221" t="s">
        <v>12</v>
      </c>
      <c r="D221" s="23">
        <v>42612.75277777778</v>
      </c>
      <c r="E221" s="23">
        <v>42612.75277777778</v>
      </c>
      <c r="F221" s="1" t="s">
        <v>13</v>
      </c>
      <c r="G221">
        <v>29.89</v>
      </c>
      <c r="H221" s="7" t="str">
        <f t="shared" si="9"/>
        <v>2-3</v>
      </c>
      <c r="I221" s="8" t="str">
        <f t="shared" si="10"/>
        <v>2-3 смена</v>
      </c>
    </row>
    <row r="222" spans="1:9" x14ac:dyDescent="0.25">
      <c r="A222" s="5">
        <f t="shared" si="11"/>
        <v>42612</v>
      </c>
      <c r="B222" t="s">
        <v>11</v>
      </c>
      <c r="C222" t="s">
        <v>12</v>
      </c>
      <c r="D222" s="23">
        <v>42612.759722222225</v>
      </c>
      <c r="E222" s="23">
        <v>42612.763194444444</v>
      </c>
      <c r="F222" s="1" t="s">
        <v>13</v>
      </c>
      <c r="G222">
        <v>178.21</v>
      </c>
      <c r="H222" s="7" t="str">
        <f t="shared" si="9"/>
        <v>2-3</v>
      </c>
      <c r="I222" s="8" t="str">
        <f t="shared" si="10"/>
        <v>2-3 смена</v>
      </c>
    </row>
    <row r="223" spans="1:9" x14ac:dyDescent="0.25">
      <c r="A223" s="5">
        <f t="shared" si="11"/>
        <v>42612</v>
      </c>
      <c r="B223" t="s">
        <v>11</v>
      </c>
      <c r="C223" t="s">
        <v>12</v>
      </c>
      <c r="D223" s="23">
        <v>42612.76666666667</v>
      </c>
      <c r="E223" s="23">
        <v>42612.76666666667</v>
      </c>
      <c r="F223" s="1" t="s">
        <v>13</v>
      </c>
      <c r="G223">
        <v>18.16</v>
      </c>
      <c r="H223" s="7" t="str">
        <f t="shared" si="9"/>
        <v>2-3</v>
      </c>
      <c r="I223" s="8" t="str">
        <f t="shared" si="10"/>
        <v>2-3 смена</v>
      </c>
    </row>
    <row r="224" spans="1:9" x14ac:dyDescent="0.25">
      <c r="A224" s="5">
        <f t="shared" si="11"/>
        <v>42612</v>
      </c>
      <c r="B224" t="s">
        <v>11</v>
      </c>
      <c r="C224" t="s">
        <v>12</v>
      </c>
      <c r="D224" s="23">
        <v>42612.770833333336</v>
      </c>
      <c r="E224" s="23">
        <v>42612.775000000001</v>
      </c>
      <c r="F224" s="1" t="s">
        <v>13</v>
      </c>
      <c r="G224">
        <v>268.44</v>
      </c>
      <c r="H224" s="7" t="str">
        <f t="shared" si="9"/>
        <v>2-3</v>
      </c>
      <c r="I224" s="8" t="str">
        <f t="shared" si="10"/>
        <v>2-3 смена</v>
      </c>
    </row>
    <row r="225" spans="1:9" x14ac:dyDescent="0.25">
      <c r="A225" s="5">
        <f t="shared" si="11"/>
        <v>42613</v>
      </c>
      <c r="B225" t="s">
        <v>11</v>
      </c>
      <c r="C225" t="s">
        <v>12</v>
      </c>
      <c r="D225" s="23">
        <v>42612.953472222223</v>
      </c>
      <c r="E225" s="23">
        <v>42612.958333333336</v>
      </c>
      <c r="F225" s="1" t="s">
        <v>13</v>
      </c>
      <c r="G225">
        <v>294.41000000000003</v>
      </c>
      <c r="H225" s="7" t="str">
        <f t="shared" si="9"/>
        <v>1п</v>
      </c>
      <c r="I225" s="8" t="str">
        <f t="shared" si="10"/>
        <v>1 смена</v>
      </c>
    </row>
    <row r="226" spans="1:9" x14ac:dyDescent="0.25">
      <c r="A226" s="5">
        <f t="shared" si="11"/>
        <v>42613</v>
      </c>
      <c r="B226" t="s">
        <v>11</v>
      </c>
      <c r="C226" t="s">
        <v>14</v>
      </c>
      <c r="D226" s="23">
        <v>42612.953472222223</v>
      </c>
      <c r="E226" s="23">
        <v>42612.958333333336</v>
      </c>
      <c r="F226" s="1" t="s">
        <v>13</v>
      </c>
      <c r="G226">
        <v>294.87</v>
      </c>
      <c r="H226" s="7" t="str">
        <f t="shared" si="9"/>
        <v>1п</v>
      </c>
      <c r="I226" s="8" t="str">
        <f t="shared" si="10"/>
        <v>1 смена</v>
      </c>
    </row>
    <row r="227" spans="1:9" x14ac:dyDescent="0.25">
      <c r="A227" s="5">
        <f t="shared" si="11"/>
        <v>42613</v>
      </c>
      <c r="B227" t="s">
        <v>11</v>
      </c>
      <c r="C227" t="s">
        <v>12</v>
      </c>
      <c r="D227" s="23">
        <v>42612.962500000001</v>
      </c>
      <c r="E227" s="23">
        <v>42612.96597222222</v>
      </c>
      <c r="F227" s="1" t="s">
        <v>13</v>
      </c>
      <c r="G227">
        <v>218.99</v>
      </c>
      <c r="H227" s="7" t="str">
        <f t="shared" si="9"/>
        <v>1п</v>
      </c>
      <c r="I227" s="8" t="str">
        <f t="shared" si="10"/>
        <v>1 смена</v>
      </c>
    </row>
    <row r="228" spans="1:9" x14ac:dyDescent="0.25">
      <c r="A228" s="5">
        <f t="shared" si="11"/>
        <v>42613</v>
      </c>
      <c r="B228" t="s">
        <v>11</v>
      </c>
      <c r="C228" t="s">
        <v>14</v>
      </c>
      <c r="D228" s="23">
        <v>42612.963194444441</v>
      </c>
      <c r="E228" s="23">
        <v>42612.970833333333</v>
      </c>
      <c r="F228" s="1" t="s">
        <v>13</v>
      </c>
      <c r="G228">
        <v>445.81</v>
      </c>
      <c r="H228" s="7" t="str">
        <f t="shared" si="9"/>
        <v>1п</v>
      </c>
      <c r="I228" s="8" t="str">
        <f t="shared" si="10"/>
        <v>1 смена</v>
      </c>
    </row>
    <row r="229" spans="1:9" x14ac:dyDescent="0.25">
      <c r="A229" s="5">
        <f t="shared" si="11"/>
        <v>42613</v>
      </c>
      <c r="B229" t="s">
        <v>11</v>
      </c>
      <c r="C229" t="s">
        <v>12</v>
      </c>
      <c r="D229" s="23">
        <v>42612.967361111114</v>
      </c>
      <c r="E229" s="23">
        <v>42612.97152777778</v>
      </c>
      <c r="F229" s="1" t="s">
        <v>13</v>
      </c>
      <c r="G229">
        <v>296.08999999999997</v>
      </c>
      <c r="H229" s="7" t="str">
        <f t="shared" si="9"/>
        <v>1п</v>
      </c>
      <c r="I229" s="8" t="str">
        <f t="shared" si="10"/>
        <v>1 смена</v>
      </c>
    </row>
    <row r="230" spans="1:9" x14ac:dyDescent="0.25">
      <c r="A230" s="5">
        <f t="shared" si="11"/>
        <v>42613</v>
      </c>
      <c r="B230" t="s">
        <v>11</v>
      </c>
      <c r="C230" t="s">
        <v>14</v>
      </c>
      <c r="D230" s="23">
        <v>42612.97152777778</v>
      </c>
      <c r="E230" s="23">
        <v>42612.977083333331</v>
      </c>
      <c r="F230" s="1" t="s">
        <v>13</v>
      </c>
      <c r="G230">
        <v>346.86</v>
      </c>
      <c r="H230" s="7" t="str">
        <f t="shared" si="9"/>
        <v>1п</v>
      </c>
      <c r="I230" s="8" t="str">
        <f t="shared" si="10"/>
        <v>1 смена</v>
      </c>
    </row>
    <row r="231" spans="1:9" x14ac:dyDescent="0.25">
      <c r="A231" s="5">
        <f t="shared" si="11"/>
        <v>42613</v>
      </c>
      <c r="B231" t="s">
        <v>11</v>
      </c>
      <c r="C231" t="s">
        <v>12</v>
      </c>
      <c r="D231" s="23">
        <v>42612.972916666666</v>
      </c>
      <c r="E231" s="23">
        <v>42612.981944444444</v>
      </c>
      <c r="F231" s="1" t="s">
        <v>13</v>
      </c>
      <c r="G231">
        <v>565.64</v>
      </c>
      <c r="H231" s="7" t="str">
        <f t="shared" si="9"/>
        <v>1п</v>
      </c>
      <c r="I231" s="8" t="str">
        <f t="shared" si="10"/>
        <v>1 смена</v>
      </c>
    </row>
    <row r="232" spans="1:9" x14ac:dyDescent="0.25">
      <c r="A232" s="5">
        <f t="shared" si="11"/>
        <v>42613</v>
      </c>
      <c r="B232" t="s">
        <v>11</v>
      </c>
      <c r="C232" t="s">
        <v>14</v>
      </c>
      <c r="D232" s="23">
        <v>42612.978472222225</v>
      </c>
      <c r="E232" s="23">
        <v>42612.981944444444</v>
      </c>
      <c r="F232" s="1" t="s">
        <v>13</v>
      </c>
      <c r="G232">
        <v>200.68</v>
      </c>
      <c r="H232" s="7" t="str">
        <f t="shared" si="9"/>
        <v>1п</v>
      </c>
      <c r="I232" s="8" t="str">
        <f t="shared" si="10"/>
        <v>1 смена</v>
      </c>
    </row>
    <row r="233" spans="1:9" x14ac:dyDescent="0.25">
      <c r="A233" s="5">
        <f t="shared" si="11"/>
        <v>42613</v>
      </c>
      <c r="B233" t="s">
        <v>11</v>
      </c>
      <c r="C233" t="s">
        <v>14</v>
      </c>
      <c r="D233" s="23">
        <v>42612.981944444444</v>
      </c>
      <c r="E233" s="23">
        <v>42612.984722222223</v>
      </c>
      <c r="F233" s="1" t="s">
        <v>13</v>
      </c>
      <c r="G233">
        <v>164.07</v>
      </c>
      <c r="H233" s="7" t="str">
        <f t="shared" si="9"/>
        <v>1п</v>
      </c>
      <c r="I233" s="8" t="str">
        <f t="shared" si="10"/>
        <v>1 смена</v>
      </c>
    </row>
    <row r="234" spans="1:9" x14ac:dyDescent="0.25">
      <c r="A234" s="5">
        <f t="shared" si="11"/>
        <v>42613</v>
      </c>
      <c r="B234" t="s">
        <v>11</v>
      </c>
      <c r="C234" t="s">
        <v>12</v>
      </c>
      <c r="D234" s="23">
        <v>42612.982638888891</v>
      </c>
      <c r="E234" s="23">
        <v>42612.993055555555</v>
      </c>
      <c r="F234" s="1" t="s">
        <v>13</v>
      </c>
      <c r="G234">
        <v>664.53</v>
      </c>
      <c r="H234" s="7" t="str">
        <f t="shared" si="9"/>
        <v>1п</v>
      </c>
      <c r="I234" s="8" t="str">
        <f t="shared" si="10"/>
        <v>1 смена</v>
      </c>
    </row>
    <row r="235" spans="1:9" x14ac:dyDescent="0.25">
      <c r="A235" s="5">
        <f t="shared" si="11"/>
        <v>42613</v>
      </c>
      <c r="B235" t="s">
        <v>11</v>
      </c>
      <c r="C235" t="s">
        <v>14</v>
      </c>
      <c r="D235" s="23">
        <v>42612.986111111109</v>
      </c>
      <c r="E235" s="23">
        <v>42612.988194444442</v>
      </c>
      <c r="F235" s="1" t="s">
        <v>13</v>
      </c>
      <c r="G235">
        <v>155.96</v>
      </c>
      <c r="H235" s="7" t="str">
        <f t="shared" si="9"/>
        <v>1п</v>
      </c>
      <c r="I235" s="8" t="str">
        <f t="shared" si="10"/>
        <v>1 смена</v>
      </c>
    </row>
    <row r="236" spans="1:9" x14ac:dyDescent="0.25">
      <c r="A236" s="5">
        <f t="shared" si="11"/>
        <v>42613</v>
      </c>
      <c r="B236" t="s">
        <v>11</v>
      </c>
      <c r="C236" t="s">
        <v>14</v>
      </c>
      <c r="D236" s="23">
        <v>42612.989583333336</v>
      </c>
      <c r="E236" s="23">
        <v>42612.990972222222</v>
      </c>
      <c r="F236" s="1" t="s">
        <v>13</v>
      </c>
      <c r="G236">
        <v>95.59</v>
      </c>
      <c r="H236" s="7" t="str">
        <f t="shared" si="9"/>
        <v>1п</v>
      </c>
      <c r="I236" s="8" t="str">
        <f t="shared" si="10"/>
        <v>1 смена</v>
      </c>
    </row>
    <row r="237" spans="1:9" x14ac:dyDescent="0.25">
      <c r="A237" s="5">
        <f t="shared" si="11"/>
        <v>42613</v>
      </c>
      <c r="B237" t="s">
        <v>11</v>
      </c>
      <c r="C237" t="s">
        <v>14</v>
      </c>
      <c r="D237" s="23">
        <v>42612.990972222222</v>
      </c>
      <c r="E237" s="23">
        <v>42612.992361111108</v>
      </c>
      <c r="F237" s="1" t="s">
        <v>13</v>
      </c>
      <c r="G237">
        <v>34.1</v>
      </c>
      <c r="H237" s="7" t="str">
        <f t="shared" si="9"/>
        <v>1п</v>
      </c>
      <c r="I237" s="8" t="str">
        <f t="shared" si="10"/>
        <v>1 смена</v>
      </c>
    </row>
    <row r="238" spans="1:9" x14ac:dyDescent="0.25">
      <c r="A238" s="5">
        <f t="shared" si="11"/>
        <v>42613</v>
      </c>
      <c r="B238" t="s">
        <v>11</v>
      </c>
      <c r="C238" t="s">
        <v>14</v>
      </c>
      <c r="D238" s="23">
        <v>42612.993750000001</v>
      </c>
      <c r="E238" s="23">
        <v>42612.994444444441</v>
      </c>
      <c r="F238" s="1" t="s">
        <v>13</v>
      </c>
      <c r="G238">
        <v>61.21</v>
      </c>
      <c r="H238" s="7" t="str">
        <f t="shared" si="9"/>
        <v>1п</v>
      </c>
      <c r="I238" s="8" t="str">
        <f t="shared" si="10"/>
        <v>1 смена</v>
      </c>
    </row>
    <row r="239" spans="1:9" x14ac:dyDescent="0.25">
      <c r="A239" s="5">
        <f t="shared" si="11"/>
        <v>42613</v>
      </c>
      <c r="B239" t="s">
        <v>11</v>
      </c>
      <c r="C239" t="s">
        <v>12</v>
      </c>
      <c r="D239" s="23">
        <v>42612.994444444441</v>
      </c>
      <c r="E239" s="23">
        <v>42612.999305555553</v>
      </c>
      <c r="F239" s="1" t="s">
        <v>13</v>
      </c>
      <c r="G239">
        <v>271.51</v>
      </c>
      <c r="H239" s="7" t="str">
        <f t="shared" si="9"/>
        <v>1п</v>
      </c>
      <c r="I239" s="8" t="str">
        <f t="shared" si="10"/>
        <v>1 смена</v>
      </c>
    </row>
    <row r="240" spans="1:9" x14ac:dyDescent="0.25">
      <c r="A240" s="5">
        <f t="shared" si="11"/>
        <v>42613</v>
      </c>
      <c r="B240" t="s">
        <v>11</v>
      </c>
      <c r="C240" t="s">
        <v>12</v>
      </c>
      <c r="D240" s="23">
        <v>42613.002083333333</v>
      </c>
      <c r="E240" s="23">
        <v>42613.00277777778</v>
      </c>
      <c r="F240" s="1" t="s">
        <v>13</v>
      </c>
      <c r="G240">
        <v>16.2</v>
      </c>
      <c r="H240" s="7">
        <f t="shared" si="9"/>
        <v>1</v>
      </c>
      <c r="I240" s="8" t="str">
        <f t="shared" si="10"/>
        <v>1 смена</v>
      </c>
    </row>
    <row r="241" spans="1:9" x14ac:dyDescent="0.25">
      <c r="A241" s="5">
        <f t="shared" si="11"/>
        <v>42613</v>
      </c>
      <c r="B241" t="s">
        <v>11</v>
      </c>
      <c r="C241" t="s">
        <v>12</v>
      </c>
      <c r="D241" s="23">
        <v>42613.004166666666</v>
      </c>
      <c r="E241" s="23">
        <v>42613.004861111112</v>
      </c>
      <c r="F241" s="1" t="s">
        <v>13</v>
      </c>
      <c r="G241">
        <v>29.61</v>
      </c>
      <c r="H241" s="7">
        <f t="shared" si="9"/>
        <v>1</v>
      </c>
      <c r="I241" s="8" t="str">
        <f t="shared" si="10"/>
        <v>1 смена</v>
      </c>
    </row>
    <row r="242" spans="1:9" x14ac:dyDescent="0.25">
      <c r="A242" s="5">
        <f t="shared" si="11"/>
        <v>42613</v>
      </c>
      <c r="B242" t="s">
        <v>11</v>
      </c>
      <c r="C242" t="s">
        <v>12</v>
      </c>
      <c r="D242" s="23">
        <v>42613.006249999999</v>
      </c>
      <c r="E242" s="23">
        <v>42613.006249999999</v>
      </c>
      <c r="F242" s="1" t="s">
        <v>13</v>
      </c>
      <c r="G242">
        <v>28.21</v>
      </c>
      <c r="H242" s="7">
        <f t="shared" si="9"/>
        <v>1</v>
      </c>
      <c r="I242" s="8" t="str">
        <f t="shared" si="10"/>
        <v>1 смена</v>
      </c>
    </row>
    <row r="243" spans="1:9" x14ac:dyDescent="0.25">
      <c r="A243" s="5">
        <f t="shared" si="11"/>
        <v>42613</v>
      </c>
      <c r="B243" t="s">
        <v>11</v>
      </c>
      <c r="C243" t="s">
        <v>14</v>
      </c>
      <c r="D243" s="23">
        <v>42613.006249999999</v>
      </c>
      <c r="E243" s="23">
        <v>42613.006944444445</v>
      </c>
      <c r="F243" s="1" t="s">
        <v>13</v>
      </c>
      <c r="G243">
        <v>29.35</v>
      </c>
      <c r="H243" s="7">
        <f t="shared" si="9"/>
        <v>1</v>
      </c>
      <c r="I243" s="8" t="str">
        <f t="shared" si="10"/>
        <v>1 смена</v>
      </c>
    </row>
    <row r="244" spans="1:9" x14ac:dyDescent="0.25">
      <c r="A244" s="5">
        <f t="shared" si="11"/>
        <v>42613</v>
      </c>
      <c r="B244" t="s">
        <v>11</v>
      </c>
      <c r="C244" t="s">
        <v>12</v>
      </c>
      <c r="D244" s="23">
        <v>42613.009027777778</v>
      </c>
      <c r="E244" s="23">
        <v>42613.011805555558</v>
      </c>
      <c r="F244" s="1" t="s">
        <v>13</v>
      </c>
      <c r="G244">
        <v>155.59</v>
      </c>
      <c r="H244" s="7">
        <f t="shared" si="9"/>
        <v>1</v>
      </c>
      <c r="I244" s="8" t="str">
        <f t="shared" si="10"/>
        <v>1 смена</v>
      </c>
    </row>
    <row r="245" spans="1:9" x14ac:dyDescent="0.25">
      <c r="A245" s="5">
        <f t="shared" si="11"/>
        <v>42613</v>
      </c>
      <c r="B245" t="s">
        <v>11</v>
      </c>
      <c r="C245" t="s">
        <v>14</v>
      </c>
      <c r="D245" s="23">
        <v>42613.012499999997</v>
      </c>
      <c r="E245" s="23">
        <v>42613.01458333333</v>
      </c>
      <c r="F245" s="1" t="s">
        <v>13</v>
      </c>
      <c r="G245">
        <v>154.84</v>
      </c>
      <c r="H245" s="7">
        <f t="shared" si="9"/>
        <v>1</v>
      </c>
      <c r="I245" s="8" t="str">
        <f t="shared" si="10"/>
        <v>1 смена</v>
      </c>
    </row>
    <row r="246" spans="1:9" x14ac:dyDescent="0.25">
      <c r="A246" s="5">
        <f t="shared" si="11"/>
        <v>42613</v>
      </c>
      <c r="B246" t="s">
        <v>11</v>
      </c>
      <c r="C246" t="s">
        <v>12</v>
      </c>
      <c r="D246" s="23">
        <v>42613.017361111109</v>
      </c>
      <c r="E246" s="23">
        <v>42613.020138888889</v>
      </c>
      <c r="F246" s="1" t="s">
        <v>13</v>
      </c>
      <c r="G246">
        <v>181.84</v>
      </c>
      <c r="H246" s="7">
        <f t="shared" si="9"/>
        <v>1</v>
      </c>
      <c r="I246" s="8" t="str">
        <f t="shared" si="10"/>
        <v>1 смена</v>
      </c>
    </row>
    <row r="247" spans="1:9" x14ac:dyDescent="0.25">
      <c r="A247" s="5">
        <f t="shared" si="11"/>
        <v>42613</v>
      </c>
      <c r="B247" t="s">
        <v>11</v>
      </c>
      <c r="C247" t="s">
        <v>14</v>
      </c>
      <c r="D247" s="23">
        <v>42613.018055555556</v>
      </c>
      <c r="E247" s="23">
        <v>42613.020138888889</v>
      </c>
      <c r="F247" s="1" t="s">
        <v>13</v>
      </c>
      <c r="G247">
        <v>154.01</v>
      </c>
      <c r="H247" s="7">
        <f t="shared" si="9"/>
        <v>1</v>
      </c>
      <c r="I247" s="8" t="str">
        <f t="shared" si="10"/>
        <v>1 смена</v>
      </c>
    </row>
    <row r="248" spans="1:9" x14ac:dyDescent="0.25">
      <c r="A248" s="5">
        <f t="shared" si="11"/>
        <v>42613</v>
      </c>
      <c r="B248" t="s">
        <v>11</v>
      </c>
      <c r="C248" t="s">
        <v>12</v>
      </c>
      <c r="D248" s="23">
        <v>42613.040972222225</v>
      </c>
      <c r="E248" s="23">
        <v>42613.042361111111</v>
      </c>
      <c r="F248" s="1" t="s">
        <v>13</v>
      </c>
      <c r="G248">
        <v>27.93</v>
      </c>
      <c r="H248" s="7">
        <f t="shared" si="9"/>
        <v>1</v>
      </c>
      <c r="I248" s="8" t="str">
        <f t="shared" si="10"/>
        <v>1 смена</v>
      </c>
    </row>
    <row r="249" spans="1:9" x14ac:dyDescent="0.25">
      <c r="A249" s="5">
        <f t="shared" si="11"/>
        <v>42613</v>
      </c>
      <c r="B249" t="s">
        <v>11</v>
      </c>
      <c r="C249" t="s">
        <v>14</v>
      </c>
      <c r="D249" s="23">
        <v>42613.041666666664</v>
      </c>
      <c r="E249" s="23">
        <v>42613.042361111111</v>
      </c>
      <c r="F249" s="1" t="s">
        <v>13</v>
      </c>
      <c r="G249">
        <v>21.02</v>
      </c>
      <c r="H249" s="7">
        <f t="shared" si="9"/>
        <v>1</v>
      </c>
      <c r="I249" s="8" t="str">
        <f t="shared" si="10"/>
        <v>1 смена</v>
      </c>
    </row>
    <row r="250" spans="1:9" x14ac:dyDescent="0.25">
      <c r="A250" s="5">
        <f t="shared" si="11"/>
        <v>42613</v>
      </c>
      <c r="B250" t="s">
        <v>11</v>
      </c>
      <c r="C250" t="s">
        <v>12</v>
      </c>
      <c r="D250" s="23">
        <v>42613.054166666669</v>
      </c>
      <c r="E250" s="23">
        <v>42613.054861111108</v>
      </c>
      <c r="F250" s="1" t="s">
        <v>13</v>
      </c>
      <c r="G250">
        <v>24.3</v>
      </c>
      <c r="H250" s="7">
        <f t="shared" si="9"/>
        <v>1</v>
      </c>
      <c r="I250" s="8" t="str">
        <f t="shared" si="10"/>
        <v>1 смена</v>
      </c>
    </row>
    <row r="251" spans="1:9" x14ac:dyDescent="0.25">
      <c r="A251" s="5">
        <f t="shared" si="11"/>
        <v>42613</v>
      </c>
      <c r="B251" t="s">
        <v>11</v>
      </c>
      <c r="C251" t="s">
        <v>12</v>
      </c>
      <c r="D251" s="23">
        <v>42613.057638888888</v>
      </c>
      <c r="E251" s="23">
        <v>42613.057638888888</v>
      </c>
      <c r="F251" s="1" t="s">
        <v>13</v>
      </c>
      <c r="G251">
        <v>16.48</v>
      </c>
      <c r="H251" s="7">
        <f t="shared" si="9"/>
        <v>1</v>
      </c>
      <c r="I251" s="8" t="str">
        <f t="shared" si="10"/>
        <v>1 смена</v>
      </c>
    </row>
    <row r="252" spans="1:9" x14ac:dyDescent="0.25">
      <c r="A252" s="5">
        <f t="shared" si="11"/>
        <v>42613</v>
      </c>
      <c r="B252" t="s">
        <v>11</v>
      </c>
      <c r="C252" t="s">
        <v>14</v>
      </c>
      <c r="D252" s="23">
        <v>42613.066666666666</v>
      </c>
      <c r="E252" s="23">
        <v>42613.067361111112</v>
      </c>
      <c r="F252" s="1" t="s">
        <v>13</v>
      </c>
      <c r="G252">
        <v>29.07</v>
      </c>
      <c r="H252" s="7">
        <f t="shared" si="9"/>
        <v>1</v>
      </c>
      <c r="I252" s="8" t="str">
        <f t="shared" si="10"/>
        <v>1 смена</v>
      </c>
    </row>
    <row r="253" spans="1:9" x14ac:dyDescent="0.25">
      <c r="A253" s="5">
        <f t="shared" si="11"/>
        <v>42613</v>
      </c>
      <c r="B253" t="s">
        <v>11</v>
      </c>
      <c r="C253" t="s">
        <v>12</v>
      </c>
      <c r="D253" s="23">
        <v>42613.067361111112</v>
      </c>
      <c r="E253" s="23">
        <v>42613.068055555559</v>
      </c>
      <c r="F253" s="1" t="s">
        <v>13</v>
      </c>
      <c r="G253">
        <v>18.16</v>
      </c>
      <c r="H253" s="7">
        <f t="shared" si="9"/>
        <v>1</v>
      </c>
      <c r="I253" s="8" t="str">
        <f t="shared" si="10"/>
        <v>1 смена</v>
      </c>
    </row>
    <row r="254" spans="1:9" x14ac:dyDescent="0.25">
      <c r="A254" s="5">
        <f t="shared" si="11"/>
        <v>42613</v>
      </c>
      <c r="B254" t="s">
        <v>11</v>
      </c>
      <c r="C254" t="s">
        <v>14</v>
      </c>
      <c r="D254" s="23">
        <v>42613.102083333331</v>
      </c>
      <c r="E254" s="23">
        <v>42613.102083333331</v>
      </c>
      <c r="F254" s="1" t="s">
        <v>13</v>
      </c>
      <c r="G254">
        <v>29.07</v>
      </c>
      <c r="H254" s="7">
        <f t="shared" si="9"/>
        <v>1</v>
      </c>
      <c r="I254" s="8" t="str">
        <f t="shared" si="10"/>
        <v>1 смена</v>
      </c>
    </row>
    <row r="255" spans="1:9" x14ac:dyDescent="0.25">
      <c r="A255" s="5">
        <f t="shared" si="11"/>
        <v>42613</v>
      </c>
      <c r="B255" t="s">
        <v>11</v>
      </c>
      <c r="C255" t="s">
        <v>14</v>
      </c>
      <c r="D255" s="23">
        <v>42613.104166666664</v>
      </c>
      <c r="E255" s="23">
        <v>42613.104861111111</v>
      </c>
      <c r="F255" s="1" t="s">
        <v>13</v>
      </c>
      <c r="G255">
        <v>30.19</v>
      </c>
      <c r="H255" s="7">
        <f t="shared" si="9"/>
        <v>1</v>
      </c>
      <c r="I255" s="8" t="str">
        <f t="shared" si="10"/>
        <v>1 смена</v>
      </c>
    </row>
    <row r="256" spans="1:9" x14ac:dyDescent="0.25">
      <c r="A256" s="5">
        <f t="shared" si="11"/>
        <v>42613</v>
      </c>
      <c r="B256" t="s">
        <v>11</v>
      </c>
      <c r="C256" t="s">
        <v>14</v>
      </c>
      <c r="D256" s="23">
        <v>42613.106944444444</v>
      </c>
      <c r="E256" s="23">
        <v>42613.11041666667</v>
      </c>
      <c r="F256" s="1" t="s">
        <v>13</v>
      </c>
      <c r="G256">
        <v>190.34</v>
      </c>
      <c r="H256" s="7">
        <f t="shared" si="9"/>
        <v>1</v>
      </c>
      <c r="I256" s="8" t="str">
        <f t="shared" si="10"/>
        <v>1 смена</v>
      </c>
    </row>
    <row r="257" spans="1:9" x14ac:dyDescent="0.25">
      <c r="A257" s="5">
        <f t="shared" si="11"/>
        <v>42613</v>
      </c>
      <c r="B257" t="s">
        <v>11</v>
      </c>
      <c r="C257" t="s">
        <v>12</v>
      </c>
      <c r="D257" s="23">
        <v>42613.142361111109</v>
      </c>
      <c r="E257" s="23">
        <v>42613.143055555556</v>
      </c>
      <c r="F257" s="1" t="s">
        <v>13</v>
      </c>
      <c r="G257">
        <v>24.86</v>
      </c>
      <c r="H257" s="7">
        <f t="shared" si="9"/>
        <v>1</v>
      </c>
      <c r="I257" s="8" t="str">
        <f t="shared" si="10"/>
        <v>1 смена</v>
      </c>
    </row>
    <row r="258" spans="1:9" x14ac:dyDescent="0.25">
      <c r="A258" s="5">
        <f t="shared" si="11"/>
        <v>42613</v>
      </c>
      <c r="B258" t="s">
        <v>11</v>
      </c>
      <c r="C258" t="s">
        <v>12</v>
      </c>
      <c r="D258" s="23">
        <v>42613.378472222219</v>
      </c>
      <c r="E258" s="23">
        <v>42613.379166666666</v>
      </c>
      <c r="F258" s="1" t="s">
        <v>13</v>
      </c>
      <c r="G258">
        <v>50.28</v>
      </c>
      <c r="H258" s="7" t="str">
        <f t="shared" ref="H258:H321" si="12">VLOOKUP(MOD(D258,1),$K$2:$L$4,2)</f>
        <v>2-3</v>
      </c>
      <c r="I258" s="8" t="str">
        <f t="shared" ref="I258:I321" si="13">IF(H258="1п","1"&amp;" смена",TEXT(H258&amp;" смена","#"))</f>
        <v>2-3 смена</v>
      </c>
    </row>
    <row r="259" spans="1:9" x14ac:dyDescent="0.25">
      <c r="A259" s="5">
        <f t="shared" ref="A259:A322" si="14">IF(H259="1п",TRUNC(D259+1),TRUNC(D259))</f>
        <v>42613</v>
      </c>
      <c r="B259" t="s">
        <v>11</v>
      </c>
      <c r="C259" t="s">
        <v>12</v>
      </c>
      <c r="D259" s="23">
        <v>42613.390972222223</v>
      </c>
      <c r="E259" s="23">
        <v>42613.394444444442</v>
      </c>
      <c r="F259" s="1" t="s">
        <v>13</v>
      </c>
      <c r="G259">
        <v>218.72</v>
      </c>
      <c r="H259" s="7" t="str">
        <f t="shared" si="12"/>
        <v>2-3</v>
      </c>
      <c r="I259" s="8" t="str">
        <f t="shared" si="13"/>
        <v>2-3 смена</v>
      </c>
    </row>
    <row r="260" spans="1:9" x14ac:dyDescent="0.25">
      <c r="A260" s="5">
        <f t="shared" si="14"/>
        <v>42613</v>
      </c>
      <c r="B260" t="s">
        <v>11</v>
      </c>
      <c r="C260" t="s">
        <v>14</v>
      </c>
      <c r="D260" s="23">
        <v>42613.39166666667</v>
      </c>
      <c r="E260" s="23">
        <v>42613.393750000003</v>
      </c>
      <c r="F260" s="1" t="s">
        <v>13</v>
      </c>
      <c r="G260">
        <v>140.34</v>
      </c>
      <c r="H260" s="7" t="str">
        <f t="shared" si="12"/>
        <v>2-3</v>
      </c>
      <c r="I260" s="8" t="str">
        <f t="shared" si="13"/>
        <v>2-3 смена</v>
      </c>
    </row>
    <row r="261" spans="1:9" x14ac:dyDescent="0.25">
      <c r="A261" s="5">
        <f t="shared" si="14"/>
        <v>42613</v>
      </c>
      <c r="B261" t="s">
        <v>11</v>
      </c>
      <c r="C261" t="s">
        <v>12</v>
      </c>
      <c r="D261" s="23">
        <v>42613.4</v>
      </c>
      <c r="E261" s="23">
        <v>42613.402777777781</v>
      </c>
      <c r="F261" s="1" t="s">
        <v>13</v>
      </c>
      <c r="G261">
        <v>179.05</v>
      </c>
      <c r="H261" s="7" t="str">
        <f t="shared" si="12"/>
        <v>2-3</v>
      </c>
      <c r="I261" s="8" t="str">
        <f t="shared" si="13"/>
        <v>2-3 смена</v>
      </c>
    </row>
    <row r="262" spans="1:9" x14ac:dyDescent="0.25">
      <c r="A262" s="5">
        <f t="shared" si="14"/>
        <v>42613</v>
      </c>
      <c r="B262" t="s">
        <v>11</v>
      </c>
      <c r="C262" t="s">
        <v>14</v>
      </c>
      <c r="D262" s="23">
        <v>42613.402777777781</v>
      </c>
      <c r="E262" s="23">
        <v>42613.40347222222</v>
      </c>
      <c r="F262" s="1" t="s">
        <v>13</v>
      </c>
      <c r="G262">
        <v>29.35</v>
      </c>
      <c r="H262" s="7" t="str">
        <f t="shared" si="12"/>
        <v>2-3</v>
      </c>
      <c r="I262" s="8" t="str">
        <f t="shared" si="13"/>
        <v>2-3 смена</v>
      </c>
    </row>
    <row r="263" spans="1:9" x14ac:dyDescent="0.25">
      <c r="A263" s="5">
        <f t="shared" si="14"/>
        <v>42613</v>
      </c>
      <c r="B263" t="s">
        <v>11</v>
      </c>
      <c r="C263" t="s">
        <v>12</v>
      </c>
      <c r="D263" s="23">
        <v>42613.413888888892</v>
      </c>
      <c r="E263" s="23">
        <v>42613.413888888892</v>
      </c>
      <c r="F263" s="1" t="s">
        <v>13</v>
      </c>
      <c r="G263">
        <v>28.49</v>
      </c>
      <c r="H263" s="7" t="str">
        <f t="shared" si="12"/>
        <v>2-3</v>
      </c>
      <c r="I263" s="8" t="str">
        <f t="shared" si="13"/>
        <v>2-3 смена</v>
      </c>
    </row>
    <row r="264" spans="1:9" x14ac:dyDescent="0.25">
      <c r="A264" s="5">
        <f t="shared" si="14"/>
        <v>42613</v>
      </c>
      <c r="B264" t="s">
        <v>11</v>
      </c>
      <c r="C264" t="s">
        <v>14</v>
      </c>
      <c r="D264" s="23">
        <v>42613.416666666664</v>
      </c>
      <c r="E264" s="23">
        <v>42613.418055555558</v>
      </c>
      <c r="F264" s="1" t="s">
        <v>13</v>
      </c>
      <c r="G264">
        <v>79.099999999999994</v>
      </c>
      <c r="H264" s="7" t="str">
        <f t="shared" si="12"/>
        <v>2-3</v>
      </c>
      <c r="I264" s="8" t="str">
        <f t="shared" si="13"/>
        <v>2-3 смена</v>
      </c>
    </row>
    <row r="265" spans="1:9" x14ac:dyDescent="0.25">
      <c r="A265" s="5">
        <f t="shared" si="14"/>
        <v>42613</v>
      </c>
      <c r="B265" t="s">
        <v>11</v>
      </c>
      <c r="C265" t="s">
        <v>12</v>
      </c>
      <c r="D265" s="23">
        <v>42613.418749999997</v>
      </c>
      <c r="E265" s="23">
        <v>42613.419444444444</v>
      </c>
      <c r="F265" s="1" t="s">
        <v>13</v>
      </c>
      <c r="G265">
        <v>29.89</v>
      </c>
      <c r="H265" s="7" t="str">
        <f t="shared" si="12"/>
        <v>2-3</v>
      </c>
      <c r="I265" s="8" t="str">
        <f t="shared" si="13"/>
        <v>2-3 смена</v>
      </c>
    </row>
    <row r="266" spans="1:9" x14ac:dyDescent="0.25">
      <c r="A266" s="5">
        <f t="shared" si="14"/>
        <v>42613</v>
      </c>
      <c r="B266" t="s">
        <v>11</v>
      </c>
      <c r="C266" t="s">
        <v>14</v>
      </c>
      <c r="D266" s="23">
        <v>42613.422222222223</v>
      </c>
      <c r="E266" s="23">
        <v>42613.423611111109</v>
      </c>
      <c r="F266" s="1" t="s">
        <v>13</v>
      </c>
      <c r="G266">
        <v>79.94</v>
      </c>
      <c r="H266" s="7" t="str">
        <f t="shared" si="12"/>
        <v>2-3</v>
      </c>
      <c r="I266" s="8" t="str">
        <f t="shared" si="13"/>
        <v>2-3 смена</v>
      </c>
    </row>
    <row r="267" spans="1:9" x14ac:dyDescent="0.25">
      <c r="A267" s="5">
        <f t="shared" si="14"/>
        <v>42613</v>
      </c>
      <c r="B267" t="s">
        <v>11</v>
      </c>
      <c r="C267" t="s">
        <v>12</v>
      </c>
      <c r="D267" s="23">
        <v>42613.42291666667</v>
      </c>
      <c r="E267" s="23">
        <v>42613.425000000003</v>
      </c>
      <c r="F267" s="1" t="s">
        <v>13</v>
      </c>
      <c r="G267">
        <v>178.21</v>
      </c>
      <c r="H267" s="7" t="str">
        <f t="shared" si="12"/>
        <v>2-3</v>
      </c>
      <c r="I267" s="8" t="str">
        <f t="shared" si="13"/>
        <v>2-3 смена</v>
      </c>
    </row>
    <row r="268" spans="1:9" x14ac:dyDescent="0.25">
      <c r="A268" s="5">
        <f t="shared" si="14"/>
        <v>42613</v>
      </c>
      <c r="B268" t="s">
        <v>11</v>
      </c>
      <c r="C268" t="s">
        <v>14</v>
      </c>
      <c r="D268" s="23">
        <v>42613.427777777775</v>
      </c>
      <c r="E268" s="23">
        <v>42613.431944444441</v>
      </c>
      <c r="F268" s="1" t="s">
        <v>13</v>
      </c>
      <c r="G268">
        <v>240.12</v>
      </c>
      <c r="H268" s="7" t="str">
        <f t="shared" si="12"/>
        <v>2-3</v>
      </c>
      <c r="I268" s="8" t="str">
        <f t="shared" si="13"/>
        <v>2-3 смена</v>
      </c>
    </row>
    <row r="269" spans="1:9" x14ac:dyDescent="0.25">
      <c r="A269" s="5">
        <f t="shared" si="14"/>
        <v>42613</v>
      </c>
      <c r="B269" t="s">
        <v>11</v>
      </c>
      <c r="C269" t="s">
        <v>12</v>
      </c>
      <c r="D269" s="23">
        <v>42613.450694444444</v>
      </c>
      <c r="E269" s="23">
        <v>42613.451388888891</v>
      </c>
      <c r="F269" s="1" t="s">
        <v>13</v>
      </c>
      <c r="G269">
        <v>33.520000000000003</v>
      </c>
      <c r="H269" s="7" t="str">
        <f t="shared" si="12"/>
        <v>2-3</v>
      </c>
      <c r="I269" s="8" t="str">
        <f t="shared" si="13"/>
        <v>2-3 смена</v>
      </c>
    </row>
    <row r="270" spans="1:9" x14ac:dyDescent="0.25">
      <c r="A270" s="5">
        <f t="shared" si="14"/>
        <v>42613</v>
      </c>
      <c r="B270" t="s">
        <v>11</v>
      </c>
      <c r="C270" t="s">
        <v>12</v>
      </c>
      <c r="D270" s="23">
        <v>42613.451388888891</v>
      </c>
      <c r="E270" s="23">
        <v>42613.454861111109</v>
      </c>
      <c r="F270" s="1" t="s">
        <v>13</v>
      </c>
      <c r="G270">
        <v>195.53</v>
      </c>
      <c r="H270" s="7" t="str">
        <f t="shared" si="12"/>
        <v>2-3</v>
      </c>
      <c r="I270" s="8" t="str">
        <f t="shared" si="13"/>
        <v>2-3 смена</v>
      </c>
    </row>
    <row r="271" spans="1:9" x14ac:dyDescent="0.25">
      <c r="A271" s="5">
        <f t="shared" si="14"/>
        <v>42613</v>
      </c>
      <c r="B271" t="s">
        <v>11</v>
      </c>
      <c r="C271" t="s">
        <v>12</v>
      </c>
      <c r="D271" s="23">
        <v>42613.479166666664</v>
      </c>
      <c r="E271" s="23">
        <v>42613.479861111111</v>
      </c>
      <c r="F271" s="1" t="s">
        <v>13</v>
      </c>
      <c r="G271">
        <v>67.599999999999994</v>
      </c>
      <c r="H271" s="7" t="str">
        <f t="shared" si="12"/>
        <v>2-3</v>
      </c>
      <c r="I271" s="8" t="str">
        <f t="shared" si="13"/>
        <v>2-3 смена</v>
      </c>
    </row>
    <row r="272" spans="1:9" x14ac:dyDescent="0.25">
      <c r="A272" s="5">
        <f t="shared" si="14"/>
        <v>42613</v>
      </c>
      <c r="B272" t="s">
        <v>11</v>
      </c>
      <c r="C272" t="s">
        <v>12</v>
      </c>
      <c r="D272" s="23">
        <v>42613.479861111111</v>
      </c>
      <c r="E272" s="23">
        <v>42613.481944444444</v>
      </c>
      <c r="F272" s="1" t="s">
        <v>13</v>
      </c>
      <c r="G272">
        <v>107.54</v>
      </c>
      <c r="H272" s="7" t="str">
        <f t="shared" si="12"/>
        <v>2-3</v>
      </c>
      <c r="I272" s="8" t="str">
        <f t="shared" si="13"/>
        <v>2-3 смена</v>
      </c>
    </row>
    <row r="273" spans="1:9" x14ac:dyDescent="0.25">
      <c r="A273" s="5">
        <f t="shared" si="14"/>
        <v>42613</v>
      </c>
      <c r="B273" t="s">
        <v>11</v>
      </c>
      <c r="C273" t="s">
        <v>14</v>
      </c>
      <c r="D273" s="23">
        <v>42613.481249999997</v>
      </c>
      <c r="E273" s="23">
        <v>42613.482638888891</v>
      </c>
      <c r="F273" s="1" t="s">
        <v>13</v>
      </c>
      <c r="G273">
        <v>59.81</v>
      </c>
      <c r="H273" s="7" t="str">
        <f t="shared" si="12"/>
        <v>2-3</v>
      </c>
      <c r="I273" s="8" t="str">
        <f t="shared" si="13"/>
        <v>2-3 смена</v>
      </c>
    </row>
    <row r="274" spans="1:9" x14ac:dyDescent="0.25">
      <c r="A274" s="5">
        <f t="shared" si="14"/>
        <v>42613</v>
      </c>
      <c r="B274" t="s">
        <v>11</v>
      </c>
      <c r="C274" t="s">
        <v>12</v>
      </c>
      <c r="D274" s="23">
        <v>42613.539583333331</v>
      </c>
      <c r="E274" s="23">
        <v>42613.543749999997</v>
      </c>
      <c r="F274" s="1" t="s">
        <v>13</v>
      </c>
      <c r="G274">
        <v>235.2</v>
      </c>
      <c r="H274" s="7" t="str">
        <f t="shared" si="12"/>
        <v>2-3</v>
      </c>
      <c r="I274" s="8" t="str">
        <f t="shared" si="13"/>
        <v>2-3 смена</v>
      </c>
    </row>
    <row r="275" spans="1:9" x14ac:dyDescent="0.25">
      <c r="A275" s="5">
        <f t="shared" si="14"/>
        <v>42613</v>
      </c>
      <c r="B275" t="s">
        <v>11</v>
      </c>
      <c r="C275" t="s">
        <v>12</v>
      </c>
      <c r="D275" s="23">
        <v>42613.550694444442</v>
      </c>
      <c r="E275" s="23">
        <v>42613.552083333336</v>
      </c>
      <c r="F275" s="1" t="s">
        <v>13</v>
      </c>
      <c r="G275">
        <v>78.209999999999994</v>
      </c>
      <c r="H275" s="7" t="str">
        <f t="shared" si="12"/>
        <v>2-3</v>
      </c>
      <c r="I275" s="8" t="str">
        <f t="shared" si="13"/>
        <v>2-3 смена</v>
      </c>
    </row>
    <row r="276" spans="1:9" x14ac:dyDescent="0.25">
      <c r="A276" s="5">
        <f t="shared" si="14"/>
        <v>42613</v>
      </c>
      <c r="B276" t="s">
        <v>11</v>
      </c>
      <c r="C276" t="s">
        <v>12</v>
      </c>
      <c r="D276" s="23">
        <v>42613.557638888888</v>
      </c>
      <c r="E276" s="23">
        <v>42613.561805555553</v>
      </c>
      <c r="F276" s="1" t="s">
        <v>13</v>
      </c>
      <c r="G276">
        <v>288.55</v>
      </c>
      <c r="H276" s="7" t="str">
        <f t="shared" si="12"/>
        <v>2-3</v>
      </c>
      <c r="I276" s="8" t="str">
        <f t="shared" si="13"/>
        <v>2-3 смена</v>
      </c>
    </row>
    <row r="277" spans="1:9" x14ac:dyDescent="0.25">
      <c r="A277" s="5">
        <f t="shared" si="14"/>
        <v>42613</v>
      </c>
      <c r="B277" t="s">
        <v>11</v>
      </c>
      <c r="C277" t="s">
        <v>12</v>
      </c>
      <c r="D277" s="23">
        <v>42613.564583333333</v>
      </c>
      <c r="E277" s="23">
        <v>42613.568055555559</v>
      </c>
      <c r="F277" s="1" t="s">
        <v>13</v>
      </c>
      <c r="G277">
        <v>221.79</v>
      </c>
      <c r="H277" s="7" t="str">
        <f t="shared" si="12"/>
        <v>2-3</v>
      </c>
      <c r="I277" s="8" t="str">
        <f t="shared" si="13"/>
        <v>2-3 смена</v>
      </c>
    </row>
    <row r="278" spans="1:9" x14ac:dyDescent="0.25">
      <c r="A278" s="5">
        <f t="shared" si="14"/>
        <v>42613</v>
      </c>
      <c r="B278" t="s">
        <v>11</v>
      </c>
      <c r="C278" t="s">
        <v>14</v>
      </c>
      <c r="D278" s="23">
        <v>42613.56527777778</v>
      </c>
      <c r="E278" s="23">
        <v>42613.569444444445</v>
      </c>
      <c r="F278" s="1" t="s">
        <v>13</v>
      </c>
      <c r="G278">
        <v>294.87</v>
      </c>
      <c r="H278" s="7" t="str">
        <f t="shared" si="12"/>
        <v>2-3</v>
      </c>
      <c r="I278" s="8" t="str">
        <f t="shared" si="13"/>
        <v>2-3 смена</v>
      </c>
    </row>
    <row r="279" spans="1:9" x14ac:dyDescent="0.25">
      <c r="A279" s="5">
        <f t="shared" si="14"/>
        <v>42613</v>
      </c>
      <c r="B279" t="s">
        <v>11</v>
      </c>
      <c r="C279" t="s">
        <v>12</v>
      </c>
      <c r="D279" s="23">
        <v>42613.572916666664</v>
      </c>
      <c r="E279" s="23">
        <v>42613.57708333333</v>
      </c>
      <c r="F279" s="1" t="s">
        <v>13</v>
      </c>
      <c r="G279">
        <v>266.76</v>
      </c>
      <c r="H279" s="7" t="str">
        <f t="shared" si="12"/>
        <v>2-3</v>
      </c>
      <c r="I279" s="8" t="str">
        <f t="shared" si="13"/>
        <v>2-3 смена</v>
      </c>
    </row>
    <row r="280" spans="1:9" x14ac:dyDescent="0.25">
      <c r="A280" s="5">
        <f t="shared" si="14"/>
        <v>42613</v>
      </c>
      <c r="B280" t="s">
        <v>11</v>
      </c>
      <c r="C280" t="s">
        <v>12</v>
      </c>
      <c r="D280" s="23">
        <v>42613.577777777777</v>
      </c>
      <c r="E280" s="23">
        <v>42613.581944444442</v>
      </c>
      <c r="F280" s="1" t="s">
        <v>13</v>
      </c>
      <c r="G280">
        <v>272.63</v>
      </c>
      <c r="H280" s="7" t="str">
        <f t="shared" si="12"/>
        <v>2-3</v>
      </c>
      <c r="I280" s="8" t="str">
        <f t="shared" si="13"/>
        <v>2-3 смена</v>
      </c>
    </row>
    <row r="281" spans="1:9" x14ac:dyDescent="0.25">
      <c r="A281" s="5">
        <f t="shared" si="14"/>
        <v>42613</v>
      </c>
      <c r="B281" t="s">
        <v>11</v>
      </c>
      <c r="C281" t="s">
        <v>14</v>
      </c>
      <c r="D281" s="23">
        <v>42613.579861111109</v>
      </c>
      <c r="E281" s="23">
        <v>42613.584027777775</v>
      </c>
      <c r="F281" s="1" t="s">
        <v>13</v>
      </c>
      <c r="G281">
        <v>294.87</v>
      </c>
      <c r="H281" s="7" t="str">
        <f t="shared" si="12"/>
        <v>2-3</v>
      </c>
      <c r="I281" s="8" t="str">
        <f t="shared" si="13"/>
        <v>2-3 смена</v>
      </c>
    </row>
    <row r="282" spans="1:9" x14ac:dyDescent="0.25">
      <c r="A282" s="5">
        <f t="shared" si="14"/>
        <v>42613</v>
      </c>
      <c r="B282" t="s">
        <v>11</v>
      </c>
      <c r="C282" t="s">
        <v>12</v>
      </c>
      <c r="D282" s="23">
        <v>42613.585416666669</v>
      </c>
      <c r="E282" s="23">
        <v>42613.589583333334</v>
      </c>
      <c r="F282" s="1" t="s">
        <v>13</v>
      </c>
      <c r="G282">
        <v>197.49</v>
      </c>
      <c r="H282" s="7" t="str">
        <f t="shared" si="12"/>
        <v>2-3</v>
      </c>
      <c r="I282" s="8" t="str">
        <f t="shared" si="13"/>
        <v>2-3 смена</v>
      </c>
    </row>
    <row r="283" spans="1:9" x14ac:dyDescent="0.25">
      <c r="A283" s="5">
        <f t="shared" si="14"/>
        <v>42613</v>
      </c>
      <c r="B283" t="s">
        <v>11</v>
      </c>
      <c r="C283" t="s">
        <v>14</v>
      </c>
      <c r="D283" s="23">
        <v>42613.586805555555</v>
      </c>
      <c r="E283" s="23">
        <v>42613.588888888888</v>
      </c>
      <c r="F283" s="1" t="s">
        <v>13</v>
      </c>
      <c r="G283">
        <v>151.21</v>
      </c>
      <c r="H283" s="7" t="str">
        <f t="shared" si="12"/>
        <v>2-3</v>
      </c>
      <c r="I283" s="8" t="str">
        <f t="shared" si="13"/>
        <v>2-3 смена</v>
      </c>
    </row>
    <row r="284" spans="1:9" x14ac:dyDescent="0.25">
      <c r="A284" s="5">
        <f t="shared" si="14"/>
        <v>42613</v>
      </c>
      <c r="B284" t="s">
        <v>11</v>
      </c>
      <c r="C284" t="s">
        <v>14</v>
      </c>
      <c r="D284" s="23">
        <v>42613.59097222222</v>
      </c>
      <c r="E284" s="23">
        <v>42613.59375</v>
      </c>
      <c r="F284" s="1" t="s">
        <v>13</v>
      </c>
      <c r="G284">
        <v>100.06</v>
      </c>
      <c r="H284" s="7" t="str">
        <f t="shared" si="12"/>
        <v>2-3</v>
      </c>
      <c r="I284" s="8" t="str">
        <f t="shared" si="13"/>
        <v>2-3 смена</v>
      </c>
    </row>
    <row r="285" spans="1:9" x14ac:dyDescent="0.25">
      <c r="A285" s="5">
        <f t="shared" si="14"/>
        <v>42613</v>
      </c>
      <c r="B285" t="s">
        <v>11</v>
      </c>
      <c r="C285" t="s">
        <v>12</v>
      </c>
      <c r="D285" s="23">
        <v>42613.593055555553</v>
      </c>
      <c r="E285" s="23">
        <v>42613.595138888886</v>
      </c>
      <c r="F285" s="1" t="s">
        <v>13</v>
      </c>
      <c r="G285">
        <v>163.41</v>
      </c>
      <c r="H285" s="7" t="str">
        <f t="shared" si="12"/>
        <v>2-3</v>
      </c>
      <c r="I285" s="8" t="str">
        <f t="shared" si="13"/>
        <v>2-3 смена</v>
      </c>
    </row>
    <row r="286" spans="1:9" x14ac:dyDescent="0.25">
      <c r="A286" s="5">
        <f t="shared" si="14"/>
        <v>42613</v>
      </c>
      <c r="B286" t="s">
        <v>11</v>
      </c>
      <c r="C286" t="s">
        <v>14</v>
      </c>
      <c r="D286" s="23">
        <v>42613.59652777778</v>
      </c>
      <c r="E286" s="23">
        <v>42613.599305555559</v>
      </c>
      <c r="F286" s="1" t="s">
        <v>13</v>
      </c>
      <c r="G286">
        <v>155.4</v>
      </c>
      <c r="H286" s="7" t="str">
        <f t="shared" si="12"/>
        <v>2-3</v>
      </c>
      <c r="I286" s="8" t="str">
        <f t="shared" si="13"/>
        <v>2-3 смена</v>
      </c>
    </row>
    <row r="287" spans="1:9" x14ac:dyDescent="0.25">
      <c r="A287" s="5">
        <f t="shared" si="14"/>
        <v>42613</v>
      </c>
      <c r="B287" t="s">
        <v>11</v>
      </c>
      <c r="C287" t="s">
        <v>12</v>
      </c>
      <c r="D287" s="23">
        <v>42613.597916666666</v>
      </c>
      <c r="E287" s="23">
        <v>42613.599999999999</v>
      </c>
      <c r="F287" s="1" t="s">
        <v>13</v>
      </c>
      <c r="G287">
        <v>141.06</v>
      </c>
      <c r="H287" s="7" t="str">
        <f t="shared" si="12"/>
        <v>2-3</v>
      </c>
      <c r="I287" s="8" t="str">
        <f t="shared" si="13"/>
        <v>2-3 смена</v>
      </c>
    </row>
    <row r="288" spans="1:9" x14ac:dyDescent="0.25">
      <c r="A288" s="5">
        <f t="shared" si="14"/>
        <v>42613</v>
      </c>
      <c r="B288" t="s">
        <v>11</v>
      </c>
      <c r="C288" t="s">
        <v>12</v>
      </c>
      <c r="D288" s="23">
        <v>42613.600694444445</v>
      </c>
      <c r="E288" s="23">
        <v>42613.602083333331</v>
      </c>
      <c r="F288" s="1" t="s">
        <v>13</v>
      </c>
      <c r="G288">
        <v>57.82</v>
      </c>
      <c r="H288" s="7" t="str">
        <f t="shared" si="12"/>
        <v>2-3</v>
      </c>
      <c r="I288" s="8" t="str">
        <f t="shared" si="13"/>
        <v>2-3 смена</v>
      </c>
    </row>
    <row r="289" spans="1:9" x14ac:dyDescent="0.25">
      <c r="A289" s="5">
        <f t="shared" si="14"/>
        <v>42613</v>
      </c>
      <c r="B289" t="s">
        <v>11</v>
      </c>
      <c r="C289" t="s">
        <v>14</v>
      </c>
      <c r="D289" s="23">
        <v>42613.601388888892</v>
      </c>
      <c r="E289" s="23">
        <v>42613.604166666664</v>
      </c>
      <c r="F289" s="1" t="s">
        <v>13</v>
      </c>
      <c r="G289">
        <v>152.88999999999999</v>
      </c>
      <c r="H289" s="7" t="str">
        <f t="shared" si="12"/>
        <v>2-3</v>
      </c>
      <c r="I289" s="8" t="str">
        <f t="shared" si="13"/>
        <v>2-3 смена</v>
      </c>
    </row>
    <row r="290" spans="1:9" x14ac:dyDescent="0.25">
      <c r="A290" s="5">
        <f t="shared" si="14"/>
        <v>42613</v>
      </c>
      <c r="B290" t="s">
        <v>11</v>
      </c>
      <c r="C290" t="s">
        <v>12</v>
      </c>
      <c r="D290" s="23">
        <v>42613.603472222225</v>
      </c>
      <c r="E290" s="23">
        <v>42613.606944444444</v>
      </c>
      <c r="F290" s="1" t="s">
        <v>13</v>
      </c>
      <c r="G290">
        <v>184.08</v>
      </c>
      <c r="H290" s="7" t="str">
        <f t="shared" si="12"/>
        <v>2-3</v>
      </c>
      <c r="I290" s="8" t="str">
        <f t="shared" si="13"/>
        <v>2-3 смена</v>
      </c>
    </row>
    <row r="291" spans="1:9" x14ac:dyDescent="0.25">
      <c r="A291" s="5">
        <f t="shared" si="14"/>
        <v>42613</v>
      </c>
      <c r="B291" t="s">
        <v>11</v>
      </c>
      <c r="C291" t="s">
        <v>14</v>
      </c>
      <c r="D291" s="23">
        <v>42613.606944444444</v>
      </c>
      <c r="E291" s="23">
        <v>42613.609722222223</v>
      </c>
      <c r="F291" s="1" t="s">
        <v>13</v>
      </c>
      <c r="G291">
        <v>200.4</v>
      </c>
      <c r="H291" s="7" t="str">
        <f t="shared" si="12"/>
        <v>2-3</v>
      </c>
      <c r="I291" s="8" t="str">
        <f t="shared" si="13"/>
        <v>2-3 смена</v>
      </c>
    </row>
    <row r="292" spans="1:9" x14ac:dyDescent="0.25">
      <c r="A292" s="5">
        <f t="shared" si="14"/>
        <v>42613</v>
      </c>
      <c r="B292" t="s">
        <v>11</v>
      </c>
      <c r="C292" t="s">
        <v>12</v>
      </c>
      <c r="D292" s="23">
        <v>42613.611111111109</v>
      </c>
      <c r="E292" s="23">
        <v>42613.613194444442</v>
      </c>
      <c r="F292" s="1" t="s">
        <v>13</v>
      </c>
      <c r="G292">
        <v>153.91</v>
      </c>
      <c r="H292" s="7" t="str">
        <f t="shared" si="12"/>
        <v>2-3</v>
      </c>
      <c r="I292" s="8" t="str">
        <f t="shared" si="13"/>
        <v>2-3 смена</v>
      </c>
    </row>
    <row r="293" spans="1:9" x14ac:dyDescent="0.25">
      <c r="A293" s="5">
        <f t="shared" si="14"/>
        <v>42613</v>
      </c>
      <c r="B293" t="s">
        <v>11</v>
      </c>
      <c r="C293" t="s">
        <v>14</v>
      </c>
      <c r="D293" s="23">
        <v>42613.611805555556</v>
      </c>
      <c r="E293" s="23">
        <v>42613.614583333336</v>
      </c>
      <c r="F293" s="1" t="s">
        <v>13</v>
      </c>
      <c r="G293">
        <v>157.36000000000001</v>
      </c>
      <c r="H293" s="7" t="str">
        <f t="shared" si="12"/>
        <v>2-3</v>
      </c>
      <c r="I293" s="8" t="str">
        <f t="shared" si="13"/>
        <v>2-3 смена</v>
      </c>
    </row>
    <row r="294" spans="1:9" x14ac:dyDescent="0.25">
      <c r="A294" s="5">
        <f t="shared" si="14"/>
        <v>42613</v>
      </c>
      <c r="B294" t="s">
        <v>11</v>
      </c>
      <c r="C294" t="s">
        <v>12</v>
      </c>
      <c r="D294" s="23">
        <v>42613.615972222222</v>
      </c>
      <c r="E294" s="23">
        <v>42613.618055555555</v>
      </c>
      <c r="F294" s="1" t="s">
        <v>13</v>
      </c>
      <c r="G294">
        <v>108.94</v>
      </c>
      <c r="H294" s="7" t="str">
        <f t="shared" si="12"/>
        <v>2-3</v>
      </c>
      <c r="I294" s="8" t="str">
        <f t="shared" si="13"/>
        <v>2-3 смена</v>
      </c>
    </row>
    <row r="295" spans="1:9" x14ac:dyDescent="0.25">
      <c r="A295" s="5">
        <f t="shared" si="14"/>
        <v>42613</v>
      </c>
      <c r="B295" t="s">
        <v>11</v>
      </c>
      <c r="C295" t="s">
        <v>14</v>
      </c>
      <c r="D295" s="23">
        <v>42613.616666666669</v>
      </c>
      <c r="E295" s="23">
        <v>42613.620138888888</v>
      </c>
      <c r="F295" s="1" t="s">
        <v>13</v>
      </c>
      <c r="G295">
        <v>255.19</v>
      </c>
      <c r="H295" s="7" t="str">
        <f t="shared" si="12"/>
        <v>2-3</v>
      </c>
      <c r="I295" s="8" t="str">
        <f t="shared" si="13"/>
        <v>2-3 смена</v>
      </c>
    </row>
    <row r="296" spans="1:9" x14ac:dyDescent="0.25">
      <c r="A296" s="5">
        <f t="shared" si="14"/>
        <v>42613</v>
      </c>
      <c r="B296" t="s">
        <v>11</v>
      </c>
      <c r="C296" t="s">
        <v>12</v>
      </c>
      <c r="D296" s="23">
        <v>42613.638194444444</v>
      </c>
      <c r="E296" s="23">
        <v>42613.638194444444</v>
      </c>
      <c r="F296" s="1" t="s">
        <v>13</v>
      </c>
      <c r="G296">
        <v>14.53</v>
      </c>
      <c r="H296" s="7" t="str">
        <f t="shared" si="12"/>
        <v>2-3</v>
      </c>
      <c r="I296" s="8" t="str">
        <f t="shared" si="13"/>
        <v>2-3 смена</v>
      </c>
    </row>
    <row r="297" spans="1:9" x14ac:dyDescent="0.25">
      <c r="A297" s="5">
        <f t="shared" si="14"/>
        <v>42613</v>
      </c>
      <c r="B297" t="s">
        <v>11</v>
      </c>
      <c r="C297" t="s">
        <v>12</v>
      </c>
      <c r="D297" s="23">
        <v>42613.652777777781</v>
      </c>
      <c r="E297" s="23">
        <v>42613.654166666667</v>
      </c>
      <c r="F297" s="1" t="s">
        <v>13</v>
      </c>
      <c r="G297">
        <v>56.7</v>
      </c>
      <c r="H297" s="7" t="str">
        <f t="shared" si="12"/>
        <v>2-3</v>
      </c>
      <c r="I297" s="8" t="str">
        <f t="shared" si="13"/>
        <v>2-3 смена</v>
      </c>
    </row>
    <row r="298" spans="1:9" x14ac:dyDescent="0.25">
      <c r="A298" s="5">
        <f t="shared" si="14"/>
        <v>42613</v>
      </c>
      <c r="B298" t="s">
        <v>11</v>
      </c>
      <c r="C298" t="s">
        <v>12</v>
      </c>
      <c r="D298" s="23">
        <v>42613.655555555553</v>
      </c>
      <c r="E298" s="23">
        <v>42613.65625</v>
      </c>
      <c r="F298" s="1" t="s">
        <v>13</v>
      </c>
      <c r="G298">
        <v>29.33</v>
      </c>
      <c r="H298" s="7" t="str">
        <f t="shared" si="12"/>
        <v>2-3</v>
      </c>
      <c r="I298" s="8" t="str">
        <f t="shared" si="13"/>
        <v>2-3 смена</v>
      </c>
    </row>
    <row r="299" spans="1:9" x14ac:dyDescent="0.25">
      <c r="A299" s="5">
        <f t="shared" si="14"/>
        <v>42613</v>
      </c>
      <c r="B299" t="s">
        <v>11</v>
      </c>
      <c r="C299" t="s">
        <v>12</v>
      </c>
      <c r="D299" s="23">
        <v>42613.661805555559</v>
      </c>
      <c r="E299" s="23">
        <v>42613.664583333331</v>
      </c>
      <c r="F299" s="1" t="s">
        <v>13</v>
      </c>
      <c r="G299">
        <v>183.8</v>
      </c>
      <c r="H299" s="7" t="str">
        <f t="shared" si="12"/>
        <v>2-3</v>
      </c>
      <c r="I299" s="8" t="str">
        <f t="shared" si="13"/>
        <v>2-3 смена</v>
      </c>
    </row>
    <row r="300" spans="1:9" x14ac:dyDescent="0.25">
      <c r="A300" s="5">
        <f t="shared" si="14"/>
        <v>42613</v>
      </c>
      <c r="B300" t="s">
        <v>11</v>
      </c>
      <c r="C300" t="s">
        <v>14</v>
      </c>
      <c r="D300" s="23">
        <v>42613.663194444445</v>
      </c>
      <c r="E300" s="23">
        <v>42613.665972222225</v>
      </c>
      <c r="F300" s="1" t="s">
        <v>13</v>
      </c>
      <c r="G300">
        <v>147.86000000000001</v>
      </c>
      <c r="H300" s="7" t="str">
        <f t="shared" si="12"/>
        <v>2-3</v>
      </c>
      <c r="I300" s="8" t="str">
        <f t="shared" si="13"/>
        <v>2-3 смена</v>
      </c>
    </row>
    <row r="301" spans="1:9" x14ac:dyDescent="0.25">
      <c r="A301" s="5">
        <f t="shared" si="14"/>
        <v>42613</v>
      </c>
      <c r="B301" t="s">
        <v>11</v>
      </c>
      <c r="C301" t="s">
        <v>12</v>
      </c>
      <c r="D301" s="23">
        <v>42613.673611111109</v>
      </c>
      <c r="E301" s="23">
        <v>42613.675694444442</v>
      </c>
      <c r="F301" s="1" t="s">
        <v>13</v>
      </c>
      <c r="G301">
        <v>60.06</v>
      </c>
      <c r="H301" s="7" t="str">
        <f t="shared" si="12"/>
        <v>2-3</v>
      </c>
      <c r="I301" s="8" t="str">
        <f t="shared" si="13"/>
        <v>2-3 смена</v>
      </c>
    </row>
    <row r="302" spans="1:9" x14ac:dyDescent="0.25">
      <c r="A302" s="5">
        <f t="shared" si="14"/>
        <v>42613</v>
      </c>
      <c r="B302" t="s">
        <v>11</v>
      </c>
      <c r="C302" t="s">
        <v>14</v>
      </c>
      <c r="D302" s="23">
        <v>42613.847916666666</v>
      </c>
      <c r="E302" s="23">
        <v>42613.848611111112</v>
      </c>
      <c r="F302" s="1" t="s">
        <v>13</v>
      </c>
      <c r="G302">
        <v>49.47</v>
      </c>
      <c r="H302" s="7" t="str">
        <f t="shared" si="12"/>
        <v>2-3</v>
      </c>
      <c r="I302" s="8" t="str">
        <f t="shared" si="13"/>
        <v>2-3 смена</v>
      </c>
    </row>
    <row r="303" spans="1:9" x14ac:dyDescent="0.25">
      <c r="A303" s="5">
        <f t="shared" si="14"/>
        <v>42614</v>
      </c>
      <c r="B303" t="s">
        <v>11</v>
      </c>
      <c r="C303" t="s">
        <v>14</v>
      </c>
      <c r="D303" s="23">
        <v>42613.957638888889</v>
      </c>
      <c r="E303" s="23">
        <v>42613.962500000001</v>
      </c>
      <c r="F303" s="1" t="s">
        <v>13</v>
      </c>
      <c r="G303">
        <v>294.58999999999997</v>
      </c>
      <c r="H303" s="7" t="str">
        <f t="shared" si="12"/>
        <v>1п</v>
      </c>
      <c r="I303" s="8" t="str">
        <f t="shared" si="13"/>
        <v>1 смена</v>
      </c>
    </row>
    <row r="304" spans="1:9" x14ac:dyDescent="0.25">
      <c r="A304" s="5">
        <f t="shared" si="14"/>
        <v>42614</v>
      </c>
      <c r="B304" t="s">
        <v>11</v>
      </c>
      <c r="C304" t="s">
        <v>12</v>
      </c>
      <c r="D304" s="23">
        <v>42613.957638888889</v>
      </c>
      <c r="E304" s="23">
        <v>42613.961805555555</v>
      </c>
      <c r="F304" s="1" t="s">
        <v>13</v>
      </c>
      <c r="G304">
        <v>248.88</v>
      </c>
      <c r="H304" s="7" t="str">
        <f t="shared" si="12"/>
        <v>1п</v>
      </c>
      <c r="I304" s="8" t="str">
        <f t="shared" si="13"/>
        <v>1 смена</v>
      </c>
    </row>
    <row r="305" spans="1:9" x14ac:dyDescent="0.25">
      <c r="A305" s="5">
        <f t="shared" si="14"/>
        <v>42614</v>
      </c>
      <c r="B305" t="s">
        <v>11</v>
      </c>
      <c r="C305" t="s">
        <v>12</v>
      </c>
      <c r="D305" s="23">
        <v>42613.962500000001</v>
      </c>
      <c r="E305" s="23">
        <v>42613.963888888888</v>
      </c>
      <c r="F305" s="1" t="s">
        <v>13</v>
      </c>
      <c r="G305">
        <v>57.26</v>
      </c>
      <c r="H305" s="7" t="str">
        <f t="shared" si="12"/>
        <v>1п</v>
      </c>
      <c r="I305" s="8" t="str">
        <f t="shared" si="13"/>
        <v>1 смена</v>
      </c>
    </row>
    <row r="306" spans="1:9" x14ac:dyDescent="0.25">
      <c r="A306" s="5">
        <f t="shared" si="14"/>
        <v>42614</v>
      </c>
      <c r="B306" t="s">
        <v>11</v>
      </c>
      <c r="C306" t="s">
        <v>12</v>
      </c>
      <c r="D306" s="23">
        <v>42613.963888888888</v>
      </c>
      <c r="E306" s="23">
        <v>42613.963888888888</v>
      </c>
      <c r="F306" s="1" t="s">
        <v>13</v>
      </c>
      <c r="G306">
        <v>15.36</v>
      </c>
      <c r="H306" s="7" t="str">
        <f t="shared" si="12"/>
        <v>1п</v>
      </c>
      <c r="I306" s="8" t="str">
        <f t="shared" si="13"/>
        <v>1 смена</v>
      </c>
    </row>
    <row r="307" spans="1:9" x14ac:dyDescent="0.25">
      <c r="A307" s="5">
        <f t="shared" si="14"/>
        <v>42614</v>
      </c>
      <c r="B307" t="s">
        <v>11</v>
      </c>
      <c r="C307" t="s">
        <v>12</v>
      </c>
      <c r="D307" s="23">
        <v>42613.963888888888</v>
      </c>
      <c r="E307" s="23">
        <v>42613.972222222219</v>
      </c>
      <c r="F307" s="1" t="s">
        <v>13</v>
      </c>
      <c r="G307">
        <v>514.25</v>
      </c>
      <c r="H307" s="7" t="str">
        <f t="shared" si="12"/>
        <v>1п</v>
      </c>
      <c r="I307" s="8" t="str">
        <f t="shared" si="13"/>
        <v>1 смена</v>
      </c>
    </row>
    <row r="308" spans="1:9" x14ac:dyDescent="0.25">
      <c r="A308" s="5">
        <f t="shared" si="14"/>
        <v>42614</v>
      </c>
      <c r="B308" t="s">
        <v>11</v>
      </c>
      <c r="C308" t="s">
        <v>14</v>
      </c>
      <c r="D308" s="23">
        <v>42613.964583333334</v>
      </c>
      <c r="E308" s="23">
        <v>42613.969444444447</v>
      </c>
      <c r="F308" s="1" t="s">
        <v>13</v>
      </c>
      <c r="G308">
        <v>295.43</v>
      </c>
      <c r="H308" s="7" t="str">
        <f t="shared" si="12"/>
        <v>1п</v>
      </c>
      <c r="I308" s="8" t="str">
        <f t="shared" si="13"/>
        <v>1 смена</v>
      </c>
    </row>
    <row r="309" spans="1:9" x14ac:dyDescent="0.25">
      <c r="A309" s="5">
        <f t="shared" si="14"/>
        <v>42614</v>
      </c>
      <c r="B309" t="s">
        <v>11</v>
      </c>
      <c r="C309" t="s">
        <v>12</v>
      </c>
      <c r="D309" s="23">
        <v>42613.973611111112</v>
      </c>
      <c r="E309" s="23">
        <v>42613.977777777778</v>
      </c>
      <c r="F309" s="1" t="s">
        <v>13</v>
      </c>
      <c r="G309">
        <v>294.97000000000003</v>
      </c>
      <c r="H309" s="7" t="str">
        <f t="shared" si="12"/>
        <v>1п</v>
      </c>
      <c r="I309" s="8" t="str">
        <f t="shared" si="13"/>
        <v>1 смена</v>
      </c>
    </row>
    <row r="310" spans="1:9" x14ac:dyDescent="0.25">
      <c r="A310" s="5">
        <f t="shared" si="14"/>
        <v>42614</v>
      </c>
      <c r="B310" t="s">
        <v>11</v>
      </c>
      <c r="C310" t="s">
        <v>14</v>
      </c>
      <c r="D310" s="23">
        <v>42613.973611111112</v>
      </c>
      <c r="E310" s="23">
        <v>42613.977083333331</v>
      </c>
      <c r="F310" s="1" t="s">
        <v>13</v>
      </c>
      <c r="G310">
        <v>220.25</v>
      </c>
      <c r="H310" s="7" t="str">
        <f t="shared" si="12"/>
        <v>1п</v>
      </c>
      <c r="I310" s="8" t="str">
        <f t="shared" si="13"/>
        <v>1 смена</v>
      </c>
    </row>
    <row r="311" spans="1:9" x14ac:dyDescent="0.25">
      <c r="A311" s="5">
        <f t="shared" si="14"/>
        <v>42614</v>
      </c>
      <c r="B311" t="s">
        <v>11</v>
      </c>
      <c r="C311" t="s">
        <v>14</v>
      </c>
      <c r="D311" s="23">
        <v>42613.979166666664</v>
      </c>
      <c r="E311" s="23">
        <v>42613.98333333333</v>
      </c>
      <c r="F311" s="1" t="s">
        <v>13</v>
      </c>
      <c r="G311">
        <v>267.76</v>
      </c>
      <c r="H311" s="7" t="str">
        <f t="shared" si="12"/>
        <v>1п</v>
      </c>
      <c r="I311" s="8" t="str">
        <f t="shared" si="13"/>
        <v>1 смена</v>
      </c>
    </row>
    <row r="312" spans="1:9" x14ac:dyDescent="0.25">
      <c r="A312" s="5">
        <f t="shared" si="14"/>
        <v>42614</v>
      </c>
      <c r="B312" t="s">
        <v>11</v>
      </c>
      <c r="C312" t="s">
        <v>12</v>
      </c>
      <c r="D312" s="23">
        <v>42613.979166666664</v>
      </c>
      <c r="E312" s="23">
        <v>42613.992361111108</v>
      </c>
      <c r="F312" s="1" t="s">
        <v>13</v>
      </c>
      <c r="G312">
        <v>756.98</v>
      </c>
      <c r="H312" s="7" t="str">
        <f t="shared" si="12"/>
        <v>1п</v>
      </c>
      <c r="I312" s="8" t="str">
        <f t="shared" si="13"/>
        <v>1 смена</v>
      </c>
    </row>
    <row r="313" spans="1:9" x14ac:dyDescent="0.25">
      <c r="A313" s="5">
        <f t="shared" si="14"/>
        <v>42614</v>
      </c>
      <c r="B313" t="s">
        <v>11</v>
      </c>
      <c r="C313" t="s">
        <v>14</v>
      </c>
      <c r="D313" s="23">
        <v>42613.984027777777</v>
      </c>
      <c r="E313" s="23">
        <v>42613.993750000001</v>
      </c>
      <c r="F313" s="1" t="s">
        <v>13</v>
      </c>
      <c r="G313">
        <v>531.04999999999995</v>
      </c>
      <c r="H313" s="7" t="str">
        <f t="shared" si="12"/>
        <v>1п</v>
      </c>
      <c r="I313" s="8" t="str">
        <f t="shared" si="13"/>
        <v>1 смена</v>
      </c>
    </row>
    <row r="314" spans="1:9" x14ac:dyDescent="0.25">
      <c r="A314" s="5">
        <f t="shared" si="14"/>
        <v>42614</v>
      </c>
      <c r="B314" t="s">
        <v>11</v>
      </c>
      <c r="C314" t="s">
        <v>14</v>
      </c>
      <c r="D314" s="23">
        <v>42613.995138888888</v>
      </c>
      <c r="E314" s="23">
        <v>42614.000694444447</v>
      </c>
      <c r="F314" s="1" t="s">
        <v>13</v>
      </c>
      <c r="G314">
        <v>320.58999999999997</v>
      </c>
      <c r="H314" s="7" t="str">
        <f t="shared" si="12"/>
        <v>1п</v>
      </c>
      <c r="I314" s="8" t="str">
        <f t="shared" si="13"/>
        <v>1 смена</v>
      </c>
    </row>
    <row r="315" spans="1:9" x14ac:dyDescent="0.25">
      <c r="A315" s="5">
        <f t="shared" si="14"/>
        <v>42614</v>
      </c>
      <c r="B315" t="s">
        <v>11</v>
      </c>
      <c r="C315" t="s">
        <v>12</v>
      </c>
      <c r="D315" s="23">
        <v>42613.995833333334</v>
      </c>
      <c r="E315" s="23">
        <v>42613.999305555553</v>
      </c>
      <c r="F315" s="1" t="s">
        <v>13</v>
      </c>
      <c r="G315">
        <v>170.67</v>
      </c>
      <c r="H315" s="7" t="str">
        <f t="shared" si="12"/>
        <v>1п</v>
      </c>
      <c r="I315" s="8" t="str">
        <f t="shared" si="13"/>
        <v>1 смена</v>
      </c>
    </row>
    <row r="316" spans="1:9" x14ac:dyDescent="0.25">
      <c r="A316" s="5">
        <f t="shared" si="14"/>
        <v>42614</v>
      </c>
      <c r="B316" t="s">
        <v>11</v>
      </c>
      <c r="C316" t="s">
        <v>12</v>
      </c>
      <c r="D316" s="23">
        <v>42613.999305555553</v>
      </c>
      <c r="E316" s="23">
        <v>42614.000694444447</v>
      </c>
      <c r="F316" s="1" t="s">
        <v>13</v>
      </c>
      <c r="G316">
        <v>98.88</v>
      </c>
      <c r="H316" s="7" t="str">
        <f t="shared" si="12"/>
        <v>1п</v>
      </c>
      <c r="I316" s="8" t="str">
        <f t="shared" si="13"/>
        <v>1 смена</v>
      </c>
    </row>
    <row r="317" spans="1:9" x14ac:dyDescent="0.25">
      <c r="A317" s="5">
        <f t="shared" si="14"/>
        <v>42614</v>
      </c>
      <c r="B317" t="s">
        <v>11</v>
      </c>
      <c r="C317" t="s">
        <v>14</v>
      </c>
      <c r="D317" s="23">
        <v>42614.002083333333</v>
      </c>
      <c r="E317" s="23">
        <v>42614.005555555559</v>
      </c>
      <c r="F317" s="1" t="s">
        <v>13</v>
      </c>
      <c r="G317">
        <v>253.79</v>
      </c>
      <c r="H317" s="7">
        <f t="shared" si="12"/>
        <v>1</v>
      </c>
      <c r="I317" s="8" t="str">
        <f t="shared" si="13"/>
        <v>1 смена</v>
      </c>
    </row>
    <row r="318" spans="1:9" x14ac:dyDescent="0.25">
      <c r="A318" s="5">
        <f t="shared" si="14"/>
        <v>42614</v>
      </c>
      <c r="B318" t="s">
        <v>11</v>
      </c>
      <c r="C318" t="s">
        <v>12</v>
      </c>
      <c r="D318" s="23">
        <v>42614.002083333333</v>
      </c>
      <c r="E318" s="23">
        <v>42614.004166666666</v>
      </c>
      <c r="F318" s="1" t="s">
        <v>13</v>
      </c>
      <c r="G318">
        <v>138.83000000000001</v>
      </c>
      <c r="H318" s="7">
        <f t="shared" si="12"/>
        <v>1</v>
      </c>
      <c r="I318" s="8" t="str">
        <f t="shared" si="13"/>
        <v>1 смена</v>
      </c>
    </row>
    <row r="319" spans="1:9" x14ac:dyDescent="0.25">
      <c r="A319" s="5">
        <f t="shared" si="14"/>
        <v>42614</v>
      </c>
      <c r="B319" t="s">
        <v>11</v>
      </c>
      <c r="C319" t="s">
        <v>12</v>
      </c>
      <c r="D319" s="23">
        <v>42614.006944444445</v>
      </c>
      <c r="E319" s="23">
        <v>42614.009722222225</v>
      </c>
      <c r="F319" s="1" t="s">
        <v>13</v>
      </c>
      <c r="G319">
        <v>160.06</v>
      </c>
      <c r="H319" s="7">
        <f t="shared" si="12"/>
        <v>1</v>
      </c>
      <c r="I319" s="8" t="str">
        <f t="shared" si="13"/>
        <v>1 смена</v>
      </c>
    </row>
    <row r="320" spans="1:9" x14ac:dyDescent="0.25">
      <c r="A320" s="5">
        <f t="shared" si="14"/>
        <v>42614</v>
      </c>
      <c r="B320" t="s">
        <v>11</v>
      </c>
      <c r="C320" t="s">
        <v>14</v>
      </c>
      <c r="D320" s="23">
        <v>42614.007638888892</v>
      </c>
      <c r="E320" s="23">
        <v>42614.011805555558</v>
      </c>
      <c r="F320" s="1" t="s">
        <v>13</v>
      </c>
      <c r="G320">
        <v>234.5</v>
      </c>
      <c r="H320" s="7">
        <f t="shared" si="12"/>
        <v>1</v>
      </c>
      <c r="I320" s="8" t="str">
        <f t="shared" si="13"/>
        <v>1 смена</v>
      </c>
    </row>
    <row r="321" spans="1:9" x14ac:dyDescent="0.25">
      <c r="A321" s="5">
        <f t="shared" si="14"/>
        <v>42614</v>
      </c>
      <c r="B321" t="s">
        <v>11</v>
      </c>
      <c r="C321" t="s">
        <v>12</v>
      </c>
      <c r="D321" s="23">
        <v>42614.010416666664</v>
      </c>
      <c r="E321" s="23">
        <v>42614.013194444444</v>
      </c>
      <c r="F321" s="1" t="s">
        <v>13</v>
      </c>
      <c r="G321">
        <v>157.26</v>
      </c>
      <c r="H321" s="7">
        <f t="shared" si="12"/>
        <v>1</v>
      </c>
      <c r="I321" s="8" t="str">
        <f t="shared" si="13"/>
        <v>1 смена</v>
      </c>
    </row>
    <row r="322" spans="1:9" x14ac:dyDescent="0.25">
      <c r="A322" s="5">
        <f t="shared" si="14"/>
        <v>42614</v>
      </c>
      <c r="B322" t="s">
        <v>11</v>
      </c>
      <c r="C322" t="s">
        <v>14</v>
      </c>
      <c r="D322" s="23">
        <v>42614.015277777777</v>
      </c>
      <c r="E322" s="23">
        <v>42614.015972222223</v>
      </c>
      <c r="F322" s="1" t="s">
        <v>13</v>
      </c>
      <c r="G322">
        <v>23.2</v>
      </c>
      <c r="H322" s="7">
        <f t="shared" ref="H322:H385" si="15">VLOOKUP(MOD(D322,1),$K$2:$L$4,2)</f>
        <v>1</v>
      </c>
      <c r="I322" s="8" t="str">
        <f t="shared" ref="I322:I385" si="16">IF(H322="1п","1"&amp;" смена",TEXT(H322&amp;" смена","#"))</f>
        <v>1 смена</v>
      </c>
    </row>
    <row r="323" spans="1:9" x14ac:dyDescent="0.25">
      <c r="A323" s="5">
        <f t="shared" ref="A323:A386" si="17">IF(H323="1п",TRUNC(D323+1),TRUNC(D323))</f>
        <v>42614</v>
      </c>
      <c r="B323" t="s">
        <v>11</v>
      </c>
      <c r="C323" t="s">
        <v>12</v>
      </c>
      <c r="D323" s="23">
        <v>42614.034722222219</v>
      </c>
      <c r="E323" s="23">
        <v>42614.036805555559</v>
      </c>
      <c r="F323" s="1" t="s">
        <v>13</v>
      </c>
      <c r="G323">
        <v>161.16999999999999</v>
      </c>
      <c r="H323" s="7">
        <f t="shared" si="15"/>
        <v>1</v>
      </c>
      <c r="I323" s="8" t="str">
        <f t="shared" si="16"/>
        <v>1 смена</v>
      </c>
    </row>
    <row r="324" spans="1:9" x14ac:dyDescent="0.25">
      <c r="A324" s="5">
        <f t="shared" si="17"/>
        <v>42614</v>
      </c>
      <c r="B324" t="s">
        <v>11</v>
      </c>
      <c r="C324" t="s">
        <v>14</v>
      </c>
      <c r="D324" s="23">
        <v>42614.044444444444</v>
      </c>
      <c r="E324" s="23">
        <v>42614.045138888891</v>
      </c>
      <c r="F324" s="1" t="s">
        <v>13</v>
      </c>
      <c r="G324">
        <v>28.79</v>
      </c>
      <c r="H324" s="7">
        <f t="shared" si="15"/>
        <v>1</v>
      </c>
      <c r="I324" s="8" t="str">
        <f t="shared" si="16"/>
        <v>1 смена</v>
      </c>
    </row>
    <row r="325" spans="1:9" x14ac:dyDescent="0.25">
      <c r="A325" s="5">
        <f t="shared" si="17"/>
        <v>42614</v>
      </c>
      <c r="B325" t="s">
        <v>11</v>
      </c>
      <c r="C325" t="s">
        <v>14</v>
      </c>
      <c r="D325" s="23">
        <v>42614.048611111109</v>
      </c>
      <c r="E325" s="23">
        <v>42614.049305555556</v>
      </c>
      <c r="F325" s="1" t="s">
        <v>13</v>
      </c>
      <c r="G325">
        <v>28.79</v>
      </c>
      <c r="H325" s="7">
        <f t="shared" si="15"/>
        <v>1</v>
      </c>
      <c r="I325" s="8" t="str">
        <f t="shared" si="16"/>
        <v>1 смена</v>
      </c>
    </row>
    <row r="326" spans="1:9" x14ac:dyDescent="0.25">
      <c r="A326" s="5">
        <f t="shared" si="17"/>
        <v>42614</v>
      </c>
      <c r="B326" t="s">
        <v>11</v>
      </c>
      <c r="C326" t="s">
        <v>14</v>
      </c>
      <c r="D326" s="23">
        <v>42614.081944444442</v>
      </c>
      <c r="E326" s="23">
        <v>42614.082638888889</v>
      </c>
      <c r="F326" s="1" t="s">
        <v>13</v>
      </c>
      <c r="G326">
        <v>27.5</v>
      </c>
      <c r="H326" s="7">
        <f t="shared" si="15"/>
        <v>1</v>
      </c>
      <c r="I326" s="8" t="str">
        <f t="shared" si="16"/>
        <v>1 смена</v>
      </c>
    </row>
    <row r="327" spans="1:9" x14ac:dyDescent="0.25">
      <c r="A327" s="5">
        <f t="shared" si="17"/>
        <v>42614</v>
      </c>
      <c r="B327" t="s">
        <v>11</v>
      </c>
      <c r="C327" t="s">
        <v>12</v>
      </c>
      <c r="D327" s="23">
        <v>42614.083333333336</v>
      </c>
      <c r="E327" s="23">
        <v>42614.083333333336</v>
      </c>
      <c r="F327" s="1" t="s">
        <v>13</v>
      </c>
      <c r="G327">
        <v>29.33</v>
      </c>
      <c r="H327" s="7">
        <f t="shared" si="15"/>
        <v>1</v>
      </c>
      <c r="I327" s="8" t="str">
        <f t="shared" si="16"/>
        <v>1 смена</v>
      </c>
    </row>
    <row r="328" spans="1:9" x14ac:dyDescent="0.25">
      <c r="A328" s="5">
        <f t="shared" si="17"/>
        <v>42614</v>
      </c>
      <c r="B328" t="s">
        <v>11</v>
      </c>
      <c r="C328" t="s">
        <v>14</v>
      </c>
      <c r="D328" s="23">
        <v>42614.223611111112</v>
      </c>
      <c r="E328" s="23">
        <v>42614.223611111112</v>
      </c>
      <c r="F328" s="1" t="s">
        <v>13</v>
      </c>
      <c r="G328">
        <v>29.63</v>
      </c>
      <c r="H328" s="7">
        <f t="shared" si="15"/>
        <v>1</v>
      </c>
      <c r="I328" s="8" t="str">
        <f t="shared" si="16"/>
        <v>1 смена</v>
      </c>
    </row>
    <row r="329" spans="1:9" x14ac:dyDescent="0.25">
      <c r="A329" s="5">
        <f t="shared" si="17"/>
        <v>42614</v>
      </c>
      <c r="B329" t="s">
        <v>11</v>
      </c>
      <c r="C329" t="s">
        <v>12</v>
      </c>
      <c r="D329" s="23">
        <v>42614.370833333334</v>
      </c>
      <c r="E329" s="23">
        <v>42614.371527777781</v>
      </c>
      <c r="F329" s="1" t="s">
        <v>13</v>
      </c>
      <c r="G329">
        <v>46.93</v>
      </c>
      <c r="H329" s="7" t="str">
        <f t="shared" si="15"/>
        <v>2-3</v>
      </c>
      <c r="I329" s="8" t="str">
        <f t="shared" si="16"/>
        <v>2-3 смена</v>
      </c>
    </row>
    <row r="330" spans="1:9" x14ac:dyDescent="0.25">
      <c r="A330" s="5">
        <f t="shared" si="17"/>
        <v>42614</v>
      </c>
      <c r="B330" t="s">
        <v>11</v>
      </c>
      <c r="C330" t="s">
        <v>14</v>
      </c>
      <c r="D330" s="23">
        <v>42614.376388888886</v>
      </c>
      <c r="E330" s="23">
        <v>42614.377083333333</v>
      </c>
      <c r="F330" s="1" t="s">
        <v>13</v>
      </c>
      <c r="G330">
        <v>40.25</v>
      </c>
      <c r="H330" s="7" t="str">
        <f t="shared" si="15"/>
        <v>2-3</v>
      </c>
      <c r="I330" s="8" t="str">
        <f t="shared" si="16"/>
        <v>2-3 смена</v>
      </c>
    </row>
    <row r="331" spans="1:9" x14ac:dyDescent="0.25">
      <c r="A331" s="5">
        <f t="shared" si="17"/>
        <v>42614</v>
      </c>
      <c r="B331" t="s">
        <v>11</v>
      </c>
      <c r="C331" t="s">
        <v>14</v>
      </c>
      <c r="D331" s="23">
        <v>42614.37777777778</v>
      </c>
      <c r="E331" s="23">
        <v>42614.37777777778</v>
      </c>
      <c r="F331" s="1" t="s">
        <v>13</v>
      </c>
      <c r="G331">
        <v>10.06</v>
      </c>
      <c r="H331" s="7" t="str">
        <f t="shared" si="15"/>
        <v>2-3</v>
      </c>
      <c r="I331" s="8" t="str">
        <f t="shared" si="16"/>
        <v>2-3 смена</v>
      </c>
    </row>
    <row r="332" spans="1:9" x14ac:dyDescent="0.25">
      <c r="A332" s="5">
        <f t="shared" si="17"/>
        <v>42614</v>
      </c>
      <c r="B332" t="s">
        <v>11</v>
      </c>
      <c r="C332" t="s">
        <v>14</v>
      </c>
      <c r="D332" s="23">
        <v>42614.400000000001</v>
      </c>
      <c r="E332" s="23">
        <v>42614.400694444441</v>
      </c>
      <c r="F332" s="1" t="s">
        <v>13</v>
      </c>
      <c r="G332">
        <v>28.51</v>
      </c>
      <c r="H332" s="7" t="str">
        <f t="shared" si="15"/>
        <v>2-3</v>
      </c>
      <c r="I332" s="8" t="str">
        <f t="shared" si="16"/>
        <v>2-3 смена</v>
      </c>
    </row>
    <row r="333" spans="1:9" x14ac:dyDescent="0.25">
      <c r="A333" s="5">
        <f t="shared" si="17"/>
        <v>42614</v>
      </c>
      <c r="B333" t="s">
        <v>11</v>
      </c>
      <c r="C333" t="s">
        <v>12</v>
      </c>
      <c r="D333" s="23">
        <v>42614.400000000001</v>
      </c>
      <c r="E333" s="23">
        <v>42614.400694444441</v>
      </c>
      <c r="F333" s="1" t="s">
        <v>13</v>
      </c>
      <c r="G333">
        <v>13.97</v>
      </c>
      <c r="H333" s="7" t="str">
        <f t="shared" si="15"/>
        <v>2-3</v>
      </c>
      <c r="I333" s="8" t="str">
        <f t="shared" si="16"/>
        <v>2-3 смена</v>
      </c>
    </row>
    <row r="334" spans="1:9" x14ac:dyDescent="0.25">
      <c r="A334" s="5">
        <f t="shared" si="17"/>
        <v>42614</v>
      </c>
      <c r="B334" t="s">
        <v>11</v>
      </c>
      <c r="C334" t="s">
        <v>12</v>
      </c>
      <c r="D334" s="23">
        <v>42614.440972222219</v>
      </c>
      <c r="E334" s="23">
        <v>42614.444444444445</v>
      </c>
      <c r="F334" s="1" t="s">
        <v>13</v>
      </c>
      <c r="G334">
        <v>207.82</v>
      </c>
      <c r="H334" s="7" t="str">
        <f t="shared" si="15"/>
        <v>2-3</v>
      </c>
      <c r="I334" s="8" t="str">
        <f t="shared" si="16"/>
        <v>2-3 смена</v>
      </c>
    </row>
    <row r="335" spans="1:9" x14ac:dyDescent="0.25">
      <c r="A335" s="5">
        <f t="shared" si="17"/>
        <v>42614</v>
      </c>
      <c r="B335" t="s">
        <v>11</v>
      </c>
      <c r="C335" t="s">
        <v>14</v>
      </c>
      <c r="D335" s="23">
        <v>42614.442361111112</v>
      </c>
      <c r="E335" s="23">
        <v>42614.443055555559</v>
      </c>
      <c r="F335" s="1" t="s">
        <v>13</v>
      </c>
      <c r="G335">
        <v>79.099999999999994</v>
      </c>
      <c r="H335" s="7" t="str">
        <f t="shared" si="15"/>
        <v>2-3</v>
      </c>
      <c r="I335" s="8" t="str">
        <f t="shared" si="16"/>
        <v>2-3 смена</v>
      </c>
    </row>
    <row r="336" spans="1:9" x14ac:dyDescent="0.25">
      <c r="A336" s="5">
        <f t="shared" si="17"/>
        <v>42614</v>
      </c>
      <c r="B336" t="s">
        <v>11</v>
      </c>
      <c r="C336" t="s">
        <v>12</v>
      </c>
      <c r="D336" s="23">
        <v>42614.444444444445</v>
      </c>
      <c r="E336" s="23">
        <v>42614.445833333331</v>
      </c>
      <c r="F336" s="1" t="s">
        <v>13</v>
      </c>
      <c r="G336">
        <v>85.75</v>
      </c>
      <c r="H336" s="7" t="str">
        <f t="shared" si="15"/>
        <v>2-3</v>
      </c>
      <c r="I336" s="8" t="str">
        <f t="shared" si="16"/>
        <v>2-3 смена</v>
      </c>
    </row>
    <row r="337" spans="1:9" x14ac:dyDescent="0.25">
      <c r="A337" s="5">
        <f t="shared" si="17"/>
        <v>42614</v>
      </c>
      <c r="B337" t="s">
        <v>11</v>
      </c>
      <c r="C337" t="s">
        <v>14</v>
      </c>
      <c r="D337" s="23">
        <v>42614.445138888892</v>
      </c>
      <c r="E337" s="23">
        <v>42614.446527777778</v>
      </c>
      <c r="F337" s="1" t="s">
        <v>13</v>
      </c>
      <c r="G337">
        <v>81.06</v>
      </c>
      <c r="H337" s="7" t="str">
        <f t="shared" si="15"/>
        <v>2-3</v>
      </c>
      <c r="I337" s="8" t="str">
        <f t="shared" si="16"/>
        <v>2-3 смена</v>
      </c>
    </row>
    <row r="338" spans="1:9" x14ac:dyDescent="0.25">
      <c r="A338" s="5">
        <f t="shared" si="17"/>
        <v>42614</v>
      </c>
      <c r="B338" t="s">
        <v>11</v>
      </c>
      <c r="C338" t="s">
        <v>12</v>
      </c>
      <c r="D338" s="23">
        <v>42614.446527777778</v>
      </c>
      <c r="E338" s="23">
        <v>42614.448611111111</v>
      </c>
      <c r="F338" s="1" t="s">
        <v>13</v>
      </c>
      <c r="G338">
        <v>129.88999999999999</v>
      </c>
      <c r="H338" s="7" t="str">
        <f t="shared" si="15"/>
        <v>2-3</v>
      </c>
      <c r="I338" s="8" t="str">
        <f t="shared" si="16"/>
        <v>2-3 смена</v>
      </c>
    </row>
    <row r="339" spans="1:9" x14ac:dyDescent="0.25">
      <c r="A339" s="5">
        <f t="shared" si="17"/>
        <v>42614</v>
      </c>
      <c r="B339" t="s">
        <v>11</v>
      </c>
      <c r="C339" t="s">
        <v>12</v>
      </c>
      <c r="D339" s="23">
        <v>42614.449305555558</v>
      </c>
      <c r="E339" s="23">
        <v>42614.452777777777</v>
      </c>
      <c r="F339" s="1" t="s">
        <v>13</v>
      </c>
      <c r="G339">
        <v>249.16</v>
      </c>
      <c r="H339" s="7" t="str">
        <f t="shared" si="15"/>
        <v>2-3</v>
      </c>
      <c r="I339" s="8" t="str">
        <f t="shared" si="16"/>
        <v>2-3 смена</v>
      </c>
    </row>
    <row r="340" spans="1:9" x14ac:dyDescent="0.25">
      <c r="A340" s="5">
        <f t="shared" si="17"/>
        <v>42614</v>
      </c>
      <c r="B340" t="s">
        <v>11</v>
      </c>
      <c r="C340" t="s">
        <v>14</v>
      </c>
      <c r="D340" s="23">
        <v>42614.45</v>
      </c>
      <c r="E340" s="23">
        <v>42614.45</v>
      </c>
      <c r="F340" s="1" t="s">
        <v>13</v>
      </c>
      <c r="G340">
        <v>27.67</v>
      </c>
      <c r="H340" s="7" t="str">
        <f t="shared" si="15"/>
        <v>2-3</v>
      </c>
      <c r="I340" s="8" t="str">
        <f t="shared" si="16"/>
        <v>2-3 смена</v>
      </c>
    </row>
    <row r="341" spans="1:9" x14ac:dyDescent="0.25">
      <c r="A341" s="5">
        <f t="shared" si="17"/>
        <v>42614</v>
      </c>
      <c r="B341" t="s">
        <v>11</v>
      </c>
      <c r="C341" t="s">
        <v>12</v>
      </c>
      <c r="D341" s="23">
        <v>42614.478472222225</v>
      </c>
      <c r="E341" s="23">
        <v>42614.479861111111</v>
      </c>
      <c r="F341" s="1" t="s">
        <v>13</v>
      </c>
      <c r="G341">
        <v>107.82</v>
      </c>
      <c r="H341" s="7" t="str">
        <f t="shared" si="15"/>
        <v>2-3</v>
      </c>
      <c r="I341" s="8" t="str">
        <f t="shared" si="16"/>
        <v>2-3 смена</v>
      </c>
    </row>
    <row r="342" spans="1:9" x14ac:dyDescent="0.25">
      <c r="A342" s="5">
        <f t="shared" si="17"/>
        <v>42614</v>
      </c>
      <c r="B342" t="s">
        <v>11</v>
      </c>
      <c r="C342" t="s">
        <v>12</v>
      </c>
      <c r="D342" s="23">
        <v>42614.482638888891</v>
      </c>
      <c r="E342" s="23">
        <v>42614.486805555556</v>
      </c>
      <c r="F342" s="1" t="s">
        <v>13</v>
      </c>
      <c r="G342">
        <v>271.23</v>
      </c>
      <c r="H342" s="7" t="str">
        <f t="shared" si="15"/>
        <v>2-3</v>
      </c>
      <c r="I342" s="8" t="str">
        <f t="shared" si="16"/>
        <v>2-3 смена</v>
      </c>
    </row>
    <row r="343" spans="1:9" x14ac:dyDescent="0.25">
      <c r="A343" s="5">
        <f t="shared" si="17"/>
        <v>42614</v>
      </c>
      <c r="B343" t="s">
        <v>11</v>
      </c>
      <c r="C343" t="s">
        <v>14</v>
      </c>
      <c r="D343" s="23">
        <v>42614.48541666667</v>
      </c>
      <c r="E343" s="23">
        <v>42614.487500000003</v>
      </c>
      <c r="F343" s="1" t="s">
        <v>13</v>
      </c>
      <c r="G343">
        <v>131.65</v>
      </c>
      <c r="H343" s="7" t="str">
        <f t="shared" si="15"/>
        <v>2-3</v>
      </c>
      <c r="I343" s="8" t="str">
        <f t="shared" si="16"/>
        <v>2-3 смена</v>
      </c>
    </row>
    <row r="344" spans="1:9" x14ac:dyDescent="0.25">
      <c r="A344" s="5">
        <f t="shared" si="17"/>
        <v>42614</v>
      </c>
      <c r="B344" t="s">
        <v>11</v>
      </c>
      <c r="C344" t="s">
        <v>14</v>
      </c>
      <c r="D344" s="23">
        <v>42614.495833333334</v>
      </c>
      <c r="E344" s="23">
        <v>42614.5</v>
      </c>
      <c r="F344" s="1" t="s">
        <v>13</v>
      </c>
      <c r="G344">
        <v>253.79</v>
      </c>
      <c r="H344" s="7" t="str">
        <f t="shared" si="15"/>
        <v>2-3</v>
      </c>
      <c r="I344" s="8" t="str">
        <f t="shared" si="16"/>
        <v>2-3 смена</v>
      </c>
    </row>
    <row r="345" spans="1:9" x14ac:dyDescent="0.25">
      <c r="A345" s="5">
        <f t="shared" si="17"/>
        <v>42614</v>
      </c>
      <c r="B345" t="s">
        <v>11</v>
      </c>
      <c r="C345" t="s">
        <v>14</v>
      </c>
      <c r="D345" s="23">
        <v>42614.518750000003</v>
      </c>
      <c r="E345" s="23">
        <v>42614.521527777775</v>
      </c>
      <c r="F345" s="1" t="s">
        <v>13</v>
      </c>
      <c r="G345">
        <v>174.41</v>
      </c>
      <c r="H345" s="7" t="str">
        <f t="shared" si="15"/>
        <v>2-3</v>
      </c>
      <c r="I345" s="8" t="str">
        <f t="shared" si="16"/>
        <v>2-3 смена</v>
      </c>
    </row>
    <row r="346" spans="1:9" x14ac:dyDescent="0.25">
      <c r="A346" s="5">
        <f t="shared" si="17"/>
        <v>42614</v>
      </c>
      <c r="B346" t="s">
        <v>11</v>
      </c>
      <c r="C346" t="s">
        <v>12</v>
      </c>
      <c r="D346" s="23">
        <v>42614.541666666664</v>
      </c>
      <c r="E346" s="23">
        <v>42614.542361111111</v>
      </c>
      <c r="F346" s="1" t="s">
        <v>13</v>
      </c>
      <c r="G346">
        <v>56.42</v>
      </c>
      <c r="H346" s="7" t="str">
        <f t="shared" si="15"/>
        <v>2-3</v>
      </c>
      <c r="I346" s="8" t="str">
        <f t="shared" si="16"/>
        <v>2-3 смена</v>
      </c>
    </row>
    <row r="347" spans="1:9" x14ac:dyDescent="0.25">
      <c r="A347" s="5">
        <f t="shared" si="17"/>
        <v>42614</v>
      </c>
      <c r="B347" t="s">
        <v>11</v>
      </c>
      <c r="C347" t="s">
        <v>12</v>
      </c>
      <c r="D347" s="23">
        <v>42614.545138888891</v>
      </c>
      <c r="E347" s="23">
        <v>42614.547222222223</v>
      </c>
      <c r="F347" s="1" t="s">
        <v>13</v>
      </c>
      <c r="G347">
        <v>109.22</v>
      </c>
      <c r="H347" s="7" t="str">
        <f t="shared" si="15"/>
        <v>2-3</v>
      </c>
      <c r="I347" s="8" t="str">
        <f t="shared" si="16"/>
        <v>2-3 смена</v>
      </c>
    </row>
    <row r="348" spans="1:9" x14ac:dyDescent="0.25">
      <c r="A348" s="5">
        <f t="shared" si="17"/>
        <v>42614</v>
      </c>
      <c r="B348" t="s">
        <v>11</v>
      </c>
      <c r="C348" t="s">
        <v>14</v>
      </c>
      <c r="D348" s="23">
        <v>42614.55</v>
      </c>
      <c r="E348" s="23">
        <v>42614.553472222222</v>
      </c>
      <c r="F348" s="1" t="s">
        <v>13</v>
      </c>
      <c r="G348">
        <v>230.31</v>
      </c>
      <c r="H348" s="7" t="str">
        <f t="shared" si="15"/>
        <v>2-3</v>
      </c>
      <c r="I348" s="8" t="str">
        <f t="shared" si="16"/>
        <v>2-3 смена</v>
      </c>
    </row>
    <row r="349" spans="1:9" x14ac:dyDescent="0.25">
      <c r="A349" s="5">
        <f t="shared" si="17"/>
        <v>42614</v>
      </c>
      <c r="B349" t="s">
        <v>11</v>
      </c>
      <c r="C349" t="s">
        <v>12</v>
      </c>
      <c r="D349" s="23">
        <v>42614.554861111108</v>
      </c>
      <c r="E349" s="23">
        <v>42614.556250000001</v>
      </c>
      <c r="F349" s="1" t="s">
        <v>13</v>
      </c>
      <c r="G349">
        <v>97.77</v>
      </c>
      <c r="H349" s="7" t="str">
        <f t="shared" si="15"/>
        <v>2-3</v>
      </c>
      <c r="I349" s="8" t="str">
        <f t="shared" si="16"/>
        <v>2-3 смена</v>
      </c>
    </row>
    <row r="350" spans="1:9" x14ac:dyDescent="0.25">
      <c r="A350" s="5">
        <f t="shared" si="17"/>
        <v>42614</v>
      </c>
      <c r="B350" t="s">
        <v>11</v>
      </c>
      <c r="C350" t="s">
        <v>14</v>
      </c>
      <c r="D350" s="23">
        <v>42614.556944444441</v>
      </c>
      <c r="E350" s="23">
        <v>42614.558333333334</v>
      </c>
      <c r="F350" s="1" t="s">
        <v>13</v>
      </c>
      <c r="G350">
        <v>99.22</v>
      </c>
      <c r="H350" s="7" t="str">
        <f t="shared" si="15"/>
        <v>2-3</v>
      </c>
      <c r="I350" s="8" t="str">
        <f t="shared" si="16"/>
        <v>2-3 смена</v>
      </c>
    </row>
    <row r="351" spans="1:9" x14ac:dyDescent="0.25">
      <c r="A351" s="5">
        <f t="shared" si="17"/>
        <v>42614</v>
      </c>
      <c r="B351" t="s">
        <v>11</v>
      </c>
      <c r="C351" t="s">
        <v>12</v>
      </c>
      <c r="D351" s="23">
        <v>42614.557638888888</v>
      </c>
      <c r="E351" s="23">
        <v>42614.561805555553</v>
      </c>
      <c r="F351" s="1" t="s">
        <v>13</v>
      </c>
      <c r="G351">
        <v>271.23</v>
      </c>
      <c r="H351" s="7" t="str">
        <f t="shared" si="15"/>
        <v>2-3</v>
      </c>
      <c r="I351" s="8" t="str">
        <f t="shared" si="16"/>
        <v>2-3 смена</v>
      </c>
    </row>
    <row r="352" spans="1:9" x14ac:dyDescent="0.25">
      <c r="A352" s="5">
        <f t="shared" si="17"/>
        <v>42614</v>
      </c>
      <c r="B352" t="s">
        <v>11</v>
      </c>
      <c r="C352" t="s">
        <v>14</v>
      </c>
      <c r="D352" s="23">
        <v>42614.560416666667</v>
      </c>
      <c r="E352" s="23">
        <v>42614.566666666666</v>
      </c>
      <c r="F352" s="1" t="s">
        <v>13</v>
      </c>
      <c r="G352">
        <v>368.1</v>
      </c>
      <c r="H352" s="7" t="str">
        <f t="shared" si="15"/>
        <v>2-3</v>
      </c>
      <c r="I352" s="8" t="str">
        <f t="shared" si="16"/>
        <v>2-3 смена</v>
      </c>
    </row>
    <row r="353" spans="1:9" x14ac:dyDescent="0.25">
      <c r="A353" s="5">
        <f t="shared" si="17"/>
        <v>42614</v>
      </c>
      <c r="B353" t="s">
        <v>11</v>
      </c>
      <c r="C353" t="s">
        <v>12</v>
      </c>
      <c r="D353" s="23">
        <v>42614.5625</v>
      </c>
      <c r="E353" s="23">
        <v>42614.564583333333</v>
      </c>
      <c r="F353" s="1" t="s">
        <v>13</v>
      </c>
      <c r="G353">
        <v>64.25</v>
      </c>
      <c r="H353" s="7" t="str">
        <f t="shared" si="15"/>
        <v>2-3</v>
      </c>
      <c r="I353" s="8" t="str">
        <f t="shared" si="16"/>
        <v>2-3 смена</v>
      </c>
    </row>
    <row r="354" spans="1:9" x14ac:dyDescent="0.25">
      <c r="A354" s="5">
        <f t="shared" si="17"/>
        <v>42614</v>
      </c>
      <c r="B354" t="s">
        <v>11</v>
      </c>
      <c r="C354" t="s">
        <v>14</v>
      </c>
      <c r="D354" s="23">
        <v>42614.567361111112</v>
      </c>
      <c r="E354" s="23">
        <v>42614.572916666664</v>
      </c>
      <c r="F354" s="1" t="s">
        <v>13</v>
      </c>
      <c r="G354">
        <v>395.22</v>
      </c>
      <c r="H354" s="7" t="str">
        <f t="shared" si="15"/>
        <v>2-3</v>
      </c>
      <c r="I354" s="8" t="str">
        <f t="shared" si="16"/>
        <v>2-3 смена</v>
      </c>
    </row>
    <row r="355" spans="1:9" x14ac:dyDescent="0.25">
      <c r="A355" s="5">
        <f t="shared" si="17"/>
        <v>42614</v>
      </c>
      <c r="B355" t="s">
        <v>11</v>
      </c>
      <c r="C355" t="s">
        <v>12</v>
      </c>
      <c r="D355" s="23">
        <v>42614.575694444444</v>
      </c>
      <c r="E355" s="23">
        <v>42614.579861111109</v>
      </c>
      <c r="F355" s="1" t="s">
        <v>13</v>
      </c>
      <c r="G355">
        <v>293.3</v>
      </c>
      <c r="H355" s="7" t="str">
        <f t="shared" si="15"/>
        <v>2-3</v>
      </c>
      <c r="I355" s="8" t="str">
        <f t="shared" si="16"/>
        <v>2-3 смена</v>
      </c>
    </row>
    <row r="356" spans="1:9" x14ac:dyDescent="0.25">
      <c r="A356" s="5">
        <f t="shared" si="17"/>
        <v>42614</v>
      </c>
      <c r="B356" t="s">
        <v>11</v>
      </c>
      <c r="C356" t="s">
        <v>12</v>
      </c>
      <c r="D356" s="23">
        <v>42614.581250000003</v>
      </c>
      <c r="E356" s="23">
        <v>42614.584722222222</v>
      </c>
      <c r="F356" s="1" t="s">
        <v>13</v>
      </c>
      <c r="G356">
        <v>247.49</v>
      </c>
      <c r="H356" s="7" t="str">
        <f t="shared" si="15"/>
        <v>2-3</v>
      </c>
      <c r="I356" s="8" t="str">
        <f t="shared" si="16"/>
        <v>2-3 смена</v>
      </c>
    </row>
    <row r="357" spans="1:9" x14ac:dyDescent="0.25">
      <c r="A357" s="5">
        <f t="shared" si="17"/>
        <v>42614</v>
      </c>
      <c r="B357" t="s">
        <v>11</v>
      </c>
      <c r="C357" t="s">
        <v>14</v>
      </c>
      <c r="D357" s="23">
        <v>42614.583333333336</v>
      </c>
      <c r="E357" s="23">
        <v>42614.587500000001</v>
      </c>
      <c r="F357" s="1" t="s">
        <v>13</v>
      </c>
      <c r="G357">
        <v>293.76</v>
      </c>
      <c r="H357" s="7" t="str">
        <f t="shared" si="15"/>
        <v>2-3</v>
      </c>
      <c r="I357" s="8" t="str">
        <f t="shared" si="16"/>
        <v>2-3 смена</v>
      </c>
    </row>
    <row r="358" spans="1:9" x14ac:dyDescent="0.25">
      <c r="A358" s="5">
        <f t="shared" si="17"/>
        <v>42614</v>
      </c>
      <c r="B358" t="s">
        <v>11</v>
      </c>
      <c r="C358" t="s">
        <v>12</v>
      </c>
      <c r="D358" s="23">
        <v>42614.587500000001</v>
      </c>
      <c r="E358" s="23">
        <v>42614.589583333334</v>
      </c>
      <c r="F358" s="1" t="s">
        <v>13</v>
      </c>
      <c r="G358">
        <v>153.35</v>
      </c>
      <c r="H358" s="7" t="str">
        <f t="shared" si="15"/>
        <v>2-3</v>
      </c>
      <c r="I358" s="8" t="str">
        <f t="shared" si="16"/>
        <v>2-3 смена</v>
      </c>
    </row>
    <row r="359" spans="1:9" x14ac:dyDescent="0.25">
      <c r="A359" s="5">
        <f t="shared" si="17"/>
        <v>42614</v>
      </c>
      <c r="B359" t="s">
        <v>11</v>
      </c>
      <c r="C359" t="s">
        <v>12</v>
      </c>
      <c r="D359" s="23">
        <v>42614.59097222222</v>
      </c>
      <c r="E359" s="23">
        <v>42614.593055555553</v>
      </c>
      <c r="F359" s="1" t="s">
        <v>13</v>
      </c>
      <c r="G359">
        <v>148.88</v>
      </c>
      <c r="H359" s="7" t="str">
        <f t="shared" si="15"/>
        <v>2-3</v>
      </c>
      <c r="I359" s="8" t="str">
        <f t="shared" si="16"/>
        <v>2-3 смена</v>
      </c>
    </row>
    <row r="360" spans="1:9" x14ac:dyDescent="0.25">
      <c r="A360" s="5">
        <f t="shared" si="17"/>
        <v>42614</v>
      </c>
      <c r="B360" t="s">
        <v>11</v>
      </c>
      <c r="C360" t="s">
        <v>12</v>
      </c>
      <c r="D360" s="23">
        <v>42614.595138888886</v>
      </c>
      <c r="E360" s="23">
        <v>42614.597222222219</v>
      </c>
      <c r="F360" s="1" t="s">
        <v>13</v>
      </c>
      <c r="G360">
        <v>149.72</v>
      </c>
      <c r="H360" s="7" t="str">
        <f t="shared" si="15"/>
        <v>2-3</v>
      </c>
      <c r="I360" s="8" t="str">
        <f t="shared" si="16"/>
        <v>2-3 смена</v>
      </c>
    </row>
    <row r="361" spans="1:9" x14ac:dyDescent="0.25">
      <c r="A361" s="5">
        <f t="shared" si="17"/>
        <v>42614</v>
      </c>
      <c r="B361" t="s">
        <v>11</v>
      </c>
      <c r="C361" t="s">
        <v>12</v>
      </c>
      <c r="D361" s="23">
        <v>42614.597916666666</v>
      </c>
      <c r="E361" s="23">
        <v>42614.601388888892</v>
      </c>
      <c r="F361" s="1" t="s">
        <v>13</v>
      </c>
      <c r="G361">
        <v>193.86</v>
      </c>
      <c r="H361" s="7" t="str">
        <f t="shared" si="15"/>
        <v>2-3</v>
      </c>
      <c r="I361" s="8" t="str">
        <f t="shared" si="16"/>
        <v>2-3 смена</v>
      </c>
    </row>
    <row r="362" spans="1:9" x14ac:dyDescent="0.25">
      <c r="A362" s="5">
        <f t="shared" si="17"/>
        <v>42614</v>
      </c>
      <c r="B362" t="s">
        <v>11</v>
      </c>
      <c r="C362" t="s">
        <v>14</v>
      </c>
      <c r="D362" s="23">
        <v>42614.598611111112</v>
      </c>
      <c r="E362" s="23">
        <v>42614.599305555559</v>
      </c>
      <c r="F362" s="1" t="s">
        <v>13</v>
      </c>
      <c r="G362">
        <v>10.9</v>
      </c>
      <c r="H362" s="7" t="str">
        <f t="shared" si="15"/>
        <v>2-3</v>
      </c>
      <c r="I362" s="8" t="str">
        <f t="shared" si="16"/>
        <v>2-3 смена</v>
      </c>
    </row>
    <row r="363" spans="1:9" x14ac:dyDescent="0.25">
      <c r="A363" s="5">
        <f t="shared" si="17"/>
        <v>42614</v>
      </c>
      <c r="B363" t="s">
        <v>11</v>
      </c>
      <c r="C363" t="s">
        <v>14</v>
      </c>
      <c r="D363" s="23">
        <v>42614.6</v>
      </c>
      <c r="E363" s="23">
        <v>42614.600694444445</v>
      </c>
      <c r="F363" s="1" t="s">
        <v>13</v>
      </c>
      <c r="G363">
        <v>27.95</v>
      </c>
      <c r="H363" s="7" t="str">
        <f t="shared" si="15"/>
        <v>2-3</v>
      </c>
      <c r="I363" s="8" t="str">
        <f t="shared" si="16"/>
        <v>2-3 смена</v>
      </c>
    </row>
    <row r="364" spans="1:9" x14ac:dyDescent="0.25">
      <c r="A364" s="5">
        <f t="shared" si="17"/>
        <v>42614</v>
      </c>
      <c r="B364" t="s">
        <v>11</v>
      </c>
      <c r="C364" t="s">
        <v>12</v>
      </c>
      <c r="D364" s="23">
        <v>42614.601388888892</v>
      </c>
      <c r="E364" s="23">
        <v>42614.602777777778</v>
      </c>
      <c r="F364" s="1" t="s">
        <v>13</v>
      </c>
      <c r="G364">
        <v>56.7</v>
      </c>
      <c r="H364" s="7" t="str">
        <f t="shared" si="15"/>
        <v>2-3</v>
      </c>
      <c r="I364" s="8" t="str">
        <f t="shared" si="16"/>
        <v>2-3 смена</v>
      </c>
    </row>
    <row r="365" spans="1:9" x14ac:dyDescent="0.25">
      <c r="A365" s="5">
        <f t="shared" si="17"/>
        <v>42614</v>
      </c>
      <c r="B365" t="s">
        <v>11</v>
      </c>
      <c r="C365" t="s">
        <v>14</v>
      </c>
      <c r="D365" s="23">
        <v>42614.602083333331</v>
      </c>
      <c r="E365" s="23">
        <v>42614.604166666664</v>
      </c>
      <c r="F365" s="1" t="s">
        <v>13</v>
      </c>
      <c r="G365">
        <v>155.96</v>
      </c>
      <c r="H365" s="7" t="str">
        <f t="shared" si="15"/>
        <v>2-3</v>
      </c>
      <c r="I365" s="8" t="str">
        <f t="shared" si="16"/>
        <v>2-3 смена</v>
      </c>
    </row>
    <row r="366" spans="1:9" x14ac:dyDescent="0.25">
      <c r="A366" s="5">
        <f t="shared" si="17"/>
        <v>42614</v>
      </c>
      <c r="B366" t="s">
        <v>11</v>
      </c>
      <c r="C366" t="s">
        <v>12</v>
      </c>
      <c r="D366" s="23">
        <v>42614.611111111109</v>
      </c>
      <c r="E366" s="23">
        <v>42614.613888888889</v>
      </c>
      <c r="F366" s="1" t="s">
        <v>13</v>
      </c>
      <c r="G366">
        <v>152.24</v>
      </c>
      <c r="H366" s="7" t="str">
        <f t="shared" si="15"/>
        <v>2-3</v>
      </c>
      <c r="I366" s="8" t="str">
        <f t="shared" si="16"/>
        <v>2-3 смена</v>
      </c>
    </row>
    <row r="367" spans="1:9" x14ac:dyDescent="0.25">
      <c r="A367" s="5">
        <f t="shared" si="17"/>
        <v>42614</v>
      </c>
      <c r="B367" t="s">
        <v>11</v>
      </c>
      <c r="C367" t="s">
        <v>14</v>
      </c>
      <c r="D367" s="23">
        <v>42614.613194444442</v>
      </c>
      <c r="E367" s="23">
        <v>42614.615972222222</v>
      </c>
      <c r="F367" s="1" t="s">
        <v>13</v>
      </c>
      <c r="G367">
        <v>165.19</v>
      </c>
      <c r="H367" s="7" t="str">
        <f t="shared" si="15"/>
        <v>2-3</v>
      </c>
      <c r="I367" s="8" t="str">
        <f t="shared" si="16"/>
        <v>2-3 смена</v>
      </c>
    </row>
    <row r="368" spans="1:9" x14ac:dyDescent="0.25">
      <c r="A368" s="5">
        <f t="shared" si="17"/>
        <v>42614</v>
      </c>
      <c r="B368" t="s">
        <v>11</v>
      </c>
      <c r="C368" t="s">
        <v>12</v>
      </c>
      <c r="D368" s="23">
        <v>42614.614583333336</v>
      </c>
      <c r="E368" s="23">
        <v>42614.615972222222</v>
      </c>
      <c r="F368" s="1" t="s">
        <v>13</v>
      </c>
      <c r="G368">
        <v>61.73</v>
      </c>
      <c r="H368" s="7" t="str">
        <f t="shared" si="15"/>
        <v>2-3</v>
      </c>
      <c r="I368" s="8" t="str">
        <f t="shared" si="16"/>
        <v>2-3 смена</v>
      </c>
    </row>
    <row r="369" spans="1:9" x14ac:dyDescent="0.25">
      <c r="A369" s="5">
        <f t="shared" si="17"/>
        <v>42614</v>
      </c>
      <c r="B369" t="s">
        <v>11</v>
      </c>
      <c r="C369" t="s">
        <v>12</v>
      </c>
      <c r="D369" s="23">
        <v>42614.618055555555</v>
      </c>
      <c r="E369" s="23">
        <v>42614.620138888888</v>
      </c>
      <c r="F369" s="1" t="s">
        <v>13</v>
      </c>
      <c r="G369">
        <v>140.5</v>
      </c>
      <c r="H369" s="7" t="str">
        <f t="shared" si="15"/>
        <v>2-3</v>
      </c>
      <c r="I369" s="8" t="str">
        <f t="shared" si="16"/>
        <v>2-3 смена</v>
      </c>
    </row>
    <row r="370" spans="1:9" x14ac:dyDescent="0.25">
      <c r="A370" s="5">
        <f t="shared" si="17"/>
        <v>42614</v>
      </c>
      <c r="B370" t="s">
        <v>11</v>
      </c>
      <c r="C370" t="s">
        <v>12</v>
      </c>
      <c r="D370" s="23">
        <v>42614.621527777781</v>
      </c>
      <c r="E370" s="23">
        <v>42614.625</v>
      </c>
      <c r="F370" s="1" t="s">
        <v>13</v>
      </c>
      <c r="G370">
        <v>182.4</v>
      </c>
      <c r="H370" s="7" t="str">
        <f t="shared" si="15"/>
        <v>2-3</v>
      </c>
      <c r="I370" s="8" t="str">
        <f t="shared" si="16"/>
        <v>2-3 смена</v>
      </c>
    </row>
    <row r="371" spans="1:9" x14ac:dyDescent="0.25">
      <c r="A371" s="5">
        <f t="shared" si="17"/>
        <v>42614</v>
      </c>
      <c r="B371" t="s">
        <v>11</v>
      </c>
      <c r="C371" t="s">
        <v>14</v>
      </c>
      <c r="D371" s="23">
        <v>42614.626388888886</v>
      </c>
      <c r="E371" s="23">
        <v>42614.62777777778</v>
      </c>
      <c r="F371" s="1" t="s">
        <v>13</v>
      </c>
      <c r="G371">
        <v>53.66</v>
      </c>
      <c r="H371" s="7" t="str">
        <f t="shared" si="15"/>
        <v>2-3</v>
      </c>
      <c r="I371" s="8" t="str">
        <f t="shared" si="16"/>
        <v>2-3 смена</v>
      </c>
    </row>
    <row r="372" spans="1:9" x14ac:dyDescent="0.25">
      <c r="A372" s="5">
        <f t="shared" si="17"/>
        <v>42614</v>
      </c>
      <c r="B372" t="s">
        <v>11</v>
      </c>
      <c r="C372" t="s">
        <v>14</v>
      </c>
      <c r="D372" s="23">
        <v>42614.629861111112</v>
      </c>
      <c r="E372" s="23">
        <v>42614.630555555559</v>
      </c>
      <c r="F372" s="1" t="s">
        <v>13</v>
      </c>
      <c r="G372">
        <v>34.380000000000003</v>
      </c>
      <c r="H372" s="7" t="str">
        <f t="shared" si="15"/>
        <v>2-3</v>
      </c>
      <c r="I372" s="8" t="str">
        <f t="shared" si="16"/>
        <v>2-3 смена</v>
      </c>
    </row>
    <row r="373" spans="1:9" x14ac:dyDescent="0.25">
      <c r="A373" s="5">
        <f t="shared" si="17"/>
        <v>42614</v>
      </c>
      <c r="B373" t="s">
        <v>11</v>
      </c>
      <c r="C373" t="s">
        <v>12</v>
      </c>
      <c r="D373" s="23">
        <v>42614.64166666667</v>
      </c>
      <c r="E373" s="23">
        <v>42614.643750000003</v>
      </c>
      <c r="F373" s="1" t="s">
        <v>13</v>
      </c>
      <c r="G373">
        <v>110.34</v>
      </c>
      <c r="H373" s="7" t="str">
        <f t="shared" si="15"/>
        <v>2-3</v>
      </c>
      <c r="I373" s="8" t="str">
        <f t="shared" si="16"/>
        <v>2-3 смена</v>
      </c>
    </row>
    <row r="374" spans="1:9" x14ac:dyDescent="0.25">
      <c r="A374" s="5">
        <f t="shared" si="17"/>
        <v>42614</v>
      </c>
      <c r="B374" t="s">
        <v>11</v>
      </c>
      <c r="C374" t="s">
        <v>12</v>
      </c>
      <c r="D374" s="23">
        <v>42614.645833333336</v>
      </c>
      <c r="E374" s="23">
        <v>42614.65</v>
      </c>
      <c r="F374" s="1" t="s">
        <v>13</v>
      </c>
      <c r="G374">
        <v>218.99</v>
      </c>
      <c r="H374" s="7" t="str">
        <f t="shared" si="15"/>
        <v>2-3</v>
      </c>
      <c r="I374" s="8" t="str">
        <f t="shared" si="16"/>
        <v>2-3 смена</v>
      </c>
    </row>
    <row r="375" spans="1:9" x14ac:dyDescent="0.25">
      <c r="A375" s="5">
        <f t="shared" si="17"/>
        <v>42614</v>
      </c>
      <c r="B375" t="s">
        <v>11</v>
      </c>
      <c r="C375" t="s">
        <v>14</v>
      </c>
      <c r="D375" s="23">
        <v>42614.651388888888</v>
      </c>
      <c r="E375" s="23">
        <v>42614.652083333334</v>
      </c>
      <c r="F375" s="1" t="s">
        <v>13</v>
      </c>
      <c r="G375">
        <v>59.53</v>
      </c>
      <c r="H375" s="7" t="str">
        <f t="shared" si="15"/>
        <v>2-3</v>
      </c>
      <c r="I375" s="8" t="str">
        <f t="shared" si="16"/>
        <v>2-3 смена</v>
      </c>
    </row>
    <row r="376" spans="1:9" x14ac:dyDescent="0.25">
      <c r="A376" s="5">
        <f t="shared" si="17"/>
        <v>42614</v>
      </c>
      <c r="B376" t="s">
        <v>11</v>
      </c>
      <c r="C376" t="s">
        <v>12</v>
      </c>
      <c r="D376" s="23">
        <v>42614.678472222222</v>
      </c>
      <c r="E376" s="23">
        <v>42614.679861111108</v>
      </c>
      <c r="F376" s="1" t="s">
        <v>13</v>
      </c>
      <c r="G376">
        <v>58.1</v>
      </c>
      <c r="H376" s="7" t="str">
        <f t="shared" si="15"/>
        <v>2-3</v>
      </c>
      <c r="I376" s="8" t="str">
        <f t="shared" si="16"/>
        <v>2-3 смена</v>
      </c>
    </row>
    <row r="377" spans="1:9" x14ac:dyDescent="0.25">
      <c r="A377" s="5">
        <f t="shared" si="17"/>
        <v>42614</v>
      </c>
      <c r="B377" t="s">
        <v>11</v>
      </c>
      <c r="C377" t="s">
        <v>14</v>
      </c>
      <c r="D377" s="23">
        <v>42614.685416666667</v>
      </c>
      <c r="E377" s="23">
        <v>42614.686111111114</v>
      </c>
      <c r="F377" s="1" t="s">
        <v>13</v>
      </c>
      <c r="G377">
        <v>30.19</v>
      </c>
      <c r="H377" s="7" t="str">
        <f t="shared" si="15"/>
        <v>2-3</v>
      </c>
      <c r="I377" s="8" t="str">
        <f t="shared" si="16"/>
        <v>2-3 смена</v>
      </c>
    </row>
    <row r="378" spans="1:9" x14ac:dyDescent="0.25">
      <c r="A378" s="5">
        <f t="shared" si="17"/>
        <v>42614</v>
      </c>
      <c r="B378" t="s">
        <v>11</v>
      </c>
      <c r="C378" t="s">
        <v>14</v>
      </c>
      <c r="D378" s="23">
        <v>42614.723611111112</v>
      </c>
      <c r="E378" s="23">
        <v>42614.723611111112</v>
      </c>
      <c r="F378" s="1" t="s">
        <v>13</v>
      </c>
      <c r="G378">
        <v>29.63</v>
      </c>
      <c r="H378" s="7" t="str">
        <f t="shared" si="15"/>
        <v>2-3</v>
      </c>
      <c r="I378" s="8" t="str">
        <f t="shared" si="16"/>
        <v>2-3 смена</v>
      </c>
    </row>
    <row r="379" spans="1:9" x14ac:dyDescent="0.25">
      <c r="A379" s="5">
        <f t="shared" si="17"/>
        <v>42614</v>
      </c>
      <c r="B379" t="s">
        <v>11</v>
      </c>
      <c r="C379" t="s">
        <v>12</v>
      </c>
      <c r="D379" s="23">
        <v>42614.761111111111</v>
      </c>
      <c r="E379" s="23">
        <v>42614.761805555558</v>
      </c>
      <c r="F379" s="1" t="s">
        <v>13</v>
      </c>
      <c r="G379">
        <v>27.93</v>
      </c>
      <c r="H379" s="7" t="str">
        <f t="shared" si="15"/>
        <v>2-3</v>
      </c>
      <c r="I379" s="8" t="str">
        <f t="shared" si="16"/>
        <v>2-3 смена</v>
      </c>
    </row>
    <row r="380" spans="1:9" x14ac:dyDescent="0.25">
      <c r="A380" s="5">
        <f t="shared" si="17"/>
        <v>42614</v>
      </c>
      <c r="B380" t="s">
        <v>11</v>
      </c>
      <c r="C380" t="s">
        <v>12</v>
      </c>
      <c r="D380" s="23">
        <v>42614.780555555553</v>
      </c>
      <c r="E380" s="23">
        <v>42614.784722222219</v>
      </c>
      <c r="F380" s="1" t="s">
        <v>13</v>
      </c>
      <c r="G380">
        <v>164.53</v>
      </c>
      <c r="H380" s="7" t="str">
        <f t="shared" si="15"/>
        <v>2-3</v>
      </c>
      <c r="I380" s="8" t="str">
        <f t="shared" si="16"/>
        <v>2-3 смена</v>
      </c>
    </row>
    <row r="381" spans="1:9" x14ac:dyDescent="0.25">
      <c r="A381" s="5">
        <f t="shared" si="17"/>
        <v>42614</v>
      </c>
      <c r="B381" t="s">
        <v>11</v>
      </c>
      <c r="C381" t="s">
        <v>14</v>
      </c>
      <c r="D381" s="23">
        <v>42614.78402777778</v>
      </c>
      <c r="E381" s="23">
        <v>42614.784722222219</v>
      </c>
      <c r="F381" s="1" t="s">
        <v>13</v>
      </c>
      <c r="G381">
        <v>29.07</v>
      </c>
      <c r="H381" s="7" t="str">
        <f t="shared" si="15"/>
        <v>2-3</v>
      </c>
      <c r="I381" s="8" t="str">
        <f t="shared" si="16"/>
        <v>2-3 смена</v>
      </c>
    </row>
    <row r="382" spans="1:9" x14ac:dyDescent="0.25">
      <c r="A382" s="5">
        <f t="shared" si="17"/>
        <v>42614</v>
      </c>
      <c r="B382" t="s">
        <v>11</v>
      </c>
      <c r="C382" t="s">
        <v>12</v>
      </c>
      <c r="D382" s="23">
        <v>42614.788194444445</v>
      </c>
      <c r="E382" s="23">
        <v>42614.788194444445</v>
      </c>
      <c r="F382" s="1" t="s">
        <v>13</v>
      </c>
      <c r="G382">
        <v>18.72</v>
      </c>
      <c r="H382" s="7" t="str">
        <f t="shared" si="15"/>
        <v>2-3</v>
      </c>
      <c r="I382" s="8" t="str">
        <f t="shared" si="16"/>
        <v>2-3 смена</v>
      </c>
    </row>
    <row r="383" spans="1:9" x14ac:dyDescent="0.25">
      <c r="A383" s="5">
        <f t="shared" si="17"/>
        <v>42614</v>
      </c>
      <c r="B383" t="s">
        <v>11</v>
      </c>
      <c r="C383" t="s">
        <v>12</v>
      </c>
      <c r="D383" s="23">
        <v>42614.853472222225</v>
      </c>
      <c r="E383" s="23">
        <v>42614.856944444444</v>
      </c>
      <c r="F383" s="1" t="s">
        <v>13</v>
      </c>
      <c r="G383">
        <v>241.34</v>
      </c>
      <c r="H383" s="7" t="str">
        <f t="shared" si="15"/>
        <v>2-3</v>
      </c>
      <c r="I383" s="8" t="str">
        <f t="shared" si="16"/>
        <v>2-3 смена</v>
      </c>
    </row>
    <row r="384" spans="1:9" x14ac:dyDescent="0.25">
      <c r="A384" s="5">
        <f t="shared" si="17"/>
        <v>42615</v>
      </c>
      <c r="B384" t="s">
        <v>11</v>
      </c>
      <c r="C384" t="s">
        <v>12</v>
      </c>
      <c r="D384" s="23">
        <v>42614.962500000001</v>
      </c>
      <c r="E384" s="23">
        <v>42614.964583333334</v>
      </c>
      <c r="F384" s="1" t="s">
        <v>13</v>
      </c>
      <c r="G384">
        <v>149.16</v>
      </c>
      <c r="H384" s="7" t="str">
        <f t="shared" si="15"/>
        <v>1п</v>
      </c>
      <c r="I384" s="8" t="str">
        <f t="shared" si="16"/>
        <v>1 смена</v>
      </c>
    </row>
    <row r="385" spans="1:9" x14ac:dyDescent="0.25">
      <c r="A385" s="5">
        <f t="shared" si="17"/>
        <v>42615</v>
      </c>
      <c r="B385" t="s">
        <v>11</v>
      </c>
      <c r="C385" t="s">
        <v>14</v>
      </c>
      <c r="D385" s="23">
        <v>42614.962500000001</v>
      </c>
      <c r="E385" s="23">
        <v>42614.96597222222</v>
      </c>
      <c r="F385" s="1" t="s">
        <v>13</v>
      </c>
      <c r="G385">
        <v>218.29</v>
      </c>
      <c r="H385" s="7" t="str">
        <f t="shared" si="15"/>
        <v>1п</v>
      </c>
      <c r="I385" s="8" t="str">
        <f t="shared" si="16"/>
        <v>1 смена</v>
      </c>
    </row>
    <row r="386" spans="1:9" x14ac:dyDescent="0.25">
      <c r="A386" s="5">
        <f t="shared" si="17"/>
        <v>42615</v>
      </c>
      <c r="B386" t="s">
        <v>11</v>
      </c>
      <c r="C386" t="s">
        <v>12</v>
      </c>
      <c r="D386" s="23">
        <v>42614.965277777781</v>
      </c>
      <c r="E386" s="23">
        <v>42614.97152777778</v>
      </c>
      <c r="F386" s="1" t="s">
        <v>13</v>
      </c>
      <c r="G386">
        <v>349.44</v>
      </c>
      <c r="H386" s="7" t="str">
        <f t="shared" ref="H386:H449" si="18">VLOOKUP(MOD(D386,1),$K$2:$L$4,2)</f>
        <v>1п</v>
      </c>
      <c r="I386" s="8" t="str">
        <f t="shared" ref="I386:I449" si="19">IF(H386="1п","1"&amp;" смена",TEXT(H386&amp;" смена","#"))</f>
        <v>1 смена</v>
      </c>
    </row>
    <row r="387" spans="1:9" x14ac:dyDescent="0.25">
      <c r="A387" s="5">
        <f t="shared" ref="A387:A450" si="20">IF(H387="1п",TRUNC(D387+1),TRUNC(D387))</f>
        <v>42615</v>
      </c>
      <c r="B387" t="s">
        <v>11</v>
      </c>
      <c r="C387" t="s">
        <v>14</v>
      </c>
      <c r="D387" s="23">
        <v>42614.969444444447</v>
      </c>
      <c r="E387" s="23">
        <v>42614.97152777778</v>
      </c>
      <c r="F387" s="1" t="s">
        <v>13</v>
      </c>
      <c r="G387">
        <v>155.12</v>
      </c>
      <c r="H387" s="7" t="str">
        <f t="shared" si="18"/>
        <v>1п</v>
      </c>
      <c r="I387" s="8" t="str">
        <f t="shared" si="19"/>
        <v>1 смена</v>
      </c>
    </row>
    <row r="388" spans="1:9" x14ac:dyDescent="0.25">
      <c r="A388" s="5">
        <f t="shared" si="20"/>
        <v>42615</v>
      </c>
      <c r="B388" t="s">
        <v>11</v>
      </c>
      <c r="C388" t="s">
        <v>14</v>
      </c>
      <c r="D388" s="23">
        <v>42614.972916666666</v>
      </c>
      <c r="E388" s="23">
        <v>42614.977083333331</v>
      </c>
      <c r="F388" s="1" t="s">
        <v>13</v>
      </c>
      <c r="G388">
        <v>270.83999999999997</v>
      </c>
      <c r="H388" s="7" t="str">
        <f t="shared" si="18"/>
        <v>1п</v>
      </c>
      <c r="I388" s="8" t="str">
        <f t="shared" si="19"/>
        <v>1 смена</v>
      </c>
    </row>
    <row r="389" spans="1:9" x14ac:dyDescent="0.25">
      <c r="A389" s="5">
        <f t="shared" si="20"/>
        <v>42615</v>
      </c>
      <c r="B389" t="s">
        <v>11</v>
      </c>
      <c r="C389" t="s">
        <v>12</v>
      </c>
      <c r="D389" s="23">
        <v>42614.973611111112</v>
      </c>
      <c r="E389" s="23">
        <v>42614.984027777777</v>
      </c>
      <c r="F389" s="1" t="s">
        <v>13</v>
      </c>
      <c r="G389">
        <v>603.07000000000005</v>
      </c>
      <c r="H389" s="7" t="str">
        <f t="shared" si="18"/>
        <v>1п</v>
      </c>
      <c r="I389" s="8" t="str">
        <f t="shared" si="19"/>
        <v>1 смена</v>
      </c>
    </row>
    <row r="390" spans="1:9" x14ac:dyDescent="0.25">
      <c r="A390" s="5">
        <f t="shared" si="20"/>
        <v>42615</v>
      </c>
      <c r="B390" t="s">
        <v>11</v>
      </c>
      <c r="C390" t="s">
        <v>14</v>
      </c>
      <c r="D390" s="23">
        <v>42614.977777777778</v>
      </c>
      <c r="E390" s="23">
        <v>42614.979861111111</v>
      </c>
      <c r="F390" s="1" t="s">
        <v>13</v>
      </c>
      <c r="G390">
        <v>165.47</v>
      </c>
      <c r="H390" s="7" t="str">
        <f t="shared" si="18"/>
        <v>1п</v>
      </c>
      <c r="I390" s="8" t="str">
        <f t="shared" si="19"/>
        <v>1 смена</v>
      </c>
    </row>
    <row r="391" spans="1:9" x14ac:dyDescent="0.25">
      <c r="A391" s="5">
        <f t="shared" si="20"/>
        <v>42615</v>
      </c>
      <c r="B391" t="s">
        <v>11</v>
      </c>
      <c r="C391" t="s">
        <v>14</v>
      </c>
      <c r="D391" s="23">
        <v>42614.980555555558</v>
      </c>
      <c r="E391" s="23">
        <v>42614.984027777777</v>
      </c>
      <c r="F391" s="1" t="s">
        <v>13</v>
      </c>
      <c r="G391">
        <v>240.37</v>
      </c>
      <c r="H391" s="7" t="str">
        <f t="shared" si="18"/>
        <v>1п</v>
      </c>
      <c r="I391" s="8" t="str">
        <f t="shared" si="19"/>
        <v>1 смена</v>
      </c>
    </row>
    <row r="392" spans="1:9" x14ac:dyDescent="0.25">
      <c r="A392" s="5">
        <f t="shared" si="20"/>
        <v>42615</v>
      </c>
      <c r="B392" t="s">
        <v>11</v>
      </c>
      <c r="C392" t="s">
        <v>14</v>
      </c>
      <c r="D392" s="23">
        <v>42614.984722222223</v>
      </c>
      <c r="E392" s="23">
        <v>42614.988194444442</v>
      </c>
      <c r="F392" s="1" t="s">
        <v>13</v>
      </c>
      <c r="G392">
        <v>155.68</v>
      </c>
      <c r="H392" s="7" t="str">
        <f t="shared" si="18"/>
        <v>1п</v>
      </c>
      <c r="I392" s="8" t="str">
        <f t="shared" si="19"/>
        <v>1 смена</v>
      </c>
    </row>
    <row r="393" spans="1:9" x14ac:dyDescent="0.25">
      <c r="A393" s="5">
        <f t="shared" si="20"/>
        <v>42615</v>
      </c>
      <c r="B393" t="s">
        <v>11</v>
      </c>
      <c r="C393" t="s">
        <v>14</v>
      </c>
      <c r="D393" s="23">
        <v>42614.989583333336</v>
      </c>
      <c r="E393" s="23">
        <v>42615.000694444447</v>
      </c>
      <c r="F393" s="1" t="s">
        <v>13</v>
      </c>
      <c r="G393">
        <v>648.5</v>
      </c>
      <c r="H393" s="7" t="str">
        <f t="shared" si="18"/>
        <v>1п</v>
      </c>
      <c r="I393" s="8" t="str">
        <f t="shared" si="19"/>
        <v>1 смена</v>
      </c>
    </row>
    <row r="394" spans="1:9" x14ac:dyDescent="0.25">
      <c r="A394" s="5">
        <f t="shared" si="20"/>
        <v>42615</v>
      </c>
      <c r="B394" t="s">
        <v>11</v>
      </c>
      <c r="C394" t="s">
        <v>12</v>
      </c>
      <c r="D394" s="23">
        <v>42614.990277777775</v>
      </c>
      <c r="E394" s="23">
        <v>42614.994444444441</v>
      </c>
      <c r="F394" s="1" t="s">
        <v>13</v>
      </c>
      <c r="G394">
        <v>269.27</v>
      </c>
      <c r="H394" s="7" t="str">
        <f t="shared" si="18"/>
        <v>1п</v>
      </c>
      <c r="I394" s="8" t="str">
        <f t="shared" si="19"/>
        <v>1 смена</v>
      </c>
    </row>
    <row r="395" spans="1:9" x14ac:dyDescent="0.25">
      <c r="A395" s="5">
        <f t="shared" si="20"/>
        <v>42615</v>
      </c>
      <c r="B395" t="s">
        <v>11</v>
      </c>
      <c r="C395" t="s">
        <v>12</v>
      </c>
      <c r="D395" s="23">
        <v>42614.995138888888</v>
      </c>
      <c r="E395" s="23">
        <v>42614.998611111114</v>
      </c>
      <c r="F395" s="1" t="s">
        <v>13</v>
      </c>
      <c r="G395">
        <v>165.08</v>
      </c>
      <c r="H395" s="7" t="str">
        <f t="shared" si="18"/>
        <v>1п</v>
      </c>
      <c r="I395" s="8" t="str">
        <f t="shared" si="19"/>
        <v>1 смена</v>
      </c>
    </row>
    <row r="396" spans="1:9" x14ac:dyDescent="0.25">
      <c r="A396" s="5">
        <f t="shared" si="20"/>
        <v>42615</v>
      </c>
      <c r="B396" t="s">
        <v>11</v>
      </c>
      <c r="C396" t="s">
        <v>12</v>
      </c>
      <c r="D396" s="23">
        <v>42615.001388888886</v>
      </c>
      <c r="E396" s="23">
        <v>42615.004861111112</v>
      </c>
      <c r="F396" s="1" t="s">
        <v>13</v>
      </c>
      <c r="G396">
        <v>229.89</v>
      </c>
      <c r="H396" s="7">
        <f t="shared" si="18"/>
        <v>1</v>
      </c>
      <c r="I396" s="8" t="str">
        <f t="shared" si="19"/>
        <v>1 смена</v>
      </c>
    </row>
    <row r="397" spans="1:9" x14ac:dyDescent="0.25">
      <c r="A397" s="5">
        <f t="shared" si="20"/>
        <v>42615</v>
      </c>
      <c r="B397" t="s">
        <v>11</v>
      </c>
      <c r="C397" t="s">
        <v>12</v>
      </c>
      <c r="D397" s="23">
        <v>42615.006944444445</v>
      </c>
      <c r="E397" s="23">
        <v>42615.009027777778</v>
      </c>
      <c r="F397" s="1" t="s">
        <v>13</v>
      </c>
      <c r="G397">
        <v>156.43</v>
      </c>
      <c r="H397" s="7">
        <f t="shared" si="18"/>
        <v>1</v>
      </c>
      <c r="I397" s="8" t="str">
        <f t="shared" si="19"/>
        <v>1 смена</v>
      </c>
    </row>
    <row r="398" spans="1:9" x14ac:dyDescent="0.25">
      <c r="A398" s="5">
        <f t="shared" si="20"/>
        <v>42615</v>
      </c>
      <c r="B398" t="s">
        <v>11</v>
      </c>
      <c r="C398" t="s">
        <v>12</v>
      </c>
      <c r="D398" s="23">
        <v>42615.013888888891</v>
      </c>
      <c r="E398" s="23">
        <v>42615.01666666667</v>
      </c>
      <c r="F398" s="1" t="s">
        <v>13</v>
      </c>
      <c r="G398">
        <v>175.98</v>
      </c>
      <c r="H398" s="7">
        <f t="shared" si="18"/>
        <v>1</v>
      </c>
      <c r="I398" s="8" t="str">
        <f t="shared" si="19"/>
        <v>1 смена</v>
      </c>
    </row>
    <row r="399" spans="1:9" x14ac:dyDescent="0.25">
      <c r="A399" s="5">
        <f t="shared" si="20"/>
        <v>42615</v>
      </c>
      <c r="B399" t="s">
        <v>11</v>
      </c>
      <c r="C399" t="s">
        <v>12</v>
      </c>
      <c r="D399" s="23">
        <v>42615.020833333336</v>
      </c>
      <c r="E399" s="23">
        <v>42615.023611111108</v>
      </c>
      <c r="F399" s="1" t="s">
        <v>13</v>
      </c>
      <c r="G399">
        <v>200</v>
      </c>
      <c r="H399" s="7">
        <f t="shared" si="18"/>
        <v>1</v>
      </c>
      <c r="I399" s="8" t="str">
        <f t="shared" si="19"/>
        <v>1 смена</v>
      </c>
    </row>
    <row r="400" spans="1:9" x14ac:dyDescent="0.25">
      <c r="A400" s="5">
        <f t="shared" si="20"/>
        <v>42615</v>
      </c>
      <c r="B400" t="s">
        <v>11</v>
      </c>
      <c r="C400" t="s">
        <v>14</v>
      </c>
      <c r="D400" s="23">
        <v>42615.035416666666</v>
      </c>
      <c r="E400" s="23">
        <v>42615.036111111112</v>
      </c>
      <c r="F400" s="1" t="s">
        <v>13</v>
      </c>
      <c r="G400">
        <v>29.91</v>
      </c>
      <c r="H400" s="7">
        <f t="shared" si="18"/>
        <v>1</v>
      </c>
      <c r="I400" s="8" t="str">
        <f t="shared" si="19"/>
        <v>1 смена</v>
      </c>
    </row>
    <row r="401" spans="1:9" x14ac:dyDescent="0.25">
      <c r="A401" s="5">
        <f t="shared" si="20"/>
        <v>42615</v>
      </c>
      <c r="B401" t="s">
        <v>11</v>
      </c>
      <c r="C401" t="s">
        <v>14</v>
      </c>
      <c r="D401" s="23">
        <v>42615.040277777778</v>
      </c>
      <c r="E401" s="23">
        <v>42615.040277777778</v>
      </c>
      <c r="F401" s="1" t="s">
        <v>13</v>
      </c>
      <c r="G401">
        <v>29.35</v>
      </c>
      <c r="H401" s="7">
        <f t="shared" si="18"/>
        <v>1</v>
      </c>
      <c r="I401" s="8" t="str">
        <f t="shared" si="19"/>
        <v>1 смена</v>
      </c>
    </row>
    <row r="402" spans="1:9" x14ac:dyDescent="0.25">
      <c r="A402" s="5">
        <f t="shared" si="20"/>
        <v>42615</v>
      </c>
      <c r="B402" t="s">
        <v>11</v>
      </c>
      <c r="C402" t="s">
        <v>12</v>
      </c>
      <c r="D402" s="23">
        <v>42615.040972222225</v>
      </c>
      <c r="E402" s="23">
        <v>42615.042361111111</v>
      </c>
      <c r="F402" s="1" t="s">
        <v>13</v>
      </c>
      <c r="G402">
        <v>100.56</v>
      </c>
      <c r="H402" s="7">
        <f t="shared" si="18"/>
        <v>1</v>
      </c>
      <c r="I402" s="8" t="str">
        <f t="shared" si="19"/>
        <v>1 смена</v>
      </c>
    </row>
    <row r="403" spans="1:9" x14ac:dyDescent="0.25">
      <c r="A403" s="5">
        <f t="shared" si="20"/>
        <v>42615</v>
      </c>
      <c r="B403" t="s">
        <v>11</v>
      </c>
      <c r="C403" t="s">
        <v>14</v>
      </c>
      <c r="D403" s="23">
        <v>42615.04583333333</v>
      </c>
      <c r="E403" s="23">
        <v>42615.04583333333</v>
      </c>
      <c r="F403" s="1" t="s">
        <v>13</v>
      </c>
      <c r="G403">
        <v>30.19</v>
      </c>
      <c r="H403" s="7">
        <f t="shared" si="18"/>
        <v>1</v>
      </c>
      <c r="I403" s="8" t="str">
        <f t="shared" si="19"/>
        <v>1 смена</v>
      </c>
    </row>
    <row r="404" spans="1:9" x14ac:dyDescent="0.25">
      <c r="A404" s="5">
        <f t="shared" si="20"/>
        <v>42615</v>
      </c>
      <c r="B404" t="s">
        <v>11</v>
      </c>
      <c r="C404" t="s">
        <v>12</v>
      </c>
      <c r="D404" s="23">
        <v>42615.048611111109</v>
      </c>
      <c r="E404" s="23">
        <v>42615.052083333336</v>
      </c>
      <c r="F404" s="1" t="s">
        <v>13</v>
      </c>
      <c r="G404">
        <v>213.13</v>
      </c>
      <c r="H404" s="7">
        <f t="shared" si="18"/>
        <v>1</v>
      </c>
      <c r="I404" s="8" t="str">
        <f t="shared" si="19"/>
        <v>1 смена</v>
      </c>
    </row>
    <row r="405" spans="1:9" x14ac:dyDescent="0.25">
      <c r="A405" s="5">
        <f t="shared" si="20"/>
        <v>42615</v>
      </c>
      <c r="B405" t="s">
        <v>11</v>
      </c>
      <c r="C405" t="s">
        <v>14</v>
      </c>
      <c r="D405" s="23">
        <v>42615.052083333336</v>
      </c>
      <c r="E405" s="23">
        <v>42615.054861111108</v>
      </c>
      <c r="F405" s="1" t="s">
        <v>13</v>
      </c>
      <c r="G405">
        <v>190.9</v>
      </c>
      <c r="H405" s="7">
        <f t="shared" si="18"/>
        <v>1</v>
      </c>
      <c r="I405" s="8" t="str">
        <f t="shared" si="19"/>
        <v>1 смена</v>
      </c>
    </row>
    <row r="406" spans="1:9" x14ac:dyDescent="0.25">
      <c r="A406" s="5">
        <f t="shared" si="20"/>
        <v>42615</v>
      </c>
      <c r="B406" t="s">
        <v>11</v>
      </c>
      <c r="C406" t="s">
        <v>12</v>
      </c>
      <c r="D406" s="23">
        <v>42615.054861111108</v>
      </c>
      <c r="E406" s="23">
        <v>42615.05972222222</v>
      </c>
      <c r="F406" s="1" t="s">
        <v>13</v>
      </c>
      <c r="G406">
        <v>294.97000000000003</v>
      </c>
      <c r="H406" s="7">
        <f t="shared" si="18"/>
        <v>1</v>
      </c>
      <c r="I406" s="8" t="str">
        <f t="shared" si="19"/>
        <v>1 смена</v>
      </c>
    </row>
    <row r="407" spans="1:9" x14ac:dyDescent="0.25">
      <c r="A407" s="5">
        <f t="shared" si="20"/>
        <v>42615</v>
      </c>
      <c r="B407" t="s">
        <v>11</v>
      </c>
      <c r="C407" t="s">
        <v>14</v>
      </c>
      <c r="D407" s="23">
        <v>42615.056250000001</v>
      </c>
      <c r="E407" s="23">
        <v>42615.056944444441</v>
      </c>
      <c r="F407" s="1" t="s">
        <v>13</v>
      </c>
      <c r="G407">
        <v>30.19</v>
      </c>
      <c r="H407" s="7">
        <f t="shared" si="18"/>
        <v>1</v>
      </c>
      <c r="I407" s="8" t="str">
        <f t="shared" si="19"/>
        <v>1 смена</v>
      </c>
    </row>
    <row r="408" spans="1:9" x14ac:dyDescent="0.25">
      <c r="A408" s="5">
        <f t="shared" si="20"/>
        <v>42615</v>
      </c>
      <c r="B408" t="s">
        <v>11</v>
      </c>
      <c r="C408" t="s">
        <v>12</v>
      </c>
      <c r="D408" s="23">
        <v>42615.074305555558</v>
      </c>
      <c r="E408" s="23">
        <v>42615.074999999997</v>
      </c>
      <c r="F408" s="1" t="s">
        <v>13</v>
      </c>
      <c r="G408">
        <v>28.77</v>
      </c>
      <c r="H408" s="7">
        <f t="shared" si="18"/>
        <v>1</v>
      </c>
      <c r="I408" s="8" t="str">
        <f t="shared" si="19"/>
        <v>1 смена</v>
      </c>
    </row>
    <row r="409" spans="1:9" x14ac:dyDescent="0.25">
      <c r="A409" s="5">
        <f t="shared" si="20"/>
        <v>42615</v>
      </c>
      <c r="B409" t="s">
        <v>11</v>
      </c>
      <c r="C409" t="s">
        <v>14</v>
      </c>
      <c r="D409" s="23">
        <v>42615.074999999997</v>
      </c>
      <c r="E409" s="23">
        <v>42615.076388888891</v>
      </c>
      <c r="F409" s="1" t="s">
        <v>13</v>
      </c>
      <c r="G409">
        <v>30.47</v>
      </c>
      <c r="H409" s="7">
        <f t="shared" si="18"/>
        <v>1</v>
      </c>
      <c r="I409" s="8" t="str">
        <f t="shared" si="19"/>
        <v>1 смена</v>
      </c>
    </row>
    <row r="410" spans="1:9" x14ac:dyDescent="0.25">
      <c r="A410" s="5">
        <f t="shared" si="20"/>
        <v>42615</v>
      </c>
      <c r="B410" t="s">
        <v>11</v>
      </c>
      <c r="C410" t="s">
        <v>14</v>
      </c>
      <c r="D410" s="23">
        <v>42615.080555555556</v>
      </c>
      <c r="E410" s="23">
        <v>42615.081250000003</v>
      </c>
      <c r="F410" s="1" t="s">
        <v>13</v>
      </c>
      <c r="G410">
        <v>29.35</v>
      </c>
      <c r="H410" s="7">
        <f t="shared" si="18"/>
        <v>1</v>
      </c>
      <c r="I410" s="8" t="str">
        <f t="shared" si="19"/>
        <v>1 смена</v>
      </c>
    </row>
    <row r="411" spans="1:9" x14ac:dyDescent="0.25">
      <c r="A411" s="5">
        <f t="shared" si="20"/>
        <v>42615</v>
      </c>
      <c r="B411" t="s">
        <v>11</v>
      </c>
      <c r="C411" t="s">
        <v>14</v>
      </c>
      <c r="D411" s="23">
        <v>42615.183333333334</v>
      </c>
      <c r="E411" s="23">
        <v>42615.186805555553</v>
      </c>
      <c r="F411" s="1" t="s">
        <v>13</v>
      </c>
      <c r="G411">
        <v>204.6</v>
      </c>
      <c r="H411" s="7">
        <f t="shared" si="18"/>
        <v>1</v>
      </c>
      <c r="I411" s="8" t="str">
        <f t="shared" si="19"/>
        <v>1 смена</v>
      </c>
    </row>
    <row r="412" spans="1:9" x14ac:dyDescent="0.25">
      <c r="A412" s="5">
        <f t="shared" si="20"/>
        <v>42615</v>
      </c>
      <c r="B412" t="s">
        <v>11</v>
      </c>
      <c r="C412" t="s">
        <v>12</v>
      </c>
      <c r="D412" s="23">
        <v>42615.359722222223</v>
      </c>
      <c r="E412" s="23">
        <v>42615.359722222223</v>
      </c>
      <c r="F412" s="1" t="s">
        <v>13</v>
      </c>
      <c r="G412">
        <v>39.11</v>
      </c>
      <c r="H412" s="7" t="str">
        <f t="shared" si="18"/>
        <v>2-3</v>
      </c>
      <c r="I412" s="8" t="str">
        <f t="shared" si="19"/>
        <v>2-3 смена</v>
      </c>
    </row>
    <row r="413" spans="1:9" x14ac:dyDescent="0.25">
      <c r="A413" s="5">
        <f t="shared" si="20"/>
        <v>42615</v>
      </c>
      <c r="B413" t="s">
        <v>11</v>
      </c>
      <c r="C413" t="s">
        <v>12</v>
      </c>
      <c r="D413" s="23">
        <v>42615.361805555556</v>
      </c>
      <c r="E413" s="23">
        <v>42615.362500000003</v>
      </c>
      <c r="F413" s="1" t="s">
        <v>13</v>
      </c>
      <c r="G413">
        <v>59.22</v>
      </c>
      <c r="H413" s="7" t="str">
        <f t="shared" si="18"/>
        <v>2-3</v>
      </c>
      <c r="I413" s="8" t="str">
        <f t="shared" si="19"/>
        <v>2-3 смена</v>
      </c>
    </row>
    <row r="414" spans="1:9" x14ac:dyDescent="0.25">
      <c r="A414" s="5">
        <f t="shared" si="20"/>
        <v>42615</v>
      </c>
      <c r="B414" t="s">
        <v>11</v>
      </c>
      <c r="C414" t="s">
        <v>12</v>
      </c>
      <c r="D414" s="23">
        <v>42615.370833333334</v>
      </c>
      <c r="E414" s="23">
        <v>42615.371527777781</v>
      </c>
      <c r="F414" s="1" t="s">
        <v>13</v>
      </c>
      <c r="G414">
        <v>48.6</v>
      </c>
      <c r="H414" s="7" t="str">
        <f t="shared" si="18"/>
        <v>2-3</v>
      </c>
      <c r="I414" s="8" t="str">
        <f t="shared" si="19"/>
        <v>2-3 смена</v>
      </c>
    </row>
    <row r="415" spans="1:9" x14ac:dyDescent="0.25">
      <c r="A415" s="5">
        <f t="shared" si="20"/>
        <v>42615</v>
      </c>
      <c r="B415" t="s">
        <v>11</v>
      </c>
      <c r="C415" t="s">
        <v>12</v>
      </c>
      <c r="D415" s="23">
        <v>42615.42291666667</v>
      </c>
      <c r="E415" s="23">
        <v>42615.424305555556</v>
      </c>
      <c r="F415" s="1" t="s">
        <v>13</v>
      </c>
      <c r="G415">
        <v>77.37</v>
      </c>
      <c r="H415" s="7" t="str">
        <f t="shared" si="18"/>
        <v>2-3</v>
      </c>
      <c r="I415" s="8" t="str">
        <f t="shared" si="19"/>
        <v>2-3 смена</v>
      </c>
    </row>
    <row r="416" spans="1:9" x14ac:dyDescent="0.25">
      <c r="A416" s="5">
        <f t="shared" si="20"/>
        <v>42615</v>
      </c>
      <c r="B416" t="s">
        <v>11</v>
      </c>
      <c r="C416" t="s">
        <v>12</v>
      </c>
      <c r="D416" s="23">
        <v>42615.425000000003</v>
      </c>
      <c r="E416" s="23">
        <v>42615.427083333336</v>
      </c>
      <c r="F416" s="1" t="s">
        <v>13</v>
      </c>
      <c r="G416">
        <v>137.71</v>
      </c>
      <c r="H416" s="7" t="str">
        <f t="shared" si="18"/>
        <v>2-3</v>
      </c>
      <c r="I416" s="8" t="str">
        <f t="shared" si="19"/>
        <v>2-3 смена</v>
      </c>
    </row>
    <row r="417" spans="1:9" x14ac:dyDescent="0.25">
      <c r="A417" s="5">
        <f t="shared" si="20"/>
        <v>42615</v>
      </c>
      <c r="B417" t="s">
        <v>11</v>
      </c>
      <c r="C417" t="s">
        <v>12</v>
      </c>
      <c r="D417" s="23">
        <v>42615.428472222222</v>
      </c>
      <c r="E417" s="23">
        <v>42615.429166666669</v>
      </c>
      <c r="F417" s="1" t="s">
        <v>13</v>
      </c>
      <c r="G417">
        <v>35.47</v>
      </c>
      <c r="H417" s="7" t="str">
        <f t="shared" si="18"/>
        <v>2-3</v>
      </c>
      <c r="I417" s="8" t="str">
        <f t="shared" si="19"/>
        <v>2-3 смена</v>
      </c>
    </row>
    <row r="418" spans="1:9" x14ac:dyDescent="0.25">
      <c r="A418" s="5">
        <f t="shared" si="20"/>
        <v>42615</v>
      </c>
      <c r="B418" t="s">
        <v>11</v>
      </c>
      <c r="C418" t="s">
        <v>12</v>
      </c>
      <c r="D418" s="23">
        <v>42615.430555555555</v>
      </c>
      <c r="E418" s="23">
        <v>42615.432638888888</v>
      </c>
      <c r="F418" s="1" t="s">
        <v>13</v>
      </c>
      <c r="G418">
        <v>106.15</v>
      </c>
      <c r="H418" s="7" t="str">
        <f t="shared" si="18"/>
        <v>2-3</v>
      </c>
      <c r="I418" s="8" t="str">
        <f t="shared" si="19"/>
        <v>2-3 смена</v>
      </c>
    </row>
    <row r="419" spans="1:9" x14ac:dyDescent="0.25">
      <c r="A419" s="5">
        <f t="shared" si="20"/>
        <v>42615</v>
      </c>
      <c r="B419" t="s">
        <v>11</v>
      </c>
      <c r="C419" t="s">
        <v>12</v>
      </c>
      <c r="D419" s="23">
        <v>42615.43472222222</v>
      </c>
      <c r="E419" s="23">
        <v>42615.4375</v>
      </c>
      <c r="F419" s="1" t="s">
        <v>13</v>
      </c>
      <c r="G419">
        <v>183.8</v>
      </c>
      <c r="H419" s="7" t="str">
        <f t="shared" si="18"/>
        <v>2-3</v>
      </c>
      <c r="I419" s="8" t="str">
        <f t="shared" si="19"/>
        <v>2-3 смена</v>
      </c>
    </row>
    <row r="420" spans="1:9" x14ac:dyDescent="0.25">
      <c r="A420" s="5">
        <f t="shared" si="20"/>
        <v>42615</v>
      </c>
      <c r="B420" t="s">
        <v>11</v>
      </c>
      <c r="C420" t="s">
        <v>12</v>
      </c>
      <c r="D420" s="23">
        <v>42615.439583333333</v>
      </c>
      <c r="E420" s="23">
        <v>42615.440972222219</v>
      </c>
      <c r="F420" s="1" t="s">
        <v>13</v>
      </c>
      <c r="G420">
        <v>78.209999999999994</v>
      </c>
      <c r="H420" s="7" t="str">
        <f t="shared" si="18"/>
        <v>2-3</v>
      </c>
      <c r="I420" s="8" t="str">
        <f t="shared" si="19"/>
        <v>2-3 смена</v>
      </c>
    </row>
    <row r="421" spans="1:9" x14ac:dyDescent="0.25">
      <c r="A421" s="5">
        <f t="shared" si="20"/>
        <v>42615</v>
      </c>
      <c r="B421" t="s">
        <v>11</v>
      </c>
      <c r="C421" t="s">
        <v>12</v>
      </c>
      <c r="D421" s="23">
        <v>42615.440972222219</v>
      </c>
      <c r="E421" s="23">
        <v>42615.443055555559</v>
      </c>
      <c r="F421" s="1" t="s">
        <v>13</v>
      </c>
      <c r="G421">
        <v>141.62</v>
      </c>
      <c r="H421" s="7" t="str">
        <f t="shared" si="18"/>
        <v>2-3</v>
      </c>
      <c r="I421" s="8" t="str">
        <f t="shared" si="19"/>
        <v>2-3 смена</v>
      </c>
    </row>
    <row r="422" spans="1:9" x14ac:dyDescent="0.25">
      <c r="A422" s="5">
        <f t="shared" si="20"/>
        <v>42615</v>
      </c>
      <c r="B422" t="s">
        <v>11</v>
      </c>
      <c r="C422" t="s">
        <v>12</v>
      </c>
      <c r="D422" s="23">
        <v>42615.444444444445</v>
      </c>
      <c r="E422" s="23">
        <v>42615.447222222225</v>
      </c>
      <c r="F422" s="1" t="s">
        <v>13</v>
      </c>
      <c r="G422">
        <v>169.83</v>
      </c>
      <c r="H422" s="7" t="str">
        <f t="shared" si="18"/>
        <v>2-3</v>
      </c>
      <c r="I422" s="8" t="str">
        <f t="shared" si="19"/>
        <v>2-3 смена</v>
      </c>
    </row>
    <row r="423" spans="1:9" x14ac:dyDescent="0.25">
      <c r="A423" s="5">
        <f t="shared" si="20"/>
        <v>42615</v>
      </c>
      <c r="B423" t="s">
        <v>11</v>
      </c>
      <c r="C423" t="s">
        <v>12</v>
      </c>
      <c r="D423" s="23">
        <v>42615.447916666664</v>
      </c>
      <c r="E423" s="23">
        <v>42615.454861111109</v>
      </c>
      <c r="F423" s="1" t="s">
        <v>13</v>
      </c>
      <c r="G423">
        <v>411.17</v>
      </c>
      <c r="H423" s="7" t="str">
        <f t="shared" si="18"/>
        <v>2-3</v>
      </c>
      <c r="I423" s="8" t="str">
        <f t="shared" si="19"/>
        <v>2-3 смена</v>
      </c>
    </row>
    <row r="424" spans="1:9" x14ac:dyDescent="0.25">
      <c r="A424" s="5">
        <f t="shared" si="20"/>
        <v>42615</v>
      </c>
      <c r="B424" t="s">
        <v>11</v>
      </c>
      <c r="C424" t="s">
        <v>12</v>
      </c>
      <c r="D424" s="23">
        <v>42615.456250000003</v>
      </c>
      <c r="E424" s="23">
        <v>42615.460416666669</v>
      </c>
      <c r="F424" s="1" t="s">
        <v>13</v>
      </c>
      <c r="G424">
        <v>256.43</v>
      </c>
      <c r="H424" s="7" t="str">
        <f t="shared" si="18"/>
        <v>2-3</v>
      </c>
      <c r="I424" s="8" t="str">
        <f t="shared" si="19"/>
        <v>2-3 смена</v>
      </c>
    </row>
    <row r="425" spans="1:9" x14ac:dyDescent="0.25">
      <c r="A425" s="5">
        <f t="shared" si="20"/>
        <v>42615</v>
      </c>
      <c r="B425" t="s">
        <v>11</v>
      </c>
      <c r="C425" t="s">
        <v>12</v>
      </c>
      <c r="D425" s="23">
        <v>42615.461805555555</v>
      </c>
      <c r="E425" s="23">
        <v>42615.462500000001</v>
      </c>
      <c r="F425" s="1" t="s">
        <v>13</v>
      </c>
      <c r="G425">
        <v>29.89</v>
      </c>
      <c r="H425" s="7" t="str">
        <f t="shared" si="18"/>
        <v>2-3</v>
      </c>
      <c r="I425" s="8" t="str">
        <f t="shared" si="19"/>
        <v>2-3 смена</v>
      </c>
    </row>
    <row r="426" spans="1:9" x14ac:dyDescent="0.25">
      <c r="A426" s="5">
        <f t="shared" si="20"/>
        <v>42615</v>
      </c>
      <c r="B426" t="s">
        <v>11</v>
      </c>
      <c r="C426" t="s">
        <v>12</v>
      </c>
      <c r="D426" s="23">
        <v>42615.477777777778</v>
      </c>
      <c r="E426" s="23">
        <v>42615.479166666664</v>
      </c>
      <c r="F426" s="1" t="s">
        <v>13</v>
      </c>
      <c r="G426">
        <v>109.22</v>
      </c>
      <c r="H426" s="7" t="str">
        <f t="shared" si="18"/>
        <v>2-3</v>
      </c>
      <c r="I426" s="8" t="str">
        <f t="shared" si="19"/>
        <v>2-3 смена</v>
      </c>
    </row>
    <row r="427" spans="1:9" x14ac:dyDescent="0.25">
      <c r="A427" s="5">
        <f t="shared" si="20"/>
        <v>42615</v>
      </c>
      <c r="B427" t="s">
        <v>11</v>
      </c>
      <c r="C427" t="s">
        <v>12</v>
      </c>
      <c r="D427" s="23">
        <v>42615.490972222222</v>
      </c>
      <c r="E427" s="23">
        <v>42615.503472222219</v>
      </c>
      <c r="F427" s="1" t="s">
        <v>13</v>
      </c>
      <c r="G427">
        <v>800.84</v>
      </c>
      <c r="H427" s="7" t="str">
        <f t="shared" si="18"/>
        <v>2-3</v>
      </c>
      <c r="I427" s="8" t="str">
        <f t="shared" si="19"/>
        <v>2-3 смена</v>
      </c>
    </row>
    <row r="428" spans="1:9" x14ac:dyDescent="0.25">
      <c r="A428" s="5">
        <f t="shared" si="20"/>
        <v>42615</v>
      </c>
      <c r="B428" t="s">
        <v>11</v>
      </c>
      <c r="C428" t="s">
        <v>12</v>
      </c>
      <c r="D428" s="23">
        <v>42615.529166666667</v>
      </c>
      <c r="E428" s="23">
        <v>42615.529861111114</v>
      </c>
      <c r="F428" s="1" t="s">
        <v>13</v>
      </c>
      <c r="G428">
        <v>28.77</v>
      </c>
      <c r="H428" s="7" t="str">
        <f t="shared" si="18"/>
        <v>2-3</v>
      </c>
      <c r="I428" s="8" t="str">
        <f t="shared" si="19"/>
        <v>2-3 смена</v>
      </c>
    </row>
    <row r="429" spans="1:9" x14ac:dyDescent="0.25">
      <c r="A429" s="5">
        <f t="shared" si="20"/>
        <v>42615</v>
      </c>
      <c r="B429" t="s">
        <v>11</v>
      </c>
      <c r="C429" t="s">
        <v>12</v>
      </c>
      <c r="D429" s="23">
        <v>42615.552083333336</v>
      </c>
      <c r="E429" s="23">
        <v>42615.554861111108</v>
      </c>
      <c r="F429" s="1" t="s">
        <v>13</v>
      </c>
      <c r="G429">
        <v>153.91</v>
      </c>
      <c r="H429" s="7" t="str">
        <f t="shared" si="18"/>
        <v>2-3</v>
      </c>
      <c r="I429" s="8" t="str">
        <f t="shared" si="19"/>
        <v>2-3 смена</v>
      </c>
    </row>
    <row r="430" spans="1:9" x14ac:dyDescent="0.25">
      <c r="A430" s="5">
        <f t="shared" si="20"/>
        <v>42615</v>
      </c>
      <c r="B430" t="s">
        <v>11</v>
      </c>
      <c r="C430" t="s">
        <v>12</v>
      </c>
      <c r="D430" s="23">
        <v>42615.563194444447</v>
      </c>
      <c r="E430" s="23">
        <v>42615.56527777778</v>
      </c>
      <c r="F430" s="1" t="s">
        <v>13</v>
      </c>
      <c r="G430">
        <v>154.19</v>
      </c>
      <c r="H430" s="7" t="str">
        <f t="shared" si="18"/>
        <v>2-3</v>
      </c>
      <c r="I430" s="8" t="str">
        <f t="shared" si="19"/>
        <v>2-3 смена</v>
      </c>
    </row>
    <row r="431" spans="1:9" x14ac:dyDescent="0.25">
      <c r="A431" s="5">
        <f t="shared" si="20"/>
        <v>42615</v>
      </c>
      <c r="B431" t="s">
        <v>11</v>
      </c>
      <c r="C431" t="s">
        <v>12</v>
      </c>
      <c r="D431" s="23">
        <v>42615.566666666666</v>
      </c>
      <c r="E431" s="23">
        <v>42615.572916666664</v>
      </c>
      <c r="F431" s="1" t="s">
        <v>13</v>
      </c>
      <c r="G431">
        <v>426.54</v>
      </c>
      <c r="H431" s="7" t="str">
        <f t="shared" si="18"/>
        <v>2-3</v>
      </c>
      <c r="I431" s="8" t="str">
        <f t="shared" si="19"/>
        <v>2-3 смена</v>
      </c>
    </row>
    <row r="432" spans="1:9" x14ac:dyDescent="0.25">
      <c r="A432" s="5">
        <f t="shared" si="20"/>
        <v>42615</v>
      </c>
      <c r="B432" t="s">
        <v>11</v>
      </c>
      <c r="C432" t="s">
        <v>12</v>
      </c>
      <c r="D432" s="23">
        <v>42615.574305555558</v>
      </c>
      <c r="E432" s="23">
        <v>42615.579861111109</v>
      </c>
      <c r="F432" s="1" t="s">
        <v>13</v>
      </c>
      <c r="G432">
        <v>325.14</v>
      </c>
      <c r="H432" s="7" t="str">
        <f t="shared" si="18"/>
        <v>2-3</v>
      </c>
      <c r="I432" s="8" t="str">
        <f t="shared" si="19"/>
        <v>2-3 смена</v>
      </c>
    </row>
    <row r="433" spans="1:9" x14ac:dyDescent="0.25">
      <c r="A433" s="5">
        <f t="shared" si="20"/>
        <v>42615</v>
      </c>
      <c r="B433" t="s">
        <v>11</v>
      </c>
      <c r="C433" t="s">
        <v>12</v>
      </c>
      <c r="D433" s="23">
        <v>42615.581250000003</v>
      </c>
      <c r="E433" s="23">
        <v>42615.584027777775</v>
      </c>
      <c r="F433" s="1" t="s">
        <v>13</v>
      </c>
      <c r="G433">
        <v>184.36</v>
      </c>
      <c r="H433" s="7" t="str">
        <f t="shared" si="18"/>
        <v>2-3</v>
      </c>
      <c r="I433" s="8" t="str">
        <f t="shared" si="19"/>
        <v>2-3 смена</v>
      </c>
    </row>
    <row r="434" spans="1:9" x14ac:dyDescent="0.25">
      <c r="A434" s="5">
        <f t="shared" si="20"/>
        <v>42615</v>
      </c>
      <c r="B434" t="s">
        <v>11</v>
      </c>
      <c r="C434" t="s">
        <v>12</v>
      </c>
      <c r="D434" s="23">
        <v>42615.587500000001</v>
      </c>
      <c r="E434" s="23">
        <v>42615.589583333334</v>
      </c>
      <c r="F434" s="1" t="s">
        <v>13</v>
      </c>
      <c r="G434">
        <v>148.05000000000001</v>
      </c>
      <c r="H434" s="7" t="str">
        <f t="shared" si="18"/>
        <v>2-3</v>
      </c>
      <c r="I434" s="8" t="str">
        <f t="shared" si="19"/>
        <v>2-3 смена</v>
      </c>
    </row>
    <row r="435" spans="1:9" x14ac:dyDescent="0.25">
      <c r="A435" s="5">
        <f t="shared" si="20"/>
        <v>42615</v>
      </c>
      <c r="B435" t="s">
        <v>11</v>
      </c>
      <c r="C435" t="s">
        <v>12</v>
      </c>
      <c r="D435" s="23">
        <v>42615.591666666667</v>
      </c>
      <c r="E435" s="23">
        <v>42615.593055555553</v>
      </c>
      <c r="F435" s="1" t="s">
        <v>13</v>
      </c>
      <c r="G435">
        <v>143.30000000000001</v>
      </c>
      <c r="H435" s="7" t="str">
        <f t="shared" si="18"/>
        <v>2-3</v>
      </c>
      <c r="I435" s="8" t="str">
        <f t="shared" si="19"/>
        <v>2-3 смена</v>
      </c>
    </row>
    <row r="436" spans="1:9" x14ac:dyDescent="0.25">
      <c r="A436" s="5">
        <f t="shared" si="20"/>
        <v>42615</v>
      </c>
      <c r="B436" t="s">
        <v>11</v>
      </c>
      <c r="C436" t="s">
        <v>12</v>
      </c>
      <c r="D436" s="23">
        <v>42615.59375</v>
      </c>
      <c r="E436" s="23">
        <v>42615.597916666666</v>
      </c>
      <c r="F436" s="1" t="s">
        <v>13</v>
      </c>
      <c r="G436">
        <v>255.31</v>
      </c>
      <c r="H436" s="7" t="str">
        <f t="shared" si="18"/>
        <v>2-3</v>
      </c>
      <c r="I436" s="8" t="str">
        <f t="shared" si="19"/>
        <v>2-3 смена</v>
      </c>
    </row>
    <row r="437" spans="1:9" x14ac:dyDescent="0.25">
      <c r="A437" s="5">
        <f t="shared" si="20"/>
        <v>42615</v>
      </c>
      <c r="B437" t="s">
        <v>11</v>
      </c>
      <c r="C437" t="s">
        <v>12</v>
      </c>
      <c r="D437" s="23">
        <v>42615.599305555559</v>
      </c>
      <c r="E437" s="23">
        <v>42615.602083333331</v>
      </c>
      <c r="F437" s="1" t="s">
        <v>13</v>
      </c>
      <c r="G437">
        <v>199.72</v>
      </c>
      <c r="H437" s="7" t="str">
        <f t="shared" si="18"/>
        <v>2-3</v>
      </c>
      <c r="I437" s="8" t="str">
        <f t="shared" si="19"/>
        <v>2-3 смена</v>
      </c>
    </row>
    <row r="438" spans="1:9" x14ac:dyDescent="0.25">
      <c r="A438" s="5">
        <f t="shared" si="20"/>
        <v>42615</v>
      </c>
      <c r="B438" t="s">
        <v>11</v>
      </c>
      <c r="C438" t="s">
        <v>12</v>
      </c>
      <c r="D438" s="23">
        <v>42615.609027777777</v>
      </c>
      <c r="E438" s="23">
        <v>42615.611805555556</v>
      </c>
      <c r="F438" s="1" t="s">
        <v>13</v>
      </c>
      <c r="G438">
        <v>165.08</v>
      </c>
      <c r="H438" s="7" t="str">
        <f t="shared" si="18"/>
        <v>2-3</v>
      </c>
      <c r="I438" s="8" t="str">
        <f t="shared" si="19"/>
        <v>2-3 смена</v>
      </c>
    </row>
    <row r="439" spans="1:9" x14ac:dyDescent="0.25">
      <c r="A439" s="5">
        <f t="shared" si="20"/>
        <v>42615</v>
      </c>
      <c r="B439" t="s">
        <v>11</v>
      </c>
      <c r="C439" t="s">
        <v>12</v>
      </c>
      <c r="D439" s="23">
        <v>42615.614583333336</v>
      </c>
      <c r="E439" s="23">
        <v>42615.619444444441</v>
      </c>
      <c r="F439" s="1" t="s">
        <v>13</v>
      </c>
      <c r="G439">
        <v>324.86</v>
      </c>
      <c r="H439" s="7" t="str">
        <f t="shared" si="18"/>
        <v>2-3</v>
      </c>
      <c r="I439" s="8" t="str">
        <f t="shared" si="19"/>
        <v>2-3 смена</v>
      </c>
    </row>
    <row r="440" spans="1:9" x14ac:dyDescent="0.25">
      <c r="A440" s="5">
        <f t="shared" si="20"/>
        <v>42615</v>
      </c>
      <c r="B440" t="s">
        <v>11</v>
      </c>
      <c r="C440" t="s">
        <v>12</v>
      </c>
      <c r="D440" s="23">
        <v>42615.624305555553</v>
      </c>
      <c r="E440" s="23">
        <v>42615.62777777778</v>
      </c>
      <c r="F440" s="1" t="s">
        <v>13</v>
      </c>
      <c r="G440">
        <v>219.27</v>
      </c>
      <c r="H440" s="7" t="str">
        <f t="shared" si="18"/>
        <v>2-3</v>
      </c>
      <c r="I440" s="8" t="str">
        <f t="shared" si="19"/>
        <v>2-3 смена</v>
      </c>
    </row>
    <row r="441" spans="1:9" x14ac:dyDescent="0.25">
      <c r="A441" s="5">
        <f t="shared" si="20"/>
        <v>42615</v>
      </c>
      <c r="B441" t="s">
        <v>11</v>
      </c>
      <c r="C441" t="s">
        <v>12</v>
      </c>
      <c r="D441" s="23">
        <v>42615.634027777778</v>
      </c>
      <c r="E441" s="23">
        <v>42615.638194444444</v>
      </c>
      <c r="F441" s="1" t="s">
        <v>13</v>
      </c>
      <c r="G441">
        <v>292.18</v>
      </c>
      <c r="H441" s="7" t="str">
        <f t="shared" si="18"/>
        <v>2-3</v>
      </c>
      <c r="I441" s="8" t="str">
        <f t="shared" si="19"/>
        <v>2-3 смена</v>
      </c>
    </row>
    <row r="442" spans="1:9" x14ac:dyDescent="0.25">
      <c r="A442" s="5">
        <f t="shared" si="20"/>
        <v>42615</v>
      </c>
      <c r="B442" t="s">
        <v>11</v>
      </c>
      <c r="C442" t="s">
        <v>12</v>
      </c>
      <c r="D442" s="23">
        <v>42615.640277777777</v>
      </c>
      <c r="E442" s="23">
        <v>42615.640277777777</v>
      </c>
      <c r="F442" s="1" t="s">
        <v>13</v>
      </c>
      <c r="G442">
        <v>15.36</v>
      </c>
      <c r="H442" s="7" t="str">
        <f t="shared" si="18"/>
        <v>2-3</v>
      </c>
      <c r="I442" s="8" t="str">
        <f t="shared" si="19"/>
        <v>2-3 смена</v>
      </c>
    </row>
    <row r="443" spans="1:9" x14ac:dyDescent="0.25">
      <c r="A443" s="5">
        <f t="shared" si="20"/>
        <v>42615</v>
      </c>
      <c r="B443" t="s">
        <v>11</v>
      </c>
      <c r="C443" t="s">
        <v>12</v>
      </c>
      <c r="D443" s="23">
        <v>42615.640277777777</v>
      </c>
      <c r="E443" s="23">
        <v>42615.643055555556</v>
      </c>
      <c r="F443" s="1" t="s">
        <v>13</v>
      </c>
      <c r="G443">
        <v>187.15</v>
      </c>
      <c r="H443" s="7" t="str">
        <f t="shared" si="18"/>
        <v>2-3</v>
      </c>
      <c r="I443" s="8" t="str">
        <f t="shared" si="19"/>
        <v>2-3 смена</v>
      </c>
    </row>
    <row r="444" spans="1:9" x14ac:dyDescent="0.25">
      <c r="A444" s="5">
        <f t="shared" si="20"/>
        <v>42615</v>
      </c>
      <c r="B444" t="s">
        <v>11</v>
      </c>
      <c r="C444" t="s">
        <v>12</v>
      </c>
      <c r="D444" s="23">
        <v>42615.65902777778</v>
      </c>
      <c r="E444" s="23">
        <v>42615.661111111112</v>
      </c>
      <c r="F444" s="1" t="s">
        <v>13</v>
      </c>
      <c r="G444">
        <v>129.05000000000001</v>
      </c>
      <c r="H444" s="7" t="str">
        <f t="shared" si="18"/>
        <v>2-3</v>
      </c>
      <c r="I444" s="8" t="str">
        <f t="shared" si="19"/>
        <v>2-3 смена</v>
      </c>
    </row>
    <row r="445" spans="1:9" x14ac:dyDescent="0.25">
      <c r="A445" s="5">
        <f t="shared" si="20"/>
        <v>42615</v>
      </c>
      <c r="B445" t="s">
        <v>11</v>
      </c>
      <c r="C445" t="s">
        <v>12</v>
      </c>
      <c r="D445" s="23">
        <v>42615.663888888892</v>
      </c>
      <c r="E445" s="23">
        <v>42615.665277777778</v>
      </c>
      <c r="F445" s="1" t="s">
        <v>13</v>
      </c>
      <c r="G445">
        <v>46.65</v>
      </c>
      <c r="H445" s="7" t="str">
        <f t="shared" si="18"/>
        <v>2-3</v>
      </c>
      <c r="I445" s="8" t="str">
        <f t="shared" si="19"/>
        <v>2-3 смена</v>
      </c>
    </row>
    <row r="446" spans="1:9" x14ac:dyDescent="0.25">
      <c r="A446" s="5">
        <f t="shared" si="20"/>
        <v>42615</v>
      </c>
      <c r="B446" t="s">
        <v>11</v>
      </c>
      <c r="C446" t="s">
        <v>12</v>
      </c>
      <c r="D446" s="23">
        <v>42615.665972222225</v>
      </c>
      <c r="E446" s="23">
        <v>42615.666666666664</v>
      </c>
      <c r="F446" s="1" t="s">
        <v>13</v>
      </c>
      <c r="G446">
        <v>31.01</v>
      </c>
      <c r="H446" s="7" t="str">
        <f t="shared" si="18"/>
        <v>2-3</v>
      </c>
      <c r="I446" s="8" t="str">
        <f t="shared" si="19"/>
        <v>2-3 смена</v>
      </c>
    </row>
    <row r="447" spans="1:9" x14ac:dyDescent="0.25">
      <c r="A447" s="5">
        <f t="shared" si="20"/>
        <v>42615</v>
      </c>
      <c r="B447" t="s">
        <v>11</v>
      </c>
      <c r="C447" t="s">
        <v>12</v>
      </c>
      <c r="D447" s="23">
        <v>42615.669444444444</v>
      </c>
      <c r="E447" s="23">
        <v>42615.670138888891</v>
      </c>
      <c r="F447" s="1" t="s">
        <v>13</v>
      </c>
      <c r="G447">
        <v>29.89</v>
      </c>
      <c r="H447" s="7" t="str">
        <f t="shared" si="18"/>
        <v>2-3</v>
      </c>
      <c r="I447" s="8" t="str">
        <f t="shared" si="19"/>
        <v>2-3 смена</v>
      </c>
    </row>
    <row r="448" spans="1:9" x14ac:dyDescent="0.25">
      <c r="A448" s="5">
        <f t="shared" si="20"/>
        <v>42615</v>
      </c>
      <c r="B448" t="s">
        <v>11</v>
      </c>
      <c r="C448" t="s">
        <v>12</v>
      </c>
      <c r="D448" s="23">
        <v>42615.677777777775</v>
      </c>
      <c r="E448" s="23">
        <v>42615.679166666669</v>
      </c>
      <c r="F448" s="1" t="s">
        <v>13</v>
      </c>
      <c r="G448">
        <v>46.65</v>
      </c>
      <c r="H448" s="7" t="str">
        <f t="shared" si="18"/>
        <v>2-3</v>
      </c>
      <c r="I448" s="8" t="str">
        <f t="shared" si="19"/>
        <v>2-3 смена</v>
      </c>
    </row>
    <row r="449" spans="1:9" x14ac:dyDescent="0.25">
      <c r="A449" s="5">
        <f t="shared" si="20"/>
        <v>42615</v>
      </c>
      <c r="B449" t="s">
        <v>11</v>
      </c>
      <c r="C449" t="s">
        <v>12</v>
      </c>
      <c r="D449" s="23">
        <v>42615.680555555555</v>
      </c>
      <c r="E449" s="23">
        <v>42615.681944444441</v>
      </c>
      <c r="F449" s="1" t="s">
        <v>13</v>
      </c>
      <c r="G449">
        <v>70.95</v>
      </c>
      <c r="H449" s="7" t="str">
        <f t="shared" si="18"/>
        <v>2-3</v>
      </c>
      <c r="I449" s="8" t="str">
        <f t="shared" si="19"/>
        <v>2-3 смена</v>
      </c>
    </row>
    <row r="450" spans="1:9" x14ac:dyDescent="0.25">
      <c r="A450" s="5">
        <f t="shared" si="20"/>
        <v>42615</v>
      </c>
      <c r="B450" t="s">
        <v>11</v>
      </c>
      <c r="C450" t="s">
        <v>12</v>
      </c>
      <c r="D450" s="23">
        <v>42615.682638888888</v>
      </c>
      <c r="E450" s="23">
        <v>42615.683333333334</v>
      </c>
      <c r="F450" s="1" t="s">
        <v>13</v>
      </c>
      <c r="G450">
        <v>32.119999999999997</v>
      </c>
      <c r="H450" s="7" t="str">
        <f t="shared" ref="H450:H513" si="21">VLOOKUP(MOD(D450,1),$K$2:$L$4,2)</f>
        <v>2-3</v>
      </c>
      <c r="I450" s="8" t="str">
        <f t="shared" ref="I450:I513" si="22">IF(H450="1п","1"&amp;" смена",TEXT(H450&amp;" смена","#"))</f>
        <v>2-3 смена</v>
      </c>
    </row>
    <row r="451" spans="1:9" x14ac:dyDescent="0.25">
      <c r="A451" s="5">
        <f t="shared" ref="A451:A514" si="23">IF(H451="1п",TRUNC(D451+1),TRUNC(D451))</f>
        <v>42615</v>
      </c>
      <c r="B451" t="s">
        <v>11</v>
      </c>
      <c r="C451" t="s">
        <v>12</v>
      </c>
      <c r="D451" s="23">
        <v>42615.68472222222</v>
      </c>
      <c r="E451" s="23">
        <v>42615.686111111114</v>
      </c>
      <c r="F451" s="1" t="s">
        <v>13</v>
      </c>
      <c r="G451">
        <v>90.22</v>
      </c>
      <c r="H451" s="7" t="str">
        <f t="shared" si="21"/>
        <v>2-3</v>
      </c>
      <c r="I451" s="8" t="str">
        <f t="shared" si="22"/>
        <v>2-3 смена</v>
      </c>
    </row>
    <row r="452" spans="1:9" x14ac:dyDescent="0.25">
      <c r="A452" s="5">
        <f t="shared" si="23"/>
        <v>42615</v>
      </c>
      <c r="B452" t="s">
        <v>11</v>
      </c>
      <c r="C452" t="s">
        <v>12</v>
      </c>
      <c r="D452" s="23">
        <v>42615.742361111108</v>
      </c>
      <c r="E452" s="23">
        <v>42615.743055555555</v>
      </c>
      <c r="F452" s="1" t="s">
        <v>13</v>
      </c>
      <c r="G452">
        <v>22.91</v>
      </c>
      <c r="H452" s="7" t="str">
        <f t="shared" si="21"/>
        <v>2-3</v>
      </c>
      <c r="I452" s="8" t="str">
        <f t="shared" si="22"/>
        <v>2-3 смена</v>
      </c>
    </row>
    <row r="453" spans="1:9" x14ac:dyDescent="0.25">
      <c r="A453" s="5">
        <f t="shared" si="23"/>
        <v>42615</v>
      </c>
      <c r="B453" t="s">
        <v>11</v>
      </c>
      <c r="C453" t="s">
        <v>12</v>
      </c>
      <c r="D453" s="23">
        <v>42615.747916666667</v>
      </c>
      <c r="E453" s="23">
        <v>42615.750694444447</v>
      </c>
      <c r="F453" s="1" t="s">
        <v>13</v>
      </c>
      <c r="G453">
        <v>163.41</v>
      </c>
      <c r="H453" s="7" t="str">
        <f t="shared" si="21"/>
        <v>2-3</v>
      </c>
      <c r="I453" s="8" t="str">
        <f t="shared" si="22"/>
        <v>2-3 смена</v>
      </c>
    </row>
    <row r="454" spans="1:9" x14ac:dyDescent="0.25">
      <c r="A454" s="5">
        <f t="shared" si="23"/>
        <v>42615</v>
      </c>
      <c r="B454" t="s">
        <v>11</v>
      </c>
      <c r="C454" t="s">
        <v>12</v>
      </c>
      <c r="D454" s="23">
        <v>42615.757638888892</v>
      </c>
      <c r="E454" s="23">
        <v>42615.758333333331</v>
      </c>
      <c r="F454" s="1" t="s">
        <v>13</v>
      </c>
      <c r="G454">
        <v>29.33</v>
      </c>
      <c r="H454" s="7" t="str">
        <f t="shared" si="21"/>
        <v>2-3</v>
      </c>
      <c r="I454" s="8" t="str">
        <f t="shared" si="22"/>
        <v>2-3 смена</v>
      </c>
    </row>
    <row r="455" spans="1:9" x14ac:dyDescent="0.25">
      <c r="A455" s="5">
        <f t="shared" si="23"/>
        <v>42615</v>
      </c>
      <c r="B455" t="s">
        <v>11</v>
      </c>
      <c r="C455" t="s">
        <v>12</v>
      </c>
      <c r="D455" s="23">
        <v>42615.856944444444</v>
      </c>
      <c r="E455" s="23">
        <v>42615.859722222223</v>
      </c>
      <c r="F455" s="1" t="s">
        <v>13</v>
      </c>
      <c r="G455">
        <v>144.69</v>
      </c>
      <c r="H455" s="7" t="str">
        <f t="shared" si="21"/>
        <v>2-3</v>
      </c>
      <c r="I455" s="8" t="str">
        <f t="shared" si="22"/>
        <v>2-3 смена</v>
      </c>
    </row>
    <row r="456" spans="1:9" x14ac:dyDescent="0.25">
      <c r="A456" s="5">
        <f t="shared" si="23"/>
        <v>42615</v>
      </c>
      <c r="B456" t="s">
        <v>11</v>
      </c>
      <c r="C456" t="s">
        <v>12</v>
      </c>
      <c r="D456" s="23">
        <v>42615.897222222222</v>
      </c>
      <c r="E456" s="23">
        <v>42615.899305555555</v>
      </c>
      <c r="F456" s="1" t="s">
        <v>13</v>
      </c>
      <c r="G456">
        <v>165.08</v>
      </c>
      <c r="H456" s="7" t="str">
        <f t="shared" si="21"/>
        <v>2-3</v>
      </c>
      <c r="I456" s="8" t="str">
        <f t="shared" si="22"/>
        <v>2-3 смена</v>
      </c>
    </row>
    <row r="457" spans="1:9" x14ac:dyDescent="0.25">
      <c r="A457" s="5">
        <f t="shared" si="23"/>
        <v>42615</v>
      </c>
      <c r="B457" t="s">
        <v>11</v>
      </c>
      <c r="C457" t="s">
        <v>12</v>
      </c>
      <c r="D457" s="23">
        <v>42615.9</v>
      </c>
      <c r="E457" s="23">
        <v>42615.902777777781</v>
      </c>
      <c r="F457" s="1" t="s">
        <v>13</v>
      </c>
      <c r="G457">
        <v>165.36</v>
      </c>
      <c r="H457" s="7" t="str">
        <f t="shared" si="21"/>
        <v>2-3</v>
      </c>
      <c r="I457" s="8" t="str">
        <f t="shared" si="22"/>
        <v>2-3 смена</v>
      </c>
    </row>
    <row r="458" spans="1:9" x14ac:dyDescent="0.25">
      <c r="A458" s="5">
        <f t="shared" si="23"/>
        <v>42615</v>
      </c>
      <c r="B458" t="s">
        <v>11</v>
      </c>
      <c r="C458" t="s">
        <v>12</v>
      </c>
      <c r="D458" s="23">
        <v>42615.90347222222</v>
      </c>
      <c r="E458" s="23">
        <v>42615.907638888886</v>
      </c>
      <c r="F458" s="1" t="s">
        <v>13</v>
      </c>
      <c r="G458">
        <v>258.94</v>
      </c>
      <c r="H458" s="7" t="str">
        <f t="shared" si="21"/>
        <v>2-3</v>
      </c>
      <c r="I458" s="8" t="str">
        <f t="shared" si="22"/>
        <v>2-3 смена</v>
      </c>
    </row>
    <row r="459" spans="1:9" x14ac:dyDescent="0.25">
      <c r="A459" s="5">
        <f t="shared" si="23"/>
        <v>42616</v>
      </c>
      <c r="B459" t="s">
        <v>11</v>
      </c>
      <c r="C459" t="s">
        <v>12</v>
      </c>
      <c r="D459" s="23">
        <v>42615.959027777775</v>
      </c>
      <c r="E459" s="23">
        <v>42615.969444444447</v>
      </c>
      <c r="F459" s="1" t="s">
        <v>13</v>
      </c>
      <c r="G459">
        <v>691.06</v>
      </c>
      <c r="H459" s="7" t="str">
        <f t="shared" si="21"/>
        <v>1п</v>
      </c>
      <c r="I459" s="8" t="str">
        <f t="shared" si="22"/>
        <v>1 смена</v>
      </c>
    </row>
    <row r="460" spans="1:9" x14ac:dyDescent="0.25">
      <c r="A460" s="5">
        <f t="shared" si="23"/>
        <v>42616</v>
      </c>
      <c r="B460" t="s">
        <v>11</v>
      </c>
      <c r="C460" t="s">
        <v>12</v>
      </c>
      <c r="D460" s="23">
        <v>42615.970833333333</v>
      </c>
      <c r="E460" s="23">
        <v>42615.984722222223</v>
      </c>
      <c r="F460" s="1" t="s">
        <v>13</v>
      </c>
      <c r="G460">
        <v>913.97</v>
      </c>
      <c r="H460" s="7" t="str">
        <f t="shared" si="21"/>
        <v>1п</v>
      </c>
      <c r="I460" s="8" t="str">
        <f t="shared" si="22"/>
        <v>1 смена</v>
      </c>
    </row>
    <row r="461" spans="1:9" x14ac:dyDescent="0.25">
      <c r="A461" s="5">
        <f t="shared" si="23"/>
        <v>42616</v>
      </c>
      <c r="B461" t="s">
        <v>11</v>
      </c>
      <c r="C461" t="s">
        <v>12</v>
      </c>
      <c r="D461" s="23">
        <v>42615.98541666667</v>
      </c>
      <c r="E461" s="23">
        <v>42616.002083333333</v>
      </c>
      <c r="F461" s="1" t="s">
        <v>13</v>
      </c>
      <c r="G461">
        <v>1067.8800000000001</v>
      </c>
      <c r="H461" s="7" t="str">
        <f t="shared" si="21"/>
        <v>1п</v>
      </c>
      <c r="I461" s="8" t="str">
        <f t="shared" si="22"/>
        <v>1 смена</v>
      </c>
    </row>
    <row r="462" spans="1:9" x14ac:dyDescent="0.25">
      <c r="A462" s="5">
        <f t="shared" si="23"/>
        <v>42616</v>
      </c>
      <c r="B462" t="s">
        <v>11</v>
      </c>
      <c r="C462" t="s">
        <v>12</v>
      </c>
      <c r="D462" s="23">
        <v>42616.00277777778</v>
      </c>
      <c r="E462" s="23">
        <v>42616.013194444444</v>
      </c>
      <c r="F462" s="1" t="s">
        <v>13</v>
      </c>
      <c r="G462">
        <v>668.99</v>
      </c>
      <c r="H462" s="7">
        <f t="shared" si="21"/>
        <v>1</v>
      </c>
      <c r="I462" s="8" t="str">
        <f t="shared" si="22"/>
        <v>1 смена</v>
      </c>
    </row>
    <row r="463" spans="1:9" x14ac:dyDescent="0.25">
      <c r="A463" s="5">
        <f t="shared" si="23"/>
        <v>42616</v>
      </c>
      <c r="B463" t="s">
        <v>11</v>
      </c>
      <c r="C463" t="s">
        <v>12</v>
      </c>
      <c r="D463" s="23">
        <v>42616.01458333333</v>
      </c>
      <c r="E463" s="23">
        <v>42616.01458333333</v>
      </c>
      <c r="F463" s="1" t="s">
        <v>13</v>
      </c>
      <c r="G463">
        <v>61.73</v>
      </c>
      <c r="H463" s="7">
        <f t="shared" si="21"/>
        <v>1</v>
      </c>
      <c r="I463" s="8" t="str">
        <f t="shared" si="22"/>
        <v>1 смена</v>
      </c>
    </row>
    <row r="464" spans="1:9" x14ac:dyDescent="0.25">
      <c r="A464" s="5">
        <f t="shared" si="23"/>
        <v>42616</v>
      </c>
      <c r="B464" t="s">
        <v>11</v>
      </c>
      <c r="C464" t="s">
        <v>12</v>
      </c>
      <c r="D464" s="23">
        <v>42616.015972222223</v>
      </c>
      <c r="E464" s="23">
        <v>42616.018055555556</v>
      </c>
      <c r="F464" s="1" t="s">
        <v>13</v>
      </c>
      <c r="G464">
        <v>116.48</v>
      </c>
      <c r="H464" s="7">
        <f t="shared" si="21"/>
        <v>1</v>
      </c>
      <c r="I464" s="8" t="str">
        <f t="shared" si="22"/>
        <v>1 смена</v>
      </c>
    </row>
    <row r="465" spans="1:9" x14ac:dyDescent="0.25">
      <c r="A465" s="5">
        <f t="shared" si="23"/>
        <v>42616</v>
      </c>
      <c r="B465" t="s">
        <v>11</v>
      </c>
      <c r="C465" t="s">
        <v>12</v>
      </c>
      <c r="D465" s="23">
        <v>42616.018055555556</v>
      </c>
      <c r="E465" s="23">
        <v>42616.025694444441</v>
      </c>
      <c r="F465" s="1" t="s">
        <v>13</v>
      </c>
      <c r="G465">
        <v>470.11</v>
      </c>
      <c r="H465" s="7">
        <f t="shared" si="21"/>
        <v>1</v>
      </c>
      <c r="I465" s="8" t="str">
        <f t="shared" si="22"/>
        <v>1 смена</v>
      </c>
    </row>
    <row r="466" spans="1:9" x14ac:dyDescent="0.25">
      <c r="A466" s="5">
        <f t="shared" si="23"/>
        <v>42616</v>
      </c>
      <c r="B466" t="s">
        <v>11</v>
      </c>
      <c r="C466" t="s">
        <v>12</v>
      </c>
      <c r="D466" s="23">
        <v>42616.025694444441</v>
      </c>
      <c r="E466" s="23">
        <v>42616.02847222222</v>
      </c>
      <c r="F466" s="1" t="s">
        <v>13</v>
      </c>
      <c r="G466">
        <v>184.92</v>
      </c>
      <c r="H466" s="7">
        <f t="shared" si="21"/>
        <v>1</v>
      </c>
      <c r="I466" s="8" t="str">
        <f t="shared" si="22"/>
        <v>1 смена</v>
      </c>
    </row>
    <row r="467" spans="1:9" x14ac:dyDescent="0.25">
      <c r="A467" s="5">
        <f t="shared" si="23"/>
        <v>42616</v>
      </c>
      <c r="B467" t="s">
        <v>11</v>
      </c>
      <c r="C467" t="s">
        <v>12</v>
      </c>
      <c r="D467" s="23">
        <v>42616.029166666667</v>
      </c>
      <c r="E467" s="23">
        <v>42616.029861111114</v>
      </c>
      <c r="F467" s="1" t="s">
        <v>13</v>
      </c>
      <c r="G467">
        <v>29.33</v>
      </c>
      <c r="H467" s="7">
        <f t="shared" si="21"/>
        <v>1</v>
      </c>
      <c r="I467" s="8" t="str">
        <f t="shared" si="22"/>
        <v>1 смена</v>
      </c>
    </row>
    <row r="468" spans="1:9" x14ac:dyDescent="0.25">
      <c r="A468" s="5">
        <f t="shared" si="23"/>
        <v>42616</v>
      </c>
      <c r="B468" t="s">
        <v>11</v>
      </c>
      <c r="C468" t="s">
        <v>12</v>
      </c>
      <c r="D468" s="23">
        <v>42616.030555555553</v>
      </c>
      <c r="E468" s="23">
        <v>42616.03402777778</v>
      </c>
      <c r="F468" s="1" t="s">
        <v>13</v>
      </c>
      <c r="G468">
        <v>206.15</v>
      </c>
      <c r="H468" s="7">
        <f t="shared" si="21"/>
        <v>1</v>
      </c>
      <c r="I468" s="8" t="str">
        <f t="shared" si="22"/>
        <v>1 смена</v>
      </c>
    </row>
    <row r="469" spans="1:9" x14ac:dyDescent="0.25">
      <c r="A469" s="5">
        <f t="shared" si="23"/>
        <v>42616</v>
      </c>
      <c r="B469" t="s">
        <v>11</v>
      </c>
      <c r="C469" t="s">
        <v>12</v>
      </c>
      <c r="D469" s="23">
        <v>42616.035416666666</v>
      </c>
      <c r="E469" s="23">
        <v>42616.037499999999</v>
      </c>
      <c r="F469" s="1" t="s">
        <v>13</v>
      </c>
      <c r="G469">
        <v>156.69999999999999</v>
      </c>
      <c r="H469" s="7">
        <f t="shared" si="21"/>
        <v>1</v>
      </c>
      <c r="I469" s="8" t="str">
        <f t="shared" si="22"/>
        <v>1 смена</v>
      </c>
    </row>
    <row r="470" spans="1:9" x14ac:dyDescent="0.25">
      <c r="A470" s="5">
        <f t="shared" si="23"/>
        <v>42616</v>
      </c>
      <c r="B470" t="s">
        <v>11</v>
      </c>
      <c r="C470" t="s">
        <v>12</v>
      </c>
      <c r="D470" s="23">
        <v>42616.037499999999</v>
      </c>
      <c r="E470" s="23">
        <v>42616.040277777778</v>
      </c>
      <c r="F470" s="1" t="s">
        <v>13</v>
      </c>
      <c r="G470">
        <v>153.91</v>
      </c>
      <c r="H470" s="7">
        <f t="shared" si="21"/>
        <v>1</v>
      </c>
      <c r="I470" s="8" t="str">
        <f t="shared" si="22"/>
        <v>1 смена</v>
      </c>
    </row>
    <row r="471" spans="1:9" x14ac:dyDescent="0.25">
      <c r="A471" s="5">
        <f t="shared" si="23"/>
        <v>42616</v>
      </c>
      <c r="B471" t="s">
        <v>11</v>
      </c>
      <c r="C471" t="s">
        <v>12</v>
      </c>
      <c r="D471" s="23">
        <v>42616.040972222225</v>
      </c>
      <c r="E471" s="23">
        <v>42616.046527777777</v>
      </c>
      <c r="F471" s="1" t="s">
        <v>13</v>
      </c>
      <c r="G471">
        <v>351.96</v>
      </c>
      <c r="H471" s="7">
        <f t="shared" si="21"/>
        <v>1</v>
      </c>
      <c r="I471" s="8" t="str">
        <f t="shared" si="22"/>
        <v>1 смена</v>
      </c>
    </row>
    <row r="472" spans="1:9" x14ac:dyDescent="0.25">
      <c r="A472" s="5">
        <f t="shared" si="23"/>
        <v>42616</v>
      </c>
      <c r="B472" t="s">
        <v>11</v>
      </c>
      <c r="C472" t="s">
        <v>12</v>
      </c>
      <c r="D472" s="23">
        <v>42616.04791666667</v>
      </c>
      <c r="E472" s="23">
        <v>42616.05</v>
      </c>
      <c r="F472" s="1" t="s">
        <v>13</v>
      </c>
      <c r="G472">
        <v>155.03</v>
      </c>
      <c r="H472" s="7">
        <f t="shared" si="21"/>
        <v>1</v>
      </c>
      <c r="I472" s="8" t="str">
        <f t="shared" si="22"/>
        <v>1 смена</v>
      </c>
    </row>
    <row r="473" spans="1:9" x14ac:dyDescent="0.25">
      <c r="A473" s="5">
        <f t="shared" si="23"/>
        <v>42616</v>
      </c>
      <c r="B473" t="s">
        <v>11</v>
      </c>
      <c r="C473" t="s">
        <v>12</v>
      </c>
      <c r="D473" s="23">
        <v>42616.050694444442</v>
      </c>
      <c r="E473" s="23">
        <v>42616.063194444447</v>
      </c>
      <c r="F473" s="1" t="s">
        <v>13</v>
      </c>
      <c r="G473">
        <v>656.15</v>
      </c>
      <c r="H473" s="7">
        <f t="shared" si="21"/>
        <v>1</v>
      </c>
      <c r="I473" s="8" t="str">
        <f t="shared" si="22"/>
        <v>1 смена</v>
      </c>
    </row>
    <row r="474" spans="1:9" x14ac:dyDescent="0.25">
      <c r="A474" s="5">
        <f t="shared" si="23"/>
        <v>42616</v>
      </c>
      <c r="B474" t="s">
        <v>11</v>
      </c>
      <c r="C474" t="s">
        <v>12</v>
      </c>
      <c r="D474" s="23">
        <v>42616.063888888886</v>
      </c>
      <c r="E474" s="23">
        <v>42616.064583333333</v>
      </c>
      <c r="F474" s="1" t="s">
        <v>13</v>
      </c>
      <c r="G474">
        <v>50.28</v>
      </c>
      <c r="H474" s="7">
        <f t="shared" si="21"/>
        <v>1</v>
      </c>
      <c r="I474" s="8" t="str">
        <f t="shared" si="22"/>
        <v>1 смена</v>
      </c>
    </row>
    <row r="475" spans="1:9" x14ac:dyDescent="0.25">
      <c r="A475" s="5">
        <f t="shared" si="23"/>
        <v>42616</v>
      </c>
      <c r="B475" t="s">
        <v>11</v>
      </c>
      <c r="C475" t="s">
        <v>12</v>
      </c>
      <c r="D475" s="23">
        <v>42616.06527777778</v>
      </c>
      <c r="E475" s="23">
        <v>42616.065972222219</v>
      </c>
      <c r="F475" s="1" t="s">
        <v>13</v>
      </c>
      <c r="G475">
        <v>29.89</v>
      </c>
      <c r="H475" s="7">
        <f t="shared" si="21"/>
        <v>1</v>
      </c>
      <c r="I475" s="8" t="str">
        <f t="shared" si="22"/>
        <v>1 смена</v>
      </c>
    </row>
    <row r="476" spans="1:9" x14ac:dyDescent="0.25">
      <c r="A476" s="5">
        <f t="shared" si="23"/>
        <v>42616</v>
      </c>
      <c r="B476" t="s">
        <v>11</v>
      </c>
      <c r="C476" t="s">
        <v>12</v>
      </c>
      <c r="D476" s="23">
        <v>42616.066666666666</v>
      </c>
      <c r="E476" s="23">
        <v>42616.070833333331</v>
      </c>
      <c r="F476" s="1" t="s">
        <v>13</v>
      </c>
      <c r="G476">
        <v>270.67</v>
      </c>
      <c r="H476" s="7">
        <f t="shared" si="21"/>
        <v>1</v>
      </c>
      <c r="I476" s="8" t="str">
        <f t="shared" si="22"/>
        <v>1 смена</v>
      </c>
    </row>
    <row r="477" spans="1:9" x14ac:dyDescent="0.25">
      <c r="A477" s="5">
        <f t="shared" si="23"/>
        <v>42616</v>
      </c>
      <c r="B477" t="s">
        <v>11</v>
      </c>
      <c r="C477" t="s">
        <v>12</v>
      </c>
      <c r="D477" s="23">
        <v>42616.072222222225</v>
      </c>
      <c r="E477" s="23">
        <v>42616.072222222225</v>
      </c>
      <c r="F477" s="1" t="s">
        <v>13</v>
      </c>
      <c r="G477">
        <v>27.93</v>
      </c>
      <c r="H477" s="7">
        <f t="shared" si="21"/>
        <v>1</v>
      </c>
      <c r="I477" s="8" t="str">
        <f t="shared" si="22"/>
        <v>1 смена</v>
      </c>
    </row>
    <row r="478" spans="1:9" x14ac:dyDescent="0.25">
      <c r="A478" s="5">
        <f t="shared" si="23"/>
        <v>42616</v>
      </c>
      <c r="B478" t="s">
        <v>11</v>
      </c>
      <c r="C478" t="s">
        <v>12</v>
      </c>
      <c r="D478" s="23">
        <v>42616.073611111111</v>
      </c>
      <c r="E478" s="23">
        <v>42616.07708333333</v>
      </c>
      <c r="F478" s="1" t="s">
        <v>13</v>
      </c>
      <c r="G478">
        <v>227.65</v>
      </c>
      <c r="H478" s="7">
        <f t="shared" si="21"/>
        <v>1</v>
      </c>
      <c r="I478" s="8" t="str">
        <f t="shared" si="22"/>
        <v>1 смена</v>
      </c>
    </row>
    <row r="479" spans="1:9" x14ac:dyDescent="0.25">
      <c r="A479" s="5">
        <f t="shared" si="23"/>
        <v>42616</v>
      </c>
      <c r="B479" t="s">
        <v>11</v>
      </c>
      <c r="C479" t="s">
        <v>12</v>
      </c>
      <c r="D479" s="23">
        <v>42616.125694444447</v>
      </c>
      <c r="E479" s="23">
        <v>42616.126388888886</v>
      </c>
      <c r="F479" s="1" t="s">
        <v>13</v>
      </c>
      <c r="G479">
        <v>28.21</v>
      </c>
      <c r="H479" s="7">
        <f t="shared" si="21"/>
        <v>1</v>
      </c>
      <c r="I479" s="8" t="str">
        <f t="shared" si="22"/>
        <v>1 смена</v>
      </c>
    </row>
    <row r="480" spans="1:9" x14ac:dyDescent="0.25">
      <c r="A480" s="5">
        <f t="shared" si="23"/>
        <v>42616</v>
      </c>
      <c r="B480" t="s">
        <v>11</v>
      </c>
      <c r="C480" t="s">
        <v>12</v>
      </c>
      <c r="D480" s="23">
        <v>42616.146527777775</v>
      </c>
      <c r="E480" s="23">
        <v>42616.147222222222</v>
      </c>
      <c r="F480" s="1" t="s">
        <v>13</v>
      </c>
      <c r="G480">
        <v>30.17</v>
      </c>
      <c r="H480" s="7">
        <f t="shared" si="21"/>
        <v>1</v>
      </c>
      <c r="I480" s="8" t="str">
        <f t="shared" si="22"/>
        <v>1 смена</v>
      </c>
    </row>
    <row r="481" spans="1:9" x14ac:dyDescent="0.25">
      <c r="A481" s="5">
        <f t="shared" si="23"/>
        <v>42616</v>
      </c>
      <c r="B481" t="s">
        <v>11</v>
      </c>
      <c r="C481" t="s">
        <v>12</v>
      </c>
      <c r="D481" s="23">
        <v>42616.150694444441</v>
      </c>
      <c r="E481" s="23">
        <v>42616.151388888888</v>
      </c>
      <c r="F481" s="1" t="s">
        <v>13</v>
      </c>
      <c r="G481">
        <v>27.93</v>
      </c>
      <c r="H481" s="7">
        <f t="shared" si="21"/>
        <v>1</v>
      </c>
      <c r="I481" s="8" t="str">
        <f t="shared" si="22"/>
        <v>1 смена</v>
      </c>
    </row>
    <row r="482" spans="1:9" x14ac:dyDescent="0.25">
      <c r="A482" s="5">
        <f t="shared" si="23"/>
        <v>42616</v>
      </c>
      <c r="B482" t="s">
        <v>11</v>
      </c>
      <c r="C482" t="s">
        <v>12</v>
      </c>
      <c r="D482" s="23">
        <v>42616.168055555558</v>
      </c>
      <c r="E482" s="23">
        <v>42616.169444444444</v>
      </c>
      <c r="F482" s="1" t="s">
        <v>13</v>
      </c>
      <c r="G482">
        <v>32.4</v>
      </c>
      <c r="H482" s="7">
        <f t="shared" si="21"/>
        <v>1</v>
      </c>
      <c r="I482" s="8" t="str">
        <f t="shared" si="22"/>
        <v>1 смена</v>
      </c>
    </row>
    <row r="483" spans="1:9" x14ac:dyDescent="0.25">
      <c r="A483" s="5">
        <f t="shared" si="23"/>
        <v>42616</v>
      </c>
      <c r="B483" t="s">
        <v>11</v>
      </c>
      <c r="C483" t="s">
        <v>12</v>
      </c>
      <c r="D483" s="23">
        <v>42616.213888888888</v>
      </c>
      <c r="E483" s="23">
        <v>42616.214583333334</v>
      </c>
      <c r="F483" s="1" t="s">
        <v>13</v>
      </c>
      <c r="G483">
        <v>19.829999999999998</v>
      </c>
      <c r="H483" s="7">
        <f t="shared" si="21"/>
        <v>1</v>
      </c>
      <c r="I483" s="8" t="str">
        <f t="shared" si="22"/>
        <v>1 смена</v>
      </c>
    </row>
    <row r="484" spans="1:9" x14ac:dyDescent="0.25">
      <c r="A484" s="5">
        <f t="shared" si="23"/>
        <v>42616</v>
      </c>
      <c r="B484" t="s">
        <v>11</v>
      </c>
      <c r="C484" t="s">
        <v>12</v>
      </c>
      <c r="D484" s="23">
        <v>42616.357638888891</v>
      </c>
      <c r="E484" s="23">
        <v>42616.364583333336</v>
      </c>
      <c r="F484" s="1" t="s">
        <v>13</v>
      </c>
      <c r="G484">
        <v>430.73</v>
      </c>
      <c r="H484" s="7" t="str">
        <f t="shared" si="21"/>
        <v>2-3</v>
      </c>
      <c r="I484" s="8" t="str">
        <f t="shared" si="22"/>
        <v>2-3 смена</v>
      </c>
    </row>
    <row r="485" spans="1:9" x14ac:dyDescent="0.25">
      <c r="A485" s="5">
        <f t="shared" si="23"/>
        <v>42616</v>
      </c>
      <c r="B485" t="s">
        <v>11</v>
      </c>
      <c r="C485" t="s">
        <v>12</v>
      </c>
      <c r="D485" s="23">
        <v>42616.366666666669</v>
      </c>
      <c r="E485" s="23">
        <v>42616.366666666669</v>
      </c>
      <c r="F485" s="1" t="s">
        <v>13</v>
      </c>
      <c r="G485">
        <v>19.27</v>
      </c>
      <c r="H485" s="7" t="str">
        <f t="shared" si="21"/>
        <v>2-3</v>
      </c>
      <c r="I485" s="8" t="str">
        <f t="shared" si="22"/>
        <v>2-3 смена</v>
      </c>
    </row>
    <row r="486" spans="1:9" x14ac:dyDescent="0.25">
      <c r="A486" s="5">
        <f t="shared" si="23"/>
        <v>42616</v>
      </c>
      <c r="B486" t="s">
        <v>11</v>
      </c>
      <c r="C486" t="s">
        <v>12</v>
      </c>
      <c r="D486" s="23">
        <v>42616.368055555555</v>
      </c>
      <c r="E486" s="23">
        <v>42616.368750000001</v>
      </c>
      <c r="F486" s="1" t="s">
        <v>13</v>
      </c>
      <c r="G486">
        <v>31.01</v>
      </c>
      <c r="H486" s="7" t="str">
        <f t="shared" si="21"/>
        <v>2-3</v>
      </c>
      <c r="I486" s="8" t="str">
        <f t="shared" si="22"/>
        <v>2-3 смена</v>
      </c>
    </row>
    <row r="487" spans="1:9" x14ac:dyDescent="0.25">
      <c r="A487" s="5">
        <f t="shared" si="23"/>
        <v>42616</v>
      </c>
      <c r="B487" t="s">
        <v>11</v>
      </c>
      <c r="C487" t="s">
        <v>12</v>
      </c>
      <c r="D487" s="23">
        <v>42616.369444444441</v>
      </c>
      <c r="E487" s="23">
        <v>42616.370138888888</v>
      </c>
      <c r="F487" s="1" t="s">
        <v>13</v>
      </c>
      <c r="G487">
        <v>48.88</v>
      </c>
      <c r="H487" s="7" t="str">
        <f t="shared" si="21"/>
        <v>2-3</v>
      </c>
      <c r="I487" s="8" t="str">
        <f t="shared" si="22"/>
        <v>2-3 смена</v>
      </c>
    </row>
    <row r="488" spans="1:9" x14ac:dyDescent="0.25">
      <c r="A488" s="5">
        <f t="shared" si="23"/>
        <v>42616</v>
      </c>
      <c r="B488" t="s">
        <v>11</v>
      </c>
      <c r="C488" t="s">
        <v>12</v>
      </c>
      <c r="D488" s="23">
        <v>42616.37222222222</v>
      </c>
      <c r="E488" s="23">
        <v>42616.373611111114</v>
      </c>
      <c r="F488" s="1" t="s">
        <v>13</v>
      </c>
      <c r="G488">
        <v>60.06</v>
      </c>
      <c r="H488" s="7" t="str">
        <f t="shared" si="21"/>
        <v>2-3</v>
      </c>
      <c r="I488" s="8" t="str">
        <f t="shared" si="22"/>
        <v>2-3 смена</v>
      </c>
    </row>
    <row r="489" spans="1:9" x14ac:dyDescent="0.25">
      <c r="A489" s="5">
        <f t="shared" si="23"/>
        <v>42616</v>
      </c>
      <c r="B489" t="s">
        <v>11</v>
      </c>
      <c r="C489" t="s">
        <v>12</v>
      </c>
      <c r="D489" s="23">
        <v>42616.419444444444</v>
      </c>
      <c r="E489" s="23">
        <v>42616.42083333333</v>
      </c>
      <c r="F489" s="1" t="s">
        <v>13</v>
      </c>
      <c r="G489">
        <v>109.22</v>
      </c>
      <c r="H489" s="7" t="str">
        <f t="shared" si="21"/>
        <v>2-3</v>
      </c>
      <c r="I489" s="8" t="str">
        <f t="shared" si="22"/>
        <v>2-3 смена</v>
      </c>
    </row>
    <row r="490" spans="1:9" x14ac:dyDescent="0.25">
      <c r="A490" s="5">
        <f t="shared" si="23"/>
        <v>42616</v>
      </c>
      <c r="B490" t="s">
        <v>11</v>
      </c>
      <c r="C490" t="s">
        <v>12</v>
      </c>
      <c r="D490" s="23">
        <v>42616.42291666667</v>
      </c>
      <c r="E490" s="23">
        <v>42616.425000000003</v>
      </c>
      <c r="F490" s="1" t="s">
        <v>13</v>
      </c>
      <c r="G490">
        <v>110.62</v>
      </c>
      <c r="H490" s="7" t="str">
        <f t="shared" si="21"/>
        <v>2-3</v>
      </c>
      <c r="I490" s="8" t="str">
        <f t="shared" si="22"/>
        <v>2-3 смена</v>
      </c>
    </row>
    <row r="491" spans="1:9" x14ac:dyDescent="0.25">
      <c r="A491" s="5">
        <f t="shared" si="23"/>
        <v>42616</v>
      </c>
      <c r="B491" t="s">
        <v>11</v>
      </c>
      <c r="C491" t="s">
        <v>12</v>
      </c>
      <c r="D491" s="23">
        <v>42616.425694444442</v>
      </c>
      <c r="E491" s="23">
        <v>42616.426388888889</v>
      </c>
      <c r="F491" s="1" t="s">
        <v>13</v>
      </c>
      <c r="G491">
        <v>19.55</v>
      </c>
      <c r="H491" s="7" t="str">
        <f t="shared" si="21"/>
        <v>2-3</v>
      </c>
      <c r="I491" s="8" t="str">
        <f t="shared" si="22"/>
        <v>2-3 смена</v>
      </c>
    </row>
    <row r="492" spans="1:9" x14ac:dyDescent="0.25">
      <c r="A492" s="5">
        <f t="shared" si="23"/>
        <v>42616</v>
      </c>
      <c r="B492" t="s">
        <v>11</v>
      </c>
      <c r="C492" t="s">
        <v>12</v>
      </c>
      <c r="D492" s="23">
        <v>42616.427777777775</v>
      </c>
      <c r="E492" s="23">
        <v>42616.431944444441</v>
      </c>
      <c r="F492" s="1" t="s">
        <v>13</v>
      </c>
      <c r="G492">
        <v>250</v>
      </c>
      <c r="H492" s="7" t="str">
        <f t="shared" si="21"/>
        <v>2-3</v>
      </c>
      <c r="I492" s="8" t="str">
        <f t="shared" si="22"/>
        <v>2-3 смена</v>
      </c>
    </row>
    <row r="493" spans="1:9" x14ac:dyDescent="0.25">
      <c r="A493" s="5">
        <f t="shared" si="23"/>
        <v>42616</v>
      </c>
      <c r="B493" t="s">
        <v>11</v>
      </c>
      <c r="C493" t="s">
        <v>12</v>
      </c>
      <c r="D493" s="23">
        <v>42616.433333333334</v>
      </c>
      <c r="E493" s="23">
        <v>42616.441666666666</v>
      </c>
      <c r="F493" s="1" t="s">
        <v>13</v>
      </c>
      <c r="G493">
        <v>508.38</v>
      </c>
      <c r="H493" s="7" t="str">
        <f t="shared" si="21"/>
        <v>2-3</v>
      </c>
      <c r="I493" s="8" t="str">
        <f t="shared" si="22"/>
        <v>2-3 смена</v>
      </c>
    </row>
    <row r="494" spans="1:9" x14ac:dyDescent="0.25">
      <c r="A494" s="5">
        <f t="shared" si="23"/>
        <v>42616</v>
      </c>
      <c r="B494" t="s">
        <v>11</v>
      </c>
      <c r="C494" t="s">
        <v>12</v>
      </c>
      <c r="D494" s="23">
        <v>42616.442361111112</v>
      </c>
      <c r="E494" s="23">
        <v>42616.445138888892</v>
      </c>
      <c r="F494" s="1" t="s">
        <v>13</v>
      </c>
      <c r="G494">
        <v>185.75</v>
      </c>
      <c r="H494" s="7" t="str">
        <f t="shared" si="21"/>
        <v>2-3</v>
      </c>
      <c r="I494" s="8" t="str">
        <f t="shared" si="22"/>
        <v>2-3 смена</v>
      </c>
    </row>
    <row r="495" spans="1:9" x14ac:dyDescent="0.25">
      <c r="A495" s="5">
        <f t="shared" si="23"/>
        <v>42616</v>
      </c>
      <c r="B495" t="s">
        <v>11</v>
      </c>
      <c r="C495" t="s">
        <v>12</v>
      </c>
      <c r="D495" s="23">
        <v>42616.447222222225</v>
      </c>
      <c r="E495" s="23">
        <v>42616.451388888891</v>
      </c>
      <c r="F495" s="1" t="s">
        <v>13</v>
      </c>
      <c r="G495">
        <v>264.25</v>
      </c>
      <c r="H495" s="7" t="str">
        <f t="shared" si="21"/>
        <v>2-3</v>
      </c>
      <c r="I495" s="8" t="str">
        <f t="shared" si="22"/>
        <v>2-3 смена</v>
      </c>
    </row>
    <row r="496" spans="1:9" x14ac:dyDescent="0.25">
      <c r="A496" s="5">
        <f t="shared" si="23"/>
        <v>42616</v>
      </c>
      <c r="B496" t="s">
        <v>11</v>
      </c>
      <c r="C496" t="s">
        <v>12</v>
      </c>
      <c r="D496" s="23">
        <v>42616.469444444447</v>
      </c>
      <c r="E496" s="23">
        <v>42616.472222222219</v>
      </c>
      <c r="F496" s="1" t="s">
        <v>13</v>
      </c>
      <c r="G496">
        <v>205.03</v>
      </c>
      <c r="H496" s="7" t="str">
        <f t="shared" si="21"/>
        <v>2-3</v>
      </c>
      <c r="I496" s="8" t="str">
        <f t="shared" si="22"/>
        <v>2-3 смена</v>
      </c>
    </row>
    <row r="497" spans="1:9" x14ac:dyDescent="0.25">
      <c r="A497" s="5">
        <f t="shared" si="23"/>
        <v>42616</v>
      </c>
      <c r="B497" t="s">
        <v>11</v>
      </c>
      <c r="C497" t="s">
        <v>12</v>
      </c>
      <c r="D497" s="23">
        <v>42616.474999999999</v>
      </c>
      <c r="E497" s="23">
        <v>42616.478472222225</v>
      </c>
      <c r="F497" s="1" t="s">
        <v>13</v>
      </c>
      <c r="G497">
        <v>224.58</v>
      </c>
      <c r="H497" s="7" t="str">
        <f t="shared" si="21"/>
        <v>2-3</v>
      </c>
      <c r="I497" s="8" t="str">
        <f t="shared" si="22"/>
        <v>2-3 смена</v>
      </c>
    </row>
    <row r="498" spans="1:9" x14ac:dyDescent="0.25">
      <c r="A498" s="5">
        <f t="shared" si="23"/>
        <v>42616</v>
      </c>
      <c r="B498" t="s">
        <v>11</v>
      </c>
      <c r="C498" t="s">
        <v>12</v>
      </c>
      <c r="D498" s="23">
        <v>42616.490972222222</v>
      </c>
      <c r="E498" s="23">
        <v>42616.493750000001</v>
      </c>
      <c r="F498" s="1" t="s">
        <v>13</v>
      </c>
      <c r="G498">
        <v>178.49</v>
      </c>
      <c r="H498" s="7" t="str">
        <f t="shared" si="21"/>
        <v>2-3</v>
      </c>
      <c r="I498" s="8" t="str">
        <f t="shared" si="22"/>
        <v>2-3 смена</v>
      </c>
    </row>
    <row r="499" spans="1:9" x14ac:dyDescent="0.25">
      <c r="A499" s="5">
        <f t="shared" si="23"/>
        <v>42616</v>
      </c>
      <c r="B499" t="s">
        <v>11</v>
      </c>
      <c r="C499" t="s">
        <v>12</v>
      </c>
      <c r="D499" s="23">
        <v>42616.495833333334</v>
      </c>
      <c r="E499" s="23">
        <v>42616.499305555553</v>
      </c>
      <c r="F499" s="1" t="s">
        <v>13</v>
      </c>
      <c r="G499">
        <v>203.07</v>
      </c>
      <c r="H499" s="7" t="str">
        <f t="shared" si="21"/>
        <v>2-3</v>
      </c>
      <c r="I499" s="8" t="str">
        <f t="shared" si="22"/>
        <v>2-3 смена</v>
      </c>
    </row>
    <row r="500" spans="1:9" x14ac:dyDescent="0.25">
      <c r="A500" s="5">
        <f t="shared" si="23"/>
        <v>42616</v>
      </c>
      <c r="B500" t="s">
        <v>11</v>
      </c>
      <c r="C500" t="s">
        <v>12</v>
      </c>
      <c r="D500" s="23">
        <v>42616.525000000001</v>
      </c>
      <c r="E500" s="23">
        <v>42616.525694444441</v>
      </c>
      <c r="F500" s="1" t="s">
        <v>13</v>
      </c>
      <c r="G500">
        <v>29.89</v>
      </c>
      <c r="H500" s="7" t="str">
        <f t="shared" si="21"/>
        <v>2-3</v>
      </c>
      <c r="I500" s="8" t="str">
        <f t="shared" si="22"/>
        <v>2-3 смена</v>
      </c>
    </row>
    <row r="501" spans="1:9" x14ac:dyDescent="0.25">
      <c r="A501" s="5">
        <f t="shared" si="23"/>
        <v>42616</v>
      </c>
      <c r="B501" t="s">
        <v>11</v>
      </c>
      <c r="C501" t="s">
        <v>12</v>
      </c>
      <c r="D501" s="23">
        <v>42616.551388888889</v>
      </c>
      <c r="E501" s="23">
        <v>42616.553472222222</v>
      </c>
      <c r="F501" s="1" t="s">
        <v>13</v>
      </c>
      <c r="G501">
        <v>165.36</v>
      </c>
      <c r="H501" s="7" t="str">
        <f t="shared" si="21"/>
        <v>2-3</v>
      </c>
      <c r="I501" s="8" t="str">
        <f t="shared" si="22"/>
        <v>2-3 смена</v>
      </c>
    </row>
    <row r="502" spans="1:9" x14ac:dyDescent="0.25">
      <c r="A502" s="5">
        <f t="shared" si="23"/>
        <v>42616</v>
      </c>
      <c r="B502" t="s">
        <v>11</v>
      </c>
      <c r="C502" t="s">
        <v>12</v>
      </c>
      <c r="D502" s="23">
        <v>42616.554861111108</v>
      </c>
      <c r="E502" s="23">
        <v>42616.559027777781</v>
      </c>
      <c r="F502" s="1" t="s">
        <v>13</v>
      </c>
      <c r="G502">
        <v>289.11</v>
      </c>
      <c r="H502" s="7" t="str">
        <f t="shared" si="21"/>
        <v>2-3</v>
      </c>
      <c r="I502" s="8" t="str">
        <f t="shared" si="22"/>
        <v>2-3 смена</v>
      </c>
    </row>
    <row r="503" spans="1:9" x14ac:dyDescent="0.25">
      <c r="A503" s="5">
        <f t="shared" si="23"/>
        <v>42616</v>
      </c>
      <c r="B503" t="s">
        <v>11</v>
      </c>
      <c r="C503" t="s">
        <v>12</v>
      </c>
      <c r="D503" s="23">
        <v>42616.55972222222</v>
      </c>
      <c r="E503" s="23">
        <v>42616.563888888886</v>
      </c>
      <c r="F503" s="1" t="s">
        <v>13</v>
      </c>
      <c r="G503">
        <v>223.46</v>
      </c>
      <c r="H503" s="7" t="str">
        <f t="shared" si="21"/>
        <v>2-3</v>
      </c>
      <c r="I503" s="8" t="str">
        <f t="shared" si="22"/>
        <v>2-3 смена</v>
      </c>
    </row>
    <row r="504" spans="1:9" x14ac:dyDescent="0.25">
      <c r="A504" s="5">
        <f t="shared" si="23"/>
        <v>42616</v>
      </c>
      <c r="B504" t="s">
        <v>11</v>
      </c>
      <c r="C504" t="s">
        <v>12</v>
      </c>
      <c r="D504" s="23">
        <v>42616.563888888886</v>
      </c>
      <c r="E504" s="23">
        <v>42616.572222222225</v>
      </c>
      <c r="F504" s="1" t="s">
        <v>13</v>
      </c>
      <c r="G504">
        <v>505.59</v>
      </c>
      <c r="H504" s="7" t="str">
        <f t="shared" si="21"/>
        <v>2-3</v>
      </c>
      <c r="I504" s="8" t="str">
        <f t="shared" si="22"/>
        <v>2-3 смена</v>
      </c>
    </row>
    <row r="505" spans="1:9" x14ac:dyDescent="0.25">
      <c r="A505" s="5">
        <f t="shared" si="23"/>
        <v>42616</v>
      </c>
      <c r="B505" t="s">
        <v>11</v>
      </c>
      <c r="C505" t="s">
        <v>12</v>
      </c>
      <c r="D505" s="23">
        <v>42616.573611111111</v>
      </c>
      <c r="E505" s="23">
        <v>42616.575694444444</v>
      </c>
      <c r="F505" s="1" t="s">
        <v>13</v>
      </c>
      <c r="G505">
        <v>138.27000000000001</v>
      </c>
      <c r="H505" s="7" t="str">
        <f t="shared" si="21"/>
        <v>2-3</v>
      </c>
      <c r="I505" s="8" t="str">
        <f t="shared" si="22"/>
        <v>2-3 смена</v>
      </c>
    </row>
    <row r="506" spans="1:9" x14ac:dyDescent="0.25">
      <c r="A506" s="5">
        <f t="shared" si="23"/>
        <v>42616</v>
      </c>
      <c r="B506" t="s">
        <v>11</v>
      </c>
      <c r="C506" t="s">
        <v>12</v>
      </c>
      <c r="D506" s="23">
        <v>42616.576388888891</v>
      </c>
      <c r="E506" s="23">
        <v>42616.57916666667</v>
      </c>
      <c r="F506" s="1" t="s">
        <v>13</v>
      </c>
      <c r="G506">
        <v>143.58000000000001</v>
      </c>
      <c r="H506" s="7" t="str">
        <f t="shared" si="21"/>
        <v>2-3</v>
      </c>
      <c r="I506" s="8" t="str">
        <f t="shared" si="22"/>
        <v>2-3 смена</v>
      </c>
    </row>
    <row r="507" spans="1:9" x14ac:dyDescent="0.25">
      <c r="A507" s="5">
        <f t="shared" si="23"/>
        <v>42616</v>
      </c>
      <c r="B507" t="s">
        <v>11</v>
      </c>
      <c r="C507" t="s">
        <v>12</v>
      </c>
      <c r="D507" s="23">
        <v>42616.598611111112</v>
      </c>
      <c r="E507" s="23">
        <v>42616.617361111108</v>
      </c>
      <c r="F507" s="1" t="s">
        <v>13</v>
      </c>
      <c r="G507">
        <v>1171.79</v>
      </c>
      <c r="H507" s="7" t="str">
        <f t="shared" si="21"/>
        <v>2-3</v>
      </c>
      <c r="I507" s="8" t="str">
        <f t="shared" si="22"/>
        <v>2-3 смена</v>
      </c>
    </row>
    <row r="508" spans="1:9" x14ac:dyDescent="0.25">
      <c r="A508" s="5">
        <f t="shared" si="23"/>
        <v>42616</v>
      </c>
      <c r="B508" t="s">
        <v>11</v>
      </c>
      <c r="C508" t="s">
        <v>14</v>
      </c>
      <c r="D508" s="23">
        <v>42616.606944444444</v>
      </c>
      <c r="E508" s="23">
        <v>42616.609722222223</v>
      </c>
      <c r="F508" s="1" t="s">
        <v>13</v>
      </c>
      <c r="G508">
        <v>174.97</v>
      </c>
      <c r="H508" s="7" t="str">
        <f t="shared" si="21"/>
        <v>2-3</v>
      </c>
      <c r="I508" s="8" t="str">
        <f t="shared" si="22"/>
        <v>2-3 смена</v>
      </c>
    </row>
    <row r="509" spans="1:9" x14ac:dyDescent="0.25">
      <c r="A509" s="5">
        <f t="shared" si="23"/>
        <v>42616</v>
      </c>
      <c r="B509" t="s">
        <v>11</v>
      </c>
      <c r="C509" t="s">
        <v>14</v>
      </c>
      <c r="D509" s="23">
        <v>42616.611805555556</v>
      </c>
      <c r="E509" s="23">
        <v>42616.613888888889</v>
      </c>
      <c r="F509" s="1" t="s">
        <v>13</v>
      </c>
      <c r="G509">
        <v>135</v>
      </c>
      <c r="H509" s="7" t="str">
        <f t="shared" si="21"/>
        <v>2-3</v>
      </c>
      <c r="I509" s="8" t="str">
        <f t="shared" si="22"/>
        <v>2-3 смена</v>
      </c>
    </row>
    <row r="510" spans="1:9" x14ac:dyDescent="0.25">
      <c r="A510" s="5">
        <f t="shared" si="23"/>
        <v>42616</v>
      </c>
      <c r="B510" t="s">
        <v>11</v>
      </c>
      <c r="C510" t="s">
        <v>12</v>
      </c>
      <c r="D510" s="23">
        <v>42616.618750000001</v>
      </c>
      <c r="E510" s="23">
        <v>42616.623611111114</v>
      </c>
      <c r="F510" s="1" t="s">
        <v>13</v>
      </c>
      <c r="G510">
        <v>271.79000000000002</v>
      </c>
      <c r="H510" s="7" t="str">
        <f t="shared" si="21"/>
        <v>2-3</v>
      </c>
      <c r="I510" s="8" t="str">
        <f t="shared" si="22"/>
        <v>2-3 смена</v>
      </c>
    </row>
    <row r="511" spans="1:9" x14ac:dyDescent="0.25">
      <c r="A511" s="5">
        <f t="shared" si="23"/>
        <v>42616</v>
      </c>
      <c r="B511" t="s">
        <v>11</v>
      </c>
      <c r="C511" t="s">
        <v>14</v>
      </c>
      <c r="D511" s="23">
        <v>42616.620833333334</v>
      </c>
      <c r="E511" s="23">
        <v>42616.628472222219</v>
      </c>
      <c r="F511" s="1" t="s">
        <v>13</v>
      </c>
      <c r="G511">
        <v>463.13</v>
      </c>
      <c r="H511" s="7" t="str">
        <f t="shared" si="21"/>
        <v>2-3</v>
      </c>
      <c r="I511" s="8" t="str">
        <f t="shared" si="22"/>
        <v>2-3 смена</v>
      </c>
    </row>
    <row r="512" spans="1:9" x14ac:dyDescent="0.25">
      <c r="A512" s="5">
        <f t="shared" si="23"/>
        <v>42616</v>
      </c>
      <c r="B512" t="s">
        <v>11</v>
      </c>
      <c r="C512" t="s">
        <v>12</v>
      </c>
      <c r="D512" s="23">
        <v>42616.631944444445</v>
      </c>
      <c r="E512" s="23">
        <v>42616.632638888892</v>
      </c>
      <c r="F512" s="1" t="s">
        <v>13</v>
      </c>
      <c r="G512">
        <v>28.21</v>
      </c>
      <c r="H512" s="7" t="str">
        <f t="shared" si="21"/>
        <v>2-3</v>
      </c>
      <c r="I512" s="8" t="str">
        <f t="shared" si="22"/>
        <v>2-3 смена</v>
      </c>
    </row>
    <row r="513" spans="1:9" x14ac:dyDescent="0.25">
      <c r="A513" s="5">
        <f t="shared" si="23"/>
        <v>42616</v>
      </c>
      <c r="B513" t="s">
        <v>11</v>
      </c>
      <c r="C513" t="s">
        <v>14</v>
      </c>
      <c r="D513" s="23">
        <v>42616.636805555558</v>
      </c>
      <c r="E513" s="23">
        <v>42616.636805555558</v>
      </c>
      <c r="F513" s="1" t="s">
        <v>13</v>
      </c>
      <c r="G513">
        <v>14.25</v>
      </c>
      <c r="H513" s="7" t="str">
        <f t="shared" si="21"/>
        <v>2-3</v>
      </c>
      <c r="I513" s="8" t="str">
        <f t="shared" si="22"/>
        <v>2-3 смена</v>
      </c>
    </row>
    <row r="514" spans="1:9" x14ac:dyDescent="0.25">
      <c r="A514" s="5">
        <f t="shared" si="23"/>
        <v>42616</v>
      </c>
      <c r="B514" t="s">
        <v>11</v>
      </c>
      <c r="C514" t="s">
        <v>12</v>
      </c>
      <c r="D514" s="23">
        <v>42616.638194444444</v>
      </c>
      <c r="E514" s="23">
        <v>42616.643055555556</v>
      </c>
      <c r="F514" s="1" t="s">
        <v>13</v>
      </c>
      <c r="G514">
        <v>295.25</v>
      </c>
      <c r="H514" s="7" t="str">
        <f t="shared" ref="H514:H577" si="24">VLOOKUP(MOD(D514,1),$K$2:$L$4,2)</f>
        <v>2-3</v>
      </c>
      <c r="I514" s="8" t="str">
        <f t="shared" ref="I514:I577" si="25">IF(H514="1п","1"&amp;" смена",TEXT(H514&amp;" смена","#"))</f>
        <v>2-3 смена</v>
      </c>
    </row>
    <row r="515" spans="1:9" x14ac:dyDescent="0.25">
      <c r="A515" s="5">
        <f t="shared" ref="A515:A578" si="26">IF(H515="1п",TRUNC(D515+1),TRUNC(D515))</f>
        <v>42616</v>
      </c>
      <c r="B515" t="s">
        <v>11</v>
      </c>
      <c r="C515" t="s">
        <v>12</v>
      </c>
      <c r="D515" s="23">
        <v>42616.645138888889</v>
      </c>
      <c r="E515" s="23">
        <v>42616.646527777775</v>
      </c>
      <c r="F515" s="1" t="s">
        <v>13</v>
      </c>
      <c r="G515">
        <v>65.64</v>
      </c>
      <c r="H515" s="7" t="str">
        <f t="shared" si="24"/>
        <v>2-3</v>
      </c>
      <c r="I515" s="8" t="str">
        <f t="shared" si="25"/>
        <v>2-3 смена</v>
      </c>
    </row>
    <row r="516" spans="1:9" x14ac:dyDescent="0.25">
      <c r="A516" s="5">
        <f t="shared" si="26"/>
        <v>42616</v>
      </c>
      <c r="B516" t="s">
        <v>11</v>
      </c>
      <c r="C516" t="s">
        <v>12</v>
      </c>
      <c r="D516" s="23">
        <v>42616.651388888888</v>
      </c>
      <c r="E516" s="23">
        <v>42616.652777777781</v>
      </c>
      <c r="F516" s="1" t="s">
        <v>13</v>
      </c>
      <c r="G516">
        <v>49.16</v>
      </c>
      <c r="H516" s="7" t="str">
        <f t="shared" si="24"/>
        <v>2-3</v>
      </c>
      <c r="I516" s="8" t="str">
        <f t="shared" si="25"/>
        <v>2-3 смена</v>
      </c>
    </row>
    <row r="517" spans="1:9" x14ac:dyDescent="0.25">
      <c r="A517" s="5">
        <f t="shared" si="26"/>
        <v>42616</v>
      </c>
      <c r="B517" t="s">
        <v>11</v>
      </c>
      <c r="C517" t="s">
        <v>12</v>
      </c>
      <c r="D517" s="23">
        <v>42616.661111111112</v>
      </c>
      <c r="E517" s="23">
        <v>42616.665277777778</v>
      </c>
      <c r="F517" s="1" t="s">
        <v>13</v>
      </c>
      <c r="G517">
        <v>179.05</v>
      </c>
      <c r="H517" s="7" t="str">
        <f t="shared" si="24"/>
        <v>2-3</v>
      </c>
      <c r="I517" s="8" t="str">
        <f t="shared" si="25"/>
        <v>2-3 смена</v>
      </c>
    </row>
    <row r="518" spans="1:9" x14ac:dyDescent="0.25">
      <c r="A518" s="5">
        <f t="shared" si="26"/>
        <v>42616</v>
      </c>
      <c r="B518" t="s">
        <v>11</v>
      </c>
      <c r="C518" t="s">
        <v>14</v>
      </c>
      <c r="D518" s="23">
        <v>42616.661805555559</v>
      </c>
      <c r="E518" s="23">
        <v>42616.663888888892</v>
      </c>
      <c r="F518" s="1" t="s">
        <v>13</v>
      </c>
      <c r="G518">
        <v>155.96</v>
      </c>
      <c r="H518" s="7" t="str">
        <f t="shared" si="24"/>
        <v>2-3</v>
      </c>
      <c r="I518" s="8" t="str">
        <f t="shared" si="25"/>
        <v>2-3 смена</v>
      </c>
    </row>
    <row r="519" spans="1:9" x14ac:dyDescent="0.25">
      <c r="A519" s="5">
        <f t="shared" si="26"/>
        <v>42616</v>
      </c>
      <c r="B519" t="s">
        <v>11</v>
      </c>
      <c r="C519" t="s">
        <v>12</v>
      </c>
      <c r="D519" s="23">
        <v>42616.667361111111</v>
      </c>
      <c r="E519" s="23">
        <v>42616.667361111111</v>
      </c>
      <c r="F519" s="1" t="s">
        <v>13</v>
      </c>
      <c r="G519">
        <v>26.54</v>
      </c>
      <c r="H519" s="7" t="str">
        <f t="shared" si="24"/>
        <v>2-3</v>
      </c>
      <c r="I519" s="8" t="str">
        <f t="shared" si="25"/>
        <v>2-3 смена</v>
      </c>
    </row>
    <row r="520" spans="1:9" x14ac:dyDescent="0.25">
      <c r="A520" s="5">
        <f t="shared" si="26"/>
        <v>42616</v>
      </c>
      <c r="B520" t="s">
        <v>11</v>
      </c>
      <c r="C520" t="s">
        <v>14</v>
      </c>
      <c r="D520" s="23">
        <v>42616.667361111111</v>
      </c>
      <c r="E520" s="23">
        <v>42616.668055555558</v>
      </c>
      <c r="F520" s="1" t="s">
        <v>13</v>
      </c>
      <c r="G520">
        <v>58.14</v>
      </c>
      <c r="H520" s="7" t="str">
        <f t="shared" si="24"/>
        <v>2-3</v>
      </c>
      <c r="I520" s="8" t="str">
        <f t="shared" si="25"/>
        <v>2-3 смена</v>
      </c>
    </row>
    <row r="521" spans="1:9" x14ac:dyDescent="0.25">
      <c r="A521" s="5">
        <f t="shared" si="26"/>
        <v>42616</v>
      </c>
      <c r="B521" t="s">
        <v>11</v>
      </c>
      <c r="C521" t="s">
        <v>12</v>
      </c>
      <c r="D521" s="23">
        <v>42616.681944444441</v>
      </c>
      <c r="E521" s="23">
        <v>42616.684027777781</v>
      </c>
      <c r="F521" s="1" t="s">
        <v>13</v>
      </c>
      <c r="G521">
        <v>155.59</v>
      </c>
      <c r="H521" s="7" t="str">
        <f t="shared" si="24"/>
        <v>2-3</v>
      </c>
      <c r="I521" s="8" t="str">
        <f t="shared" si="25"/>
        <v>2-3 смена</v>
      </c>
    </row>
    <row r="522" spans="1:9" x14ac:dyDescent="0.25">
      <c r="A522" s="5">
        <f t="shared" si="26"/>
        <v>42616</v>
      </c>
      <c r="B522" t="s">
        <v>11</v>
      </c>
      <c r="C522" t="s">
        <v>14</v>
      </c>
      <c r="D522" s="23">
        <v>42616.681944444441</v>
      </c>
      <c r="E522" s="23">
        <v>42616.683333333334</v>
      </c>
      <c r="F522" s="1" t="s">
        <v>13</v>
      </c>
      <c r="G522">
        <v>57.3</v>
      </c>
      <c r="H522" s="7" t="str">
        <f t="shared" si="24"/>
        <v>2-3</v>
      </c>
      <c r="I522" s="8" t="str">
        <f t="shared" si="25"/>
        <v>2-3 смена</v>
      </c>
    </row>
    <row r="523" spans="1:9" x14ac:dyDescent="0.25">
      <c r="A523" s="5">
        <f t="shared" si="26"/>
        <v>42616</v>
      </c>
      <c r="B523" t="s">
        <v>11</v>
      </c>
      <c r="C523" t="s">
        <v>12</v>
      </c>
      <c r="D523" s="23">
        <v>42616.686111111114</v>
      </c>
      <c r="E523" s="23">
        <v>42616.713888888888</v>
      </c>
      <c r="F523" s="1" t="s">
        <v>13</v>
      </c>
      <c r="G523">
        <v>1763.13</v>
      </c>
      <c r="H523" s="7" t="str">
        <f t="shared" si="24"/>
        <v>2-3</v>
      </c>
      <c r="I523" s="8" t="str">
        <f t="shared" si="25"/>
        <v>2-3 смена</v>
      </c>
    </row>
    <row r="524" spans="1:9" x14ac:dyDescent="0.25">
      <c r="A524" s="5">
        <f t="shared" si="26"/>
        <v>42616</v>
      </c>
      <c r="B524" t="s">
        <v>11</v>
      </c>
      <c r="C524" t="s">
        <v>14</v>
      </c>
      <c r="D524" s="23">
        <v>42616.695833333331</v>
      </c>
      <c r="E524" s="23">
        <v>42616.696527777778</v>
      </c>
      <c r="F524" s="1" t="s">
        <v>13</v>
      </c>
      <c r="G524">
        <v>27.11</v>
      </c>
      <c r="H524" s="7" t="str">
        <f t="shared" si="24"/>
        <v>2-3</v>
      </c>
      <c r="I524" s="8" t="str">
        <f t="shared" si="25"/>
        <v>2-3 смена</v>
      </c>
    </row>
    <row r="525" spans="1:9" x14ac:dyDescent="0.25">
      <c r="A525" s="5">
        <f t="shared" si="26"/>
        <v>42616</v>
      </c>
      <c r="B525" t="s">
        <v>11</v>
      </c>
      <c r="C525" t="s">
        <v>14</v>
      </c>
      <c r="D525" s="23">
        <v>42616.697222222225</v>
      </c>
      <c r="E525" s="23">
        <v>42616.698611111111</v>
      </c>
      <c r="F525" s="1" t="s">
        <v>13</v>
      </c>
      <c r="G525">
        <v>61.21</v>
      </c>
      <c r="H525" s="7" t="str">
        <f t="shared" si="24"/>
        <v>2-3</v>
      </c>
      <c r="I525" s="8" t="str">
        <f t="shared" si="25"/>
        <v>2-3 смена</v>
      </c>
    </row>
    <row r="526" spans="1:9" x14ac:dyDescent="0.25">
      <c r="A526" s="5">
        <f t="shared" si="26"/>
        <v>42616</v>
      </c>
      <c r="B526" t="s">
        <v>11</v>
      </c>
      <c r="C526" t="s">
        <v>14</v>
      </c>
      <c r="D526" s="23">
        <v>42616.704861111109</v>
      </c>
      <c r="E526" s="23">
        <v>42616.709027777775</v>
      </c>
      <c r="F526" s="1" t="s">
        <v>13</v>
      </c>
      <c r="G526">
        <v>269.44</v>
      </c>
      <c r="H526" s="7" t="str">
        <f t="shared" si="24"/>
        <v>2-3</v>
      </c>
      <c r="I526" s="8" t="str">
        <f t="shared" si="25"/>
        <v>2-3 смена</v>
      </c>
    </row>
    <row r="527" spans="1:9" x14ac:dyDescent="0.25">
      <c r="A527" s="5">
        <f t="shared" si="26"/>
        <v>42617</v>
      </c>
      <c r="B527" t="s">
        <v>11</v>
      </c>
      <c r="C527" t="s">
        <v>14</v>
      </c>
      <c r="D527" s="23">
        <v>42616.956250000003</v>
      </c>
      <c r="E527" s="23">
        <v>42616.958333333336</v>
      </c>
      <c r="F527" s="1" t="s">
        <v>13</v>
      </c>
      <c r="G527">
        <v>121.02</v>
      </c>
      <c r="H527" s="7" t="str">
        <f t="shared" si="24"/>
        <v>1п</v>
      </c>
      <c r="I527" s="8" t="str">
        <f t="shared" si="25"/>
        <v>1 смена</v>
      </c>
    </row>
    <row r="528" spans="1:9" x14ac:dyDescent="0.25">
      <c r="A528" s="5">
        <f t="shared" si="26"/>
        <v>42617</v>
      </c>
      <c r="B528" t="s">
        <v>11</v>
      </c>
      <c r="C528" t="s">
        <v>14</v>
      </c>
      <c r="D528" s="23">
        <v>42616.958333333336</v>
      </c>
      <c r="E528" s="23">
        <v>42616.96597222222</v>
      </c>
      <c r="F528" s="1" t="s">
        <v>13</v>
      </c>
      <c r="G528">
        <v>392.98</v>
      </c>
      <c r="H528" s="7" t="str">
        <f t="shared" si="24"/>
        <v>1п</v>
      </c>
      <c r="I528" s="8" t="str">
        <f t="shared" si="25"/>
        <v>1 смена</v>
      </c>
    </row>
    <row r="529" spans="1:9" x14ac:dyDescent="0.25">
      <c r="A529" s="5">
        <f t="shared" si="26"/>
        <v>42617</v>
      </c>
      <c r="B529" t="s">
        <v>11</v>
      </c>
      <c r="C529" t="s">
        <v>12</v>
      </c>
      <c r="D529" s="23">
        <v>42616.967361111114</v>
      </c>
      <c r="E529" s="23">
        <v>42616.970833333333</v>
      </c>
      <c r="F529" s="1" t="s">
        <v>13</v>
      </c>
      <c r="G529">
        <v>219.83</v>
      </c>
      <c r="H529" s="7" t="str">
        <f t="shared" si="24"/>
        <v>1п</v>
      </c>
      <c r="I529" s="8" t="str">
        <f t="shared" si="25"/>
        <v>1 смена</v>
      </c>
    </row>
    <row r="530" spans="1:9" x14ac:dyDescent="0.25">
      <c r="A530" s="5">
        <f t="shared" si="26"/>
        <v>42617</v>
      </c>
      <c r="B530" t="s">
        <v>11</v>
      </c>
      <c r="C530" t="s">
        <v>14</v>
      </c>
      <c r="D530" s="23">
        <v>42616.96875</v>
      </c>
      <c r="E530" s="23">
        <v>42616.970833333333</v>
      </c>
      <c r="F530" s="1" t="s">
        <v>13</v>
      </c>
      <c r="G530">
        <v>153.16999999999999</v>
      </c>
      <c r="H530" s="7" t="str">
        <f t="shared" si="24"/>
        <v>1п</v>
      </c>
      <c r="I530" s="8" t="str">
        <f t="shared" si="25"/>
        <v>1 смена</v>
      </c>
    </row>
    <row r="531" spans="1:9" x14ac:dyDescent="0.25">
      <c r="A531" s="5">
        <f t="shared" si="26"/>
        <v>42617</v>
      </c>
      <c r="B531" t="s">
        <v>11</v>
      </c>
      <c r="C531" t="s">
        <v>12</v>
      </c>
      <c r="D531" s="23">
        <v>42616.972222222219</v>
      </c>
      <c r="E531" s="23">
        <v>42616.975694444445</v>
      </c>
      <c r="F531" s="1" t="s">
        <v>13</v>
      </c>
      <c r="G531">
        <v>257.54000000000002</v>
      </c>
      <c r="H531" s="7" t="str">
        <f t="shared" si="24"/>
        <v>1п</v>
      </c>
      <c r="I531" s="8" t="str">
        <f t="shared" si="25"/>
        <v>1 смена</v>
      </c>
    </row>
    <row r="532" spans="1:9" x14ac:dyDescent="0.25">
      <c r="A532" s="5">
        <f t="shared" si="26"/>
        <v>42617</v>
      </c>
      <c r="B532" t="s">
        <v>11</v>
      </c>
      <c r="C532" t="s">
        <v>14</v>
      </c>
      <c r="D532" s="23">
        <v>42616.972916666666</v>
      </c>
      <c r="E532" s="23">
        <v>42616.973611111112</v>
      </c>
      <c r="F532" s="1" t="s">
        <v>13</v>
      </c>
      <c r="G532">
        <v>59.53</v>
      </c>
      <c r="H532" s="7" t="str">
        <f t="shared" si="24"/>
        <v>1п</v>
      </c>
      <c r="I532" s="8" t="str">
        <f t="shared" si="25"/>
        <v>1 смена</v>
      </c>
    </row>
    <row r="533" spans="1:9" x14ac:dyDescent="0.25">
      <c r="A533" s="5">
        <f t="shared" si="26"/>
        <v>42617</v>
      </c>
      <c r="B533" t="s">
        <v>11</v>
      </c>
      <c r="C533" t="s">
        <v>14</v>
      </c>
      <c r="D533" s="23">
        <v>42616.974999999999</v>
      </c>
      <c r="E533" s="23">
        <v>42616.978472222225</v>
      </c>
      <c r="F533" s="1" t="s">
        <v>13</v>
      </c>
      <c r="G533">
        <v>246.8</v>
      </c>
      <c r="H533" s="7" t="str">
        <f t="shared" si="24"/>
        <v>1п</v>
      </c>
      <c r="I533" s="8" t="str">
        <f t="shared" si="25"/>
        <v>1 смена</v>
      </c>
    </row>
    <row r="534" spans="1:9" x14ac:dyDescent="0.25">
      <c r="A534" s="5">
        <f t="shared" si="26"/>
        <v>42617</v>
      </c>
      <c r="B534" t="s">
        <v>11</v>
      </c>
      <c r="C534" t="s">
        <v>12</v>
      </c>
      <c r="D534" s="23">
        <v>42616.976388888892</v>
      </c>
      <c r="E534" s="23">
        <v>42616.987500000003</v>
      </c>
      <c r="F534" s="1" t="s">
        <v>13</v>
      </c>
      <c r="G534">
        <v>698.88</v>
      </c>
      <c r="H534" s="7" t="str">
        <f t="shared" si="24"/>
        <v>1п</v>
      </c>
      <c r="I534" s="8" t="str">
        <f t="shared" si="25"/>
        <v>1 смена</v>
      </c>
    </row>
    <row r="535" spans="1:9" x14ac:dyDescent="0.25">
      <c r="A535" s="5">
        <f t="shared" si="26"/>
        <v>42617</v>
      </c>
      <c r="B535" t="s">
        <v>11</v>
      </c>
      <c r="C535" t="s">
        <v>14</v>
      </c>
      <c r="D535" s="23">
        <v>42616.979861111111</v>
      </c>
      <c r="E535" s="23">
        <v>42616.982638888891</v>
      </c>
      <c r="F535" s="1" t="s">
        <v>13</v>
      </c>
      <c r="G535">
        <v>162.38999999999999</v>
      </c>
      <c r="H535" s="7" t="str">
        <f t="shared" si="24"/>
        <v>1п</v>
      </c>
      <c r="I535" s="8" t="str">
        <f t="shared" si="25"/>
        <v>1 смена</v>
      </c>
    </row>
    <row r="536" spans="1:9" x14ac:dyDescent="0.25">
      <c r="A536" s="5">
        <f t="shared" si="26"/>
        <v>42617</v>
      </c>
      <c r="B536" t="s">
        <v>11</v>
      </c>
      <c r="C536" t="s">
        <v>14</v>
      </c>
      <c r="D536" s="23">
        <v>42616.984027777777</v>
      </c>
      <c r="E536" s="23">
        <v>42616.986805555556</v>
      </c>
      <c r="F536" s="1" t="s">
        <v>13</v>
      </c>
      <c r="G536">
        <v>163.79</v>
      </c>
      <c r="H536" s="7" t="str">
        <f t="shared" si="24"/>
        <v>1п</v>
      </c>
      <c r="I536" s="8" t="str">
        <f t="shared" si="25"/>
        <v>1 смена</v>
      </c>
    </row>
    <row r="537" spans="1:9" x14ac:dyDescent="0.25">
      <c r="A537" s="5">
        <f t="shared" si="26"/>
        <v>42617</v>
      </c>
      <c r="B537" t="s">
        <v>11</v>
      </c>
      <c r="C537" t="s">
        <v>14</v>
      </c>
      <c r="D537" s="23">
        <v>42616.988888888889</v>
      </c>
      <c r="E537" s="23">
        <v>42616.992361111108</v>
      </c>
      <c r="F537" s="1" t="s">
        <v>13</v>
      </c>
      <c r="G537">
        <v>220.25</v>
      </c>
      <c r="H537" s="7" t="str">
        <f t="shared" si="24"/>
        <v>1п</v>
      </c>
      <c r="I537" s="8" t="str">
        <f t="shared" si="25"/>
        <v>1 смена</v>
      </c>
    </row>
    <row r="538" spans="1:9" x14ac:dyDescent="0.25">
      <c r="A538" s="5">
        <f t="shared" si="26"/>
        <v>42617</v>
      </c>
      <c r="B538" t="s">
        <v>11</v>
      </c>
      <c r="C538" t="s">
        <v>12</v>
      </c>
      <c r="D538" s="23">
        <v>42616.988888888889</v>
      </c>
      <c r="E538" s="23">
        <v>42616.992361111108</v>
      </c>
      <c r="F538" s="1" t="s">
        <v>13</v>
      </c>
      <c r="G538">
        <v>215.08</v>
      </c>
      <c r="H538" s="7" t="str">
        <f t="shared" si="24"/>
        <v>1п</v>
      </c>
      <c r="I538" s="8" t="str">
        <f t="shared" si="25"/>
        <v>1 смена</v>
      </c>
    </row>
    <row r="539" spans="1:9" x14ac:dyDescent="0.25">
      <c r="A539" s="5">
        <f t="shared" si="26"/>
        <v>42617</v>
      </c>
      <c r="B539" t="s">
        <v>11</v>
      </c>
      <c r="C539" t="s">
        <v>12</v>
      </c>
      <c r="D539" s="23">
        <v>42616.993750000001</v>
      </c>
      <c r="E539" s="23">
        <v>42617</v>
      </c>
      <c r="F539" s="1" t="s">
        <v>13</v>
      </c>
      <c r="G539">
        <v>381.01</v>
      </c>
      <c r="H539" s="7" t="str">
        <f t="shared" si="24"/>
        <v>1п</v>
      </c>
      <c r="I539" s="8" t="str">
        <f t="shared" si="25"/>
        <v>1 смена</v>
      </c>
    </row>
    <row r="540" spans="1:9" x14ac:dyDescent="0.25">
      <c r="A540" s="5">
        <f t="shared" si="26"/>
        <v>42617</v>
      </c>
      <c r="B540" t="s">
        <v>11</v>
      </c>
      <c r="C540" t="s">
        <v>14</v>
      </c>
      <c r="D540" s="23">
        <v>42616.995138888888</v>
      </c>
      <c r="E540" s="23">
        <v>42616.995138888888</v>
      </c>
      <c r="F540" s="1" t="s">
        <v>13</v>
      </c>
      <c r="G540">
        <v>17.329999999999998</v>
      </c>
      <c r="H540" s="7" t="str">
        <f t="shared" si="24"/>
        <v>1п</v>
      </c>
      <c r="I540" s="8" t="str">
        <f t="shared" si="25"/>
        <v>1 смена</v>
      </c>
    </row>
    <row r="541" spans="1:9" x14ac:dyDescent="0.25">
      <c r="A541" s="5">
        <f t="shared" si="26"/>
        <v>42617</v>
      </c>
      <c r="B541" t="s">
        <v>11</v>
      </c>
      <c r="C541" t="s">
        <v>14</v>
      </c>
      <c r="D541" s="23">
        <v>42616.99722222222</v>
      </c>
      <c r="E541" s="23">
        <v>42617</v>
      </c>
      <c r="F541" s="1" t="s">
        <v>13</v>
      </c>
      <c r="G541">
        <v>202.64</v>
      </c>
      <c r="H541" s="7" t="str">
        <f t="shared" si="24"/>
        <v>1п</v>
      </c>
      <c r="I541" s="8" t="str">
        <f t="shared" si="25"/>
        <v>1 смена</v>
      </c>
    </row>
    <row r="542" spans="1:9" x14ac:dyDescent="0.25">
      <c r="A542" s="5">
        <f t="shared" si="26"/>
        <v>42617</v>
      </c>
      <c r="B542" t="s">
        <v>11</v>
      </c>
      <c r="C542" t="s">
        <v>12</v>
      </c>
      <c r="D542" s="23">
        <v>42617.001388888886</v>
      </c>
      <c r="E542" s="23">
        <v>42617.004166666666</v>
      </c>
      <c r="F542" s="1" t="s">
        <v>13</v>
      </c>
      <c r="G542">
        <v>194.97</v>
      </c>
      <c r="H542" s="7">
        <f t="shared" si="24"/>
        <v>1</v>
      </c>
      <c r="I542" s="8" t="str">
        <f t="shared" si="25"/>
        <v>1 смена</v>
      </c>
    </row>
    <row r="543" spans="1:9" x14ac:dyDescent="0.25">
      <c r="A543" s="5">
        <f t="shared" si="26"/>
        <v>42617</v>
      </c>
      <c r="B543" t="s">
        <v>11</v>
      </c>
      <c r="C543" t="s">
        <v>14</v>
      </c>
      <c r="D543" s="23">
        <v>42617.002083333333</v>
      </c>
      <c r="E543" s="23">
        <v>42617.004861111112</v>
      </c>
      <c r="F543" s="1" t="s">
        <v>13</v>
      </c>
      <c r="G543">
        <v>173.57</v>
      </c>
      <c r="H543" s="7">
        <f t="shared" si="24"/>
        <v>1</v>
      </c>
      <c r="I543" s="8" t="str">
        <f t="shared" si="25"/>
        <v>1 смена</v>
      </c>
    </row>
    <row r="544" spans="1:9" x14ac:dyDescent="0.25">
      <c r="A544" s="5">
        <f t="shared" si="26"/>
        <v>42617</v>
      </c>
      <c r="B544" t="s">
        <v>11</v>
      </c>
      <c r="C544" t="s">
        <v>12</v>
      </c>
      <c r="D544" s="23">
        <v>42617.005555555559</v>
      </c>
      <c r="E544" s="23">
        <v>42617.008333333331</v>
      </c>
      <c r="F544" s="1" t="s">
        <v>13</v>
      </c>
      <c r="G544">
        <v>144.97</v>
      </c>
      <c r="H544" s="7">
        <f t="shared" si="24"/>
        <v>1</v>
      </c>
      <c r="I544" s="8" t="str">
        <f t="shared" si="25"/>
        <v>1 смена</v>
      </c>
    </row>
    <row r="545" spans="1:9" x14ac:dyDescent="0.25">
      <c r="A545" s="5">
        <f t="shared" si="26"/>
        <v>42617</v>
      </c>
      <c r="B545" t="s">
        <v>11</v>
      </c>
      <c r="C545" t="s">
        <v>12</v>
      </c>
      <c r="D545" s="23">
        <v>42617.009722222225</v>
      </c>
      <c r="E545" s="23">
        <v>42617.010416666664</v>
      </c>
      <c r="F545" s="1" t="s">
        <v>13</v>
      </c>
      <c r="G545">
        <v>32.119999999999997</v>
      </c>
      <c r="H545" s="7">
        <f t="shared" si="24"/>
        <v>1</v>
      </c>
      <c r="I545" s="8" t="str">
        <f t="shared" si="25"/>
        <v>1 смена</v>
      </c>
    </row>
    <row r="546" spans="1:9" x14ac:dyDescent="0.25">
      <c r="A546" s="5">
        <f t="shared" si="26"/>
        <v>42617</v>
      </c>
      <c r="B546" t="s">
        <v>11</v>
      </c>
      <c r="C546" t="s">
        <v>12</v>
      </c>
      <c r="D546" s="23">
        <v>42617.015972222223</v>
      </c>
      <c r="E546" s="23">
        <v>42617.01666666667</v>
      </c>
      <c r="F546" s="1" t="s">
        <v>13</v>
      </c>
      <c r="G546">
        <v>36.869999999999997</v>
      </c>
      <c r="H546" s="7">
        <f t="shared" si="24"/>
        <v>1</v>
      </c>
      <c r="I546" s="8" t="str">
        <f t="shared" si="25"/>
        <v>1 смена</v>
      </c>
    </row>
    <row r="547" spans="1:9" x14ac:dyDescent="0.25">
      <c r="A547" s="5">
        <f t="shared" si="26"/>
        <v>42617</v>
      </c>
      <c r="B547" t="s">
        <v>11</v>
      </c>
      <c r="C547" t="s">
        <v>12</v>
      </c>
      <c r="D547" s="23">
        <v>42617.018750000003</v>
      </c>
      <c r="E547" s="23">
        <v>42617.022916666669</v>
      </c>
      <c r="F547" s="1" t="s">
        <v>13</v>
      </c>
      <c r="G547">
        <v>271.23</v>
      </c>
      <c r="H547" s="7">
        <f t="shared" si="24"/>
        <v>1</v>
      </c>
      <c r="I547" s="8" t="str">
        <f t="shared" si="25"/>
        <v>1 смена</v>
      </c>
    </row>
    <row r="548" spans="1:9" x14ac:dyDescent="0.25">
      <c r="A548" s="5">
        <f t="shared" si="26"/>
        <v>42617</v>
      </c>
      <c r="B548" t="s">
        <v>11</v>
      </c>
      <c r="C548" t="s">
        <v>12</v>
      </c>
      <c r="D548" s="23">
        <v>42617.025000000001</v>
      </c>
      <c r="E548" s="23">
        <v>42617.027777777781</v>
      </c>
      <c r="F548" s="1" t="s">
        <v>13</v>
      </c>
      <c r="G548">
        <v>177.37</v>
      </c>
      <c r="H548" s="7">
        <f t="shared" si="24"/>
        <v>1</v>
      </c>
      <c r="I548" s="8" t="str">
        <f t="shared" si="25"/>
        <v>1 смена</v>
      </c>
    </row>
    <row r="549" spans="1:9" x14ac:dyDescent="0.25">
      <c r="A549" s="5">
        <f t="shared" si="26"/>
        <v>42617</v>
      </c>
      <c r="B549" t="s">
        <v>11</v>
      </c>
      <c r="C549" t="s">
        <v>14</v>
      </c>
      <c r="D549" s="23">
        <v>42617.025000000001</v>
      </c>
      <c r="E549" s="23">
        <v>42617.027083333334</v>
      </c>
      <c r="F549" s="1" t="s">
        <v>13</v>
      </c>
      <c r="G549">
        <v>138.35</v>
      </c>
      <c r="H549" s="7">
        <f t="shared" si="24"/>
        <v>1</v>
      </c>
      <c r="I549" s="8" t="str">
        <f t="shared" si="25"/>
        <v>1 смена</v>
      </c>
    </row>
    <row r="550" spans="1:9" x14ac:dyDescent="0.25">
      <c r="A550" s="5">
        <f t="shared" si="26"/>
        <v>42617</v>
      </c>
      <c r="B550" t="s">
        <v>11</v>
      </c>
      <c r="C550" t="s">
        <v>14</v>
      </c>
      <c r="D550" s="23">
        <v>42617.030555555553</v>
      </c>
      <c r="E550" s="23">
        <v>42617.030555555553</v>
      </c>
      <c r="F550" s="1" t="s">
        <v>13</v>
      </c>
      <c r="G550">
        <v>29.63</v>
      </c>
      <c r="H550" s="7">
        <f t="shared" si="24"/>
        <v>1</v>
      </c>
      <c r="I550" s="8" t="str">
        <f t="shared" si="25"/>
        <v>1 смена</v>
      </c>
    </row>
    <row r="551" spans="1:9" x14ac:dyDescent="0.25">
      <c r="A551" s="5">
        <f t="shared" si="26"/>
        <v>42617</v>
      </c>
      <c r="B551" t="s">
        <v>11</v>
      </c>
      <c r="C551" t="s">
        <v>12</v>
      </c>
      <c r="D551" s="23">
        <v>42617.035416666666</v>
      </c>
      <c r="E551" s="23">
        <v>42617.039583333331</v>
      </c>
      <c r="F551" s="1" t="s">
        <v>13</v>
      </c>
      <c r="G551">
        <v>290.77999999999997</v>
      </c>
      <c r="H551" s="7">
        <f t="shared" si="24"/>
        <v>1</v>
      </c>
      <c r="I551" s="8" t="str">
        <f t="shared" si="25"/>
        <v>1 смена</v>
      </c>
    </row>
    <row r="552" spans="1:9" x14ac:dyDescent="0.25">
      <c r="A552" s="5">
        <f t="shared" si="26"/>
        <v>42617</v>
      </c>
      <c r="B552" t="s">
        <v>11</v>
      </c>
      <c r="C552" t="s">
        <v>14</v>
      </c>
      <c r="D552" s="23">
        <v>42617.041666666664</v>
      </c>
      <c r="E552" s="23">
        <v>42617.043055555558</v>
      </c>
      <c r="F552" s="1" t="s">
        <v>13</v>
      </c>
      <c r="G552">
        <v>99.22</v>
      </c>
      <c r="H552" s="7">
        <f t="shared" si="24"/>
        <v>1</v>
      </c>
      <c r="I552" s="8" t="str">
        <f t="shared" si="25"/>
        <v>1 смена</v>
      </c>
    </row>
    <row r="553" spans="1:9" x14ac:dyDescent="0.25">
      <c r="A553" s="5">
        <f t="shared" si="26"/>
        <v>42617</v>
      </c>
      <c r="B553" t="s">
        <v>11</v>
      </c>
      <c r="C553" t="s">
        <v>12</v>
      </c>
      <c r="D553" s="23">
        <v>42617.045138888891</v>
      </c>
      <c r="E553" s="23">
        <v>42617.04583333333</v>
      </c>
      <c r="F553" s="1" t="s">
        <v>13</v>
      </c>
      <c r="G553">
        <v>29.33</v>
      </c>
      <c r="H553" s="7">
        <f t="shared" si="24"/>
        <v>1</v>
      </c>
      <c r="I553" s="8" t="str">
        <f t="shared" si="25"/>
        <v>1 смена</v>
      </c>
    </row>
    <row r="554" spans="1:9" x14ac:dyDescent="0.25">
      <c r="A554" s="5">
        <f t="shared" si="26"/>
        <v>42617</v>
      </c>
      <c r="B554" t="s">
        <v>11</v>
      </c>
      <c r="C554" t="s">
        <v>14</v>
      </c>
      <c r="D554" s="23">
        <v>42617.04583333333</v>
      </c>
      <c r="E554" s="23">
        <v>42617.046527777777</v>
      </c>
      <c r="F554" s="1" t="s">
        <v>13</v>
      </c>
      <c r="G554">
        <v>27.67</v>
      </c>
      <c r="H554" s="7">
        <f t="shared" si="24"/>
        <v>1</v>
      </c>
      <c r="I554" s="8" t="str">
        <f t="shared" si="25"/>
        <v>1 смена</v>
      </c>
    </row>
    <row r="555" spans="1:9" x14ac:dyDescent="0.25">
      <c r="A555" s="5">
        <f t="shared" si="26"/>
        <v>42617</v>
      </c>
      <c r="B555" t="s">
        <v>11</v>
      </c>
      <c r="C555" t="s">
        <v>14</v>
      </c>
      <c r="D555" s="23">
        <v>42617.059027777781</v>
      </c>
      <c r="E555" s="23">
        <v>42617.061111111114</v>
      </c>
      <c r="F555" s="1" t="s">
        <v>13</v>
      </c>
      <c r="G555">
        <v>108.45</v>
      </c>
      <c r="H555" s="7">
        <f t="shared" si="24"/>
        <v>1</v>
      </c>
      <c r="I555" s="8" t="str">
        <f t="shared" si="25"/>
        <v>1 смена</v>
      </c>
    </row>
    <row r="556" spans="1:9" x14ac:dyDescent="0.25">
      <c r="A556" s="5">
        <f t="shared" si="26"/>
        <v>42617</v>
      </c>
      <c r="B556" t="s">
        <v>11</v>
      </c>
      <c r="C556" t="s">
        <v>14</v>
      </c>
      <c r="D556" s="23">
        <v>42617.061111111114</v>
      </c>
      <c r="E556" s="23">
        <v>42617.063888888886</v>
      </c>
      <c r="F556" s="1" t="s">
        <v>13</v>
      </c>
      <c r="G556">
        <v>185.31</v>
      </c>
      <c r="H556" s="7">
        <f t="shared" si="24"/>
        <v>1</v>
      </c>
      <c r="I556" s="8" t="str">
        <f t="shared" si="25"/>
        <v>1 смена</v>
      </c>
    </row>
    <row r="557" spans="1:9" x14ac:dyDescent="0.25">
      <c r="A557" s="5">
        <f t="shared" si="26"/>
        <v>42617</v>
      </c>
      <c r="B557" t="s">
        <v>11</v>
      </c>
      <c r="C557" t="s">
        <v>12</v>
      </c>
      <c r="D557" s="23">
        <v>42617.063194444447</v>
      </c>
      <c r="E557" s="23">
        <v>42617.063194444447</v>
      </c>
      <c r="F557" s="1" t="s">
        <v>13</v>
      </c>
      <c r="G557">
        <v>27.1</v>
      </c>
      <c r="H557" s="7">
        <f t="shared" si="24"/>
        <v>1</v>
      </c>
      <c r="I557" s="8" t="str">
        <f t="shared" si="25"/>
        <v>1 смена</v>
      </c>
    </row>
    <row r="558" spans="1:9" x14ac:dyDescent="0.25">
      <c r="A558" s="5">
        <f t="shared" si="26"/>
        <v>42617</v>
      </c>
      <c r="B558" t="s">
        <v>11</v>
      </c>
      <c r="C558" t="s">
        <v>12</v>
      </c>
      <c r="D558" s="23">
        <v>42617.06527777778</v>
      </c>
      <c r="E558" s="23">
        <v>42617.067361111112</v>
      </c>
      <c r="F558" s="1" t="s">
        <v>13</v>
      </c>
      <c r="G558">
        <v>155.59</v>
      </c>
      <c r="H558" s="7">
        <f t="shared" si="24"/>
        <v>1</v>
      </c>
      <c r="I558" s="8" t="str">
        <f t="shared" si="25"/>
        <v>1 смена</v>
      </c>
    </row>
    <row r="559" spans="1:9" x14ac:dyDescent="0.25">
      <c r="A559" s="5">
        <f t="shared" si="26"/>
        <v>42617</v>
      </c>
      <c r="B559" t="s">
        <v>11</v>
      </c>
      <c r="C559" t="s">
        <v>14</v>
      </c>
      <c r="D559" s="23">
        <v>42617.066666666666</v>
      </c>
      <c r="E559" s="23">
        <v>42617.067361111112</v>
      </c>
      <c r="F559" s="1" t="s">
        <v>13</v>
      </c>
      <c r="G559">
        <v>16.77</v>
      </c>
      <c r="H559" s="7">
        <f t="shared" si="24"/>
        <v>1</v>
      </c>
      <c r="I559" s="8" t="str">
        <f t="shared" si="25"/>
        <v>1 смена</v>
      </c>
    </row>
    <row r="560" spans="1:9" x14ac:dyDescent="0.25">
      <c r="A560" s="5">
        <f t="shared" si="26"/>
        <v>42617</v>
      </c>
      <c r="B560" t="s">
        <v>11</v>
      </c>
      <c r="C560" t="s">
        <v>14</v>
      </c>
      <c r="D560" s="23">
        <v>42617.073611111111</v>
      </c>
      <c r="E560" s="23">
        <v>42617.074999999997</v>
      </c>
      <c r="F560" s="1" t="s">
        <v>13</v>
      </c>
      <c r="G560">
        <v>49.19</v>
      </c>
      <c r="H560" s="7">
        <f t="shared" si="24"/>
        <v>1</v>
      </c>
      <c r="I560" s="8" t="str">
        <f t="shared" si="25"/>
        <v>1 смена</v>
      </c>
    </row>
    <row r="561" spans="1:9" x14ac:dyDescent="0.25">
      <c r="A561" s="5">
        <f t="shared" si="26"/>
        <v>42617</v>
      </c>
      <c r="B561" t="s">
        <v>11</v>
      </c>
      <c r="C561" t="s">
        <v>12</v>
      </c>
      <c r="D561" s="23">
        <v>42617.095138888886</v>
      </c>
      <c r="E561" s="23">
        <v>42617.095833333333</v>
      </c>
      <c r="F561" s="1" t="s">
        <v>13</v>
      </c>
      <c r="G561">
        <v>29.05</v>
      </c>
      <c r="H561" s="7">
        <f t="shared" si="24"/>
        <v>1</v>
      </c>
      <c r="I561" s="8" t="str">
        <f t="shared" si="25"/>
        <v>1 смена</v>
      </c>
    </row>
    <row r="562" spans="1:9" x14ac:dyDescent="0.25">
      <c r="A562" s="5">
        <f t="shared" si="26"/>
        <v>42617</v>
      </c>
      <c r="B562" t="s">
        <v>11</v>
      </c>
      <c r="C562" t="s">
        <v>12</v>
      </c>
      <c r="D562" s="23">
        <v>42617.113194444442</v>
      </c>
      <c r="E562" s="23">
        <v>42617.113888888889</v>
      </c>
      <c r="F562" s="1" t="s">
        <v>13</v>
      </c>
      <c r="G562">
        <v>28.77</v>
      </c>
      <c r="H562" s="7">
        <f t="shared" si="24"/>
        <v>1</v>
      </c>
      <c r="I562" s="8" t="str">
        <f t="shared" si="25"/>
        <v>1 смена</v>
      </c>
    </row>
    <row r="563" spans="1:9" x14ac:dyDescent="0.25">
      <c r="A563" s="5">
        <f t="shared" si="26"/>
        <v>42617</v>
      </c>
      <c r="B563" t="s">
        <v>11</v>
      </c>
      <c r="C563" t="s">
        <v>12</v>
      </c>
      <c r="D563" s="23">
        <v>42617.186805555553</v>
      </c>
      <c r="E563" s="23">
        <v>42617.190972222219</v>
      </c>
      <c r="F563" s="1" t="s">
        <v>13</v>
      </c>
      <c r="G563">
        <v>255.87</v>
      </c>
      <c r="H563" s="7">
        <f t="shared" si="24"/>
        <v>1</v>
      </c>
      <c r="I563" s="8" t="str">
        <f t="shared" si="25"/>
        <v>1 смена</v>
      </c>
    </row>
    <row r="564" spans="1:9" x14ac:dyDescent="0.25">
      <c r="A564" s="5">
        <f t="shared" si="26"/>
        <v>42617</v>
      </c>
      <c r="B564" t="s">
        <v>11</v>
      </c>
      <c r="C564" t="s">
        <v>12</v>
      </c>
      <c r="D564" s="23">
        <v>42617.37222222222</v>
      </c>
      <c r="E564" s="23">
        <v>42617.372916666667</v>
      </c>
      <c r="F564" s="1" t="s">
        <v>13</v>
      </c>
      <c r="G564">
        <v>78.209999999999994</v>
      </c>
      <c r="H564" s="7" t="str">
        <f t="shared" si="24"/>
        <v>2-3</v>
      </c>
      <c r="I564" s="8" t="str">
        <f t="shared" si="25"/>
        <v>2-3 смена</v>
      </c>
    </row>
    <row r="565" spans="1:9" x14ac:dyDescent="0.25">
      <c r="A565" s="5">
        <f t="shared" si="26"/>
        <v>42617</v>
      </c>
      <c r="B565" t="s">
        <v>11</v>
      </c>
      <c r="C565" t="s">
        <v>12</v>
      </c>
      <c r="D565" s="23">
        <v>42617.374305555553</v>
      </c>
      <c r="E565" s="23">
        <v>42617.377083333333</v>
      </c>
      <c r="F565" s="1" t="s">
        <v>13</v>
      </c>
      <c r="G565">
        <v>157.82</v>
      </c>
      <c r="H565" s="7" t="str">
        <f t="shared" si="24"/>
        <v>2-3</v>
      </c>
      <c r="I565" s="8" t="str">
        <f t="shared" si="25"/>
        <v>2-3 смена</v>
      </c>
    </row>
    <row r="566" spans="1:9" x14ac:dyDescent="0.25">
      <c r="A566" s="5">
        <f t="shared" si="26"/>
        <v>42617</v>
      </c>
      <c r="B566" t="s">
        <v>11</v>
      </c>
      <c r="C566" t="s">
        <v>14</v>
      </c>
      <c r="D566" s="23">
        <v>42617.37777777778</v>
      </c>
      <c r="E566" s="23">
        <v>42617.378472222219</v>
      </c>
      <c r="F566" s="1" t="s">
        <v>13</v>
      </c>
      <c r="G566">
        <v>48.91</v>
      </c>
      <c r="H566" s="7" t="str">
        <f t="shared" si="24"/>
        <v>2-3</v>
      </c>
      <c r="I566" s="8" t="str">
        <f t="shared" si="25"/>
        <v>2-3 смена</v>
      </c>
    </row>
    <row r="567" spans="1:9" x14ac:dyDescent="0.25">
      <c r="A567" s="5">
        <f t="shared" si="26"/>
        <v>42617</v>
      </c>
      <c r="B567" t="s">
        <v>11</v>
      </c>
      <c r="C567" t="s">
        <v>12</v>
      </c>
      <c r="D567" s="23">
        <v>42617.398611111108</v>
      </c>
      <c r="E567" s="23">
        <v>42617.399305555555</v>
      </c>
      <c r="F567" s="1" t="s">
        <v>13</v>
      </c>
      <c r="G567">
        <v>29.89</v>
      </c>
      <c r="H567" s="7" t="str">
        <f t="shared" si="24"/>
        <v>2-3</v>
      </c>
      <c r="I567" s="8" t="str">
        <f t="shared" si="25"/>
        <v>2-3 смена</v>
      </c>
    </row>
    <row r="568" spans="1:9" x14ac:dyDescent="0.25">
      <c r="A568" s="5">
        <f t="shared" si="26"/>
        <v>42617</v>
      </c>
      <c r="B568" t="s">
        <v>11</v>
      </c>
      <c r="C568" t="s">
        <v>14</v>
      </c>
      <c r="D568" s="23">
        <v>42617.399305555555</v>
      </c>
      <c r="E568" s="23">
        <v>42617.400694444441</v>
      </c>
      <c r="F568" s="1" t="s">
        <v>13</v>
      </c>
      <c r="G568">
        <v>98.66</v>
      </c>
      <c r="H568" s="7" t="str">
        <f t="shared" si="24"/>
        <v>2-3</v>
      </c>
      <c r="I568" s="8" t="str">
        <f t="shared" si="25"/>
        <v>2-3 смена</v>
      </c>
    </row>
    <row r="569" spans="1:9" x14ac:dyDescent="0.25">
      <c r="A569" s="5">
        <f t="shared" si="26"/>
        <v>42617</v>
      </c>
      <c r="B569" t="s">
        <v>11</v>
      </c>
      <c r="C569" t="s">
        <v>12</v>
      </c>
      <c r="D569" s="23">
        <v>42617.400694444441</v>
      </c>
      <c r="E569" s="23">
        <v>42617.402083333334</v>
      </c>
      <c r="F569" s="1" t="s">
        <v>13</v>
      </c>
      <c r="G569">
        <v>110.62</v>
      </c>
      <c r="H569" s="7" t="str">
        <f t="shared" si="24"/>
        <v>2-3</v>
      </c>
      <c r="I569" s="8" t="str">
        <f t="shared" si="25"/>
        <v>2-3 смена</v>
      </c>
    </row>
    <row r="570" spans="1:9" x14ac:dyDescent="0.25">
      <c r="A570" s="5">
        <f t="shared" si="26"/>
        <v>42617</v>
      </c>
      <c r="B570" t="s">
        <v>11</v>
      </c>
      <c r="C570" t="s">
        <v>12</v>
      </c>
      <c r="D570" s="23">
        <v>42617.40902777778</v>
      </c>
      <c r="E570" s="23">
        <v>42617.412499999999</v>
      </c>
      <c r="F570" s="1" t="s">
        <v>13</v>
      </c>
      <c r="G570">
        <v>228.21</v>
      </c>
      <c r="H570" s="7" t="str">
        <f t="shared" si="24"/>
        <v>2-3</v>
      </c>
      <c r="I570" s="8" t="str">
        <f t="shared" si="25"/>
        <v>2-3 смена</v>
      </c>
    </row>
    <row r="571" spans="1:9" x14ac:dyDescent="0.25">
      <c r="A571" s="5">
        <f t="shared" si="26"/>
        <v>42617</v>
      </c>
      <c r="B571" t="s">
        <v>11</v>
      </c>
      <c r="C571" t="s">
        <v>12</v>
      </c>
      <c r="D571" s="23">
        <v>42617.414583333331</v>
      </c>
      <c r="E571" s="23">
        <v>42617.417361111111</v>
      </c>
      <c r="F571" s="1" t="s">
        <v>13</v>
      </c>
      <c r="G571">
        <v>176.54</v>
      </c>
      <c r="H571" s="7" t="str">
        <f t="shared" si="24"/>
        <v>2-3</v>
      </c>
      <c r="I571" s="8" t="str">
        <f t="shared" si="25"/>
        <v>2-3 смена</v>
      </c>
    </row>
    <row r="572" spans="1:9" x14ac:dyDescent="0.25">
      <c r="A572" s="5">
        <f t="shared" si="26"/>
        <v>42617</v>
      </c>
      <c r="B572" t="s">
        <v>11</v>
      </c>
      <c r="C572" t="s">
        <v>14</v>
      </c>
      <c r="D572" s="23">
        <v>42617.415277777778</v>
      </c>
      <c r="E572" s="23">
        <v>42617.416666666664</v>
      </c>
      <c r="F572" s="1" t="s">
        <v>13</v>
      </c>
      <c r="G572">
        <v>109.57</v>
      </c>
      <c r="H572" s="7" t="str">
        <f t="shared" si="24"/>
        <v>2-3</v>
      </c>
      <c r="I572" s="8" t="str">
        <f t="shared" si="25"/>
        <v>2-3 смена</v>
      </c>
    </row>
    <row r="573" spans="1:9" x14ac:dyDescent="0.25">
      <c r="A573" s="5">
        <f t="shared" si="26"/>
        <v>42617</v>
      </c>
      <c r="B573" t="s">
        <v>11</v>
      </c>
      <c r="C573" t="s">
        <v>14</v>
      </c>
      <c r="D573" s="23">
        <v>42617.42083333333</v>
      </c>
      <c r="E573" s="23">
        <v>42617.422222222223</v>
      </c>
      <c r="F573" s="1" t="s">
        <v>13</v>
      </c>
      <c r="G573">
        <v>89.16</v>
      </c>
      <c r="H573" s="7" t="str">
        <f t="shared" si="24"/>
        <v>2-3</v>
      </c>
      <c r="I573" s="8" t="str">
        <f t="shared" si="25"/>
        <v>2-3 смена</v>
      </c>
    </row>
    <row r="574" spans="1:9" x14ac:dyDescent="0.25">
      <c r="A574" s="5">
        <f t="shared" si="26"/>
        <v>42617</v>
      </c>
      <c r="B574" t="s">
        <v>11</v>
      </c>
      <c r="C574" t="s">
        <v>12</v>
      </c>
      <c r="D574" s="23">
        <v>42617.431944444441</v>
      </c>
      <c r="E574" s="23">
        <v>42617.43472222222</v>
      </c>
      <c r="F574" s="1" t="s">
        <v>13</v>
      </c>
      <c r="G574">
        <v>165.08</v>
      </c>
      <c r="H574" s="7" t="str">
        <f t="shared" si="24"/>
        <v>2-3</v>
      </c>
      <c r="I574" s="8" t="str">
        <f t="shared" si="25"/>
        <v>2-3 смена</v>
      </c>
    </row>
    <row r="575" spans="1:9" x14ac:dyDescent="0.25">
      <c r="A575" s="5">
        <f t="shared" si="26"/>
        <v>42617</v>
      </c>
      <c r="B575" t="s">
        <v>11</v>
      </c>
      <c r="C575" t="s">
        <v>12</v>
      </c>
      <c r="D575" s="23">
        <v>42617.438194444447</v>
      </c>
      <c r="E575" s="23">
        <v>42617.438888888886</v>
      </c>
      <c r="F575" s="1" t="s">
        <v>13</v>
      </c>
      <c r="G575">
        <v>58.94</v>
      </c>
      <c r="H575" s="7" t="str">
        <f t="shared" si="24"/>
        <v>2-3</v>
      </c>
      <c r="I575" s="8" t="str">
        <f t="shared" si="25"/>
        <v>2-3 смена</v>
      </c>
    </row>
    <row r="576" spans="1:9" x14ac:dyDescent="0.25">
      <c r="A576" s="5">
        <f t="shared" si="26"/>
        <v>42617</v>
      </c>
      <c r="B576" t="s">
        <v>11</v>
      </c>
      <c r="C576" t="s">
        <v>14</v>
      </c>
      <c r="D576" s="23">
        <v>42617.44027777778</v>
      </c>
      <c r="E576" s="23">
        <v>42617.440972222219</v>
      </c>
      <c r="F576" s="1" t="s">
        <v>13</v>
      </c>
      <c r="G576">
        <v>28.79</v>
      </c>
      <c r="H576" s="7" t="str">
        <f t="shared" si="24"/>
        <v>2-3</v>
      </c>
      <c r="I576" s="8" t="str">
        <f t="shared" si="25"/>
        <v>2-3 смена</v>
      </c>
    </row>
    <row r="577" spans="1:9" x14ac:dyDescent="0.25">
      <c r="A577" s="5">
        <f t="shared" si="26"/>
        <v>42617</v>
      </c>
      <c r="B577" t="s">
        <v>11</v>
      </c>
      <c r="C577" t="s">
        <v>12</v>
      </c>
      <c r="D577" s="23">
        <v>42617.443055555559</v>
      </c>
      <c r="E577" s="23">
        <v>42617.443055555559</v>
      </c>
      <c r="F577" s="1" t="s">
        <v>13</v>
      </c>
      <c r="G577">
        <v>29.61</v>
      </c>
      <c r="H577" s="7" t="str">
        <f t="shared" si="24"/>
        <v>2-3</v>
      </c>
      <c r="I577" s="8" t="str">
        <f t="shared" si="25"/>
        <v>2-3 смена</v>
      </c>
    </row>
    <row r="578" spans="1:9" x14ac:dyDescent="0.25">
      <c r="A578" s="5">
        <f t="shared" si="26"/>
        <v>42617</v>
      </c>
      <c r="B578" t="s">
        <v>11</v>
      </c>
      <c r="C578" t="s">
        <v>12</v>
      </c>
      <c r="D578" s="23">
        <v>42617.447222222225</v>
      </c>
      <c r="E578" s="23">
        <v>42617.474999999999</v>
      </c>
      <c r="F578" s="1" t="s">
        <v>13</v>
      </c>
      <c r="G578">
        <v>1831.28</v>
      </c>
      <c r="H578" s="7" t="str">
        <f t="shared" ref="H578:H641" si="27">VLOOKUP(MOD(D578,1),$K$2:$L$4,2)</f>
        <v>2-3</v>
      </c>
      <c r="I578" s="8" t="str">
        <f t="shared" ref="I578:I641" si="28">IF(H578="1п","1"&amp;" смена",TEXT(H578&amp;" смена","#"))</f>
        <v>2-3 смена</v>
      </c>
    </row>
    <row r="579" spans="1:9" x14ac:dyDescent="0.25">
      <c r="A579" s="5">
        <f t="shared" ref="A579:A642" si="29">IF(H579="1п",TRUNC(D579+1),TRUNC(D579))</f>
        <v>42617</v>
      </c>
      <c r="B579" t="s">
        <v>11</v>
      </c>
      <c r="C579" t="s">
        <v>14</v>
      </c>
      <c r="D579" s="23">
        <v>42617.448611111111</v>
      </c>
      <c r="E579" s="23">
        <v>42617.45208333333</v>
      </c>
      <c r="F579" s="1" t="s">
        <v>13</v>
      </c>
      <c r="G579">
        <v>252.67</v>
      </c>
      <c r="H579" s="7" t="str">
        <f t="shared" si="27"/>
        <v>2-3</v>
      </c>
      <c r="I579" s="8" t="str">
        <f t="shared" si="28"/>
        <v>2-3 смена</v>
      </c>
    </row>
    <row r="580" spans="1:9" x14ac:dyDescent="0.25">
      <c r="A580" s="5">
        <f t="shared" si="29"/>
        <v>42617</v>
      </c>
      <c r="B580" t="s">
        <v>11</v>
      </c>
      <c r="C580" t="s">
        <v>14</v>
      </c>
      <c r="D580" s="23">
        <v>42617.45416666667</v>
      </c>
      <c r="E580" s="23">
        <v>42617.454861111109</v>
      </c>
      <c r="F580" s="1" t="s">
        <v>13</v>
      </c>
      <c r="G580">
        <v>29.63</v>
      </c>
      <c r="H580" s="7" t="str">
        <f t="shared" si="27"/>
        <v>2-3</v>
      </c>
      <c r="I580" s="8" t="str">
        <f t="shared" si="28"/>
        <v>2-3 смена</v>
      </c>
    </row>
    <row r="581" spans="1:9" x14ac:dyDescent="0.25">
      <c r="A581" s="5">
        <f t="shared" si="29"/>
        <v>42617</v>
      </c>
      <c r="B581" t="s">
        <v>11</v>
      </c>
      <c r="C581" t="s">
        <v>14</v>
      </c>
      <c r="D581" s="23">
        <v>42617.459722222222</v>
      </c>
      <c r="E581" s="23">
        <v>42617.461805555555</v>
      </c>
      <c r="F581" s="1" t="s">
        <v>13</v>
      </c>
      <c r="G581">
        <v>155.68</v>
      </c>
      <c r="H581" s="7" t="str">
        <f t="shared" si="27"/>
        <v>2-3</v>
      </c>
      <c r="I581" s="8" t="str">
        <f t="shared" si="28"/>
        <v>2-3 смена</v>
      </c>
    </row>
    <row r="582" spans="1:9" x14ac:dyDescent="0.25">
      <c r="A582" s="5">
        <f t="shared" si="29"/>
        <v>42617</v>
      </c>
      <c r="B582" t="s">
        <v>11</v>
      </c>
      <c r="C582" t="s">
        <v>12</v>
      </c>
      <c r="D582" s="23">
        <v>42617.538194444445</v>
      </c>
      <c r="E582" s="23">
        <v>42617.541666666664</v>
      </c>
      <c r="F582" s="1" t="s">
        <v>13</v>
      </c>
      <c r="G582">
        <v>258.94</v>
      </c>
      <c r="H582" s="7" t="str">
        <f t="shared" si="27"/>
        <v>2-3</v>
      </c>
      <c r="I582" s="8" t="str">
        <f t="shared" si="28"/>
        <v>2-3 смена</v>
      </c>
    </row>
    <row r="583" spans="1:9" x14ac:dyDescent="0.25">
      <c r="A583" s="5">
        <f t="shared" si="29"/>
        <v>42617</v>
      </c>
      <c r="B583" t="s">
        <v>11</v>
      </c>
      <c r="C583" t="s">
        <v>12</v>
      </c>
      <c r="D583" s="23">
        <v>42617.548611111109</v>
      </c>
      <c r="E583" s="23">
        <v>42617.554166666669</v>
      </c>
      <c r="F583" s="1" t="s">
        <v>13</v>
      </c>
      <c r="G583">
        <v>295.25</v>
      </c>
      <c r="H583" s="7" t="str">
        <f t="shared" si="27"/>
        <v>2-3</v>
      </c>
      <c r="I583" s="8" t="str">
        <f t="shared" si="28"/>
        <v>2-3 смена</v>
      </c>
    </row>
    <row r="584" spans="1:9" x14ac:dyDescent="0.25">
      <c r="A584" s="5">
        <f t="shared" si="29"/>
        <v>42617</v>
      </c>
      <c r="B584" t="s">
        <v>11</v>
      </c>
      <c r="C584" t="s">
        <v>14</v>
      </c>
      <c r="D584" s="23">
        <v>42617.55</v>
      </c>
      <c r="E584" s="23">
        <v>42617.552777777775</v>
      </c>
      <c r="F584" s="1" t="s">
        <v>13</v>
      </c>
      <c r="G584">
        <v>212.14</v>
      </c>
      <c r="H584" s="7" t="str">
        <f t="shared" si="27"/>
        <v>2-3</v>
      </c>
      <c r="I584" s="8" t="str">
        <f t="shared" si="28"/>
        <v>2-3 смена</v>
      </c>
    </row>
    <row r="585" spans="1:9" x14ac:dyDescent="0.25">
      <c r="A585" s="5">
        <f t="shared" si="29"/>
        <v>42617</v>
      </c>
      <c r="B585" t="s">
        <v>11</v>
      </c>
      <c r="C585" t="s">
        <v>14</v>
      </c>
      <c r="D585" s="23">
        <v>42617.553472222222</v>
      </c>
      <c r="E585" s="23">
        <v>42617.556944444441</v>
      </c>
      <c r="F585" s="1" t="s">
        <v>13</v>
      </c>
      <c r="G585">
        <v>209.07</v>
      </c>
      <c r="H585" s="7" t="str">
        <f t="shared" si="27"/>
        <v>2-3</v>
      </c>
      <c r="I585" s="8" t="str">
        <f t="shared" si="28"/>
        <v>2-3 смена</v>
      </c>
    </row>
    <row r="586" spans="1:9" x14ac:dyDescent="0.25">
      <c r="A586" s="5">
        <f t="shared" si="29"/>
        <v>42617</v>
      </c>
      <c r="B586" t="s">
        <v>11</v>
      </c>
      <c r="C586" t="s">
        <v>12</v>
      </c>
      <c r="D586" s="23">
        <v>42617.554861111108</v>
      </c>
      <c r="E586" s="23">
        <v>42617.559027777781</v>
      </c>
      <c r="F586" s="1" t="s">
        <v>13</v>
      </c>
      <c r="G586">
        <v>270.39</v>
      </c>
      <c r="H586" s="7" t="str">
        <f t="shared" si="27"/>
        <v>2-3</v>
      </c>
      <c r="I586" s="8" t="str">
        <f t="shared" si="28"/>
        <v>2-3 смена</v>
      </c>
    </row>
    <row r="587" spans="1:9" x14ac:dyDescent="0.25">
      <c r="A587" s="5">
        <f t="shared" si="29"/>
        <v>42617</v>
      </c>
      <c r="B587" t="s">
        <v>11</v>
      </c>
      <c r="C587" t="s">
        <v>12</v>
      </c>
      <c r="D587" s="23">
        <v>42617.55972222222</v>
      </c>
      <c r="E587" s="23">
        <v>42617.566666666666</v>
      </c>
      <c r="F587" s="1" t="s">
        <v>13</v>
      </c>
      <c r="G587">
        <v>446.93</v>
      </c>
      <c r="H587" s="7" t="str">
        <f t="shared" si="27"/>
        <v>2-3</v>
      </c>
      <c r="I587" s="8" t="str">
        <f t="shared" si="28"/>
        <v>2-3 смена</v>
      </c>
    </row>
    <row r="588" spans="1:9" x14ac:dyDescent="0.25">
      <c r="A588" s="5">
        <f t="shared" si="29"/>
        <v>42617</v>
      </c>
      <c r="B588" t="s">
        <v>11</v>
      </c>
      <c r="C588" t="s">
        <v>14</v>
      </c>
      <c r="D588" s="23">
        <v>42617.55972222222</v>
      </c>
      <c r="E588" s="23">
        <v>42617.563194444447</v>
      </c>
      <c r="F588" s="1" t="s">
        <v>13</v>
      </c>
      <c r="G588">
        <v>220.53</v>
      </c>
      <c r="H588" s="7" t="str">
        <f t="shared" si="27"/>
        <v>2-3</v>
      </c>
      <c r="I588" s="8" t="str">
        <f t="shared" si="28"/>
        <v>2-3 смена</v>
      </c>
    </row>
    <row r="589" spans="1:9" x14ac:dyDescent="0.25">
      <c r="A589" s="5">
        <f t="shared" si="29"/>
        <v>42617</v>
      </c>
      <c r="B589" t="s">
        <v>11</v>
      </c>
      <c r="C589" t="s">
        <v>14</v>
      </c>
      <c r="D589" s="23">
        <v>42617.566666666666</v>
      </c>
      <c r="E589" s="23">
        <v>42617.568055555559</v>
      </c>
      <c r="F589" s="1" t="s">
        <v>13</v>
      </c>
      <c r="G589">
        <v>96.99</v>
      </c>
      <c r="H589" s="7" t="str">
        <f t="shared" si="27"/>
        <v>2-3</v>
      </c>
      <c r="I589" s="8" t="str">
        <f t="shared" si="28"/>
        <v>2-3 смена</v>
      </c>
    </row>
    <row r="590" spans="1:9" x14ac:dyDescent="0.25">
      <c r="A590" s="5">
        <f t="shared" si="29"/>
        <v>42617</v>
      </c>
      <c r="B590" t="s">
        <v>11</v>
      </c>
      <c r="C590" t="s">
        <v>12</v>
      </c>
      <c r="D590" s="23">
        <v>42617.568055555559</v>
      </c>
      <c r="E590" s="23">
        <v>42617.570138888892</v>
      </c>
      <c r="F590" s="1" t="s">
        <v>13</v>
      </c>
      <c r="G590">
        <v>167.88</v>
      </c>
      <c r="H590" s="7" t="str">
        <f t="shared" si="27"/>
        <v>2-3</v>
      </c>
      <c r="I590" s="8" t="str">
        <f t="shared" si="28"/>
        <v>2-3 смена</v>
      </c>
    </row>
    <row r="591" spans="1:9" x14ac:dyDescent="0.25">
      <c r="A591" s="5">
        <f t="shared" si="29"/>
        <v>42617</v>
      </c>
      <c r="B591" t="s">
        <v>11</v>
      </c>
      <c r="C591" t="s">
        <v>14</v>
      </c>
      <c r="D591" s="23">
        <v>42617.569444444445</v>
      </c>
      <c r="E591" s="23">
        <v>42617.571527777778</v>
      </c>
      <c r="F591" s="1" t="s">
        <v>13</v>
      </c>
      <c r="G591">
        <v>139.19</v>
      </c>
      <c r="H591" s="7" t="str">
        <f t="shared" si="27"/>
        <v>2-3</v>
      </c>
      <c r="I591" s="8" t="str">
        <f t="shared" si="28"/>
        <v>2-3 смена</v>
      </c>
    </row>
    <row r="592" spans="1:9" x14ac:dyDescent="0.25">
      <c r="A592" s="5">
        <f t="shared" si="29"/>
        <v>42617</v>
      </c>
      <c r="B592" t="s">
        <v>11</v>
      </c>
      <c r="C592" t="s">
        <v>14</v>
      </c>
      <c r="D592" s="23">
        <v>42617.572222222225</v>
      </c>
      <c r="E592" s="23">
        <v>42617.574999999997</v>
      </c>
      <c r="F592" s="1" t="s">
        <v>13</v>
      </c>
      <c r="G592">
        <v>163.22999999999999</v>
      </c>
      <c r="H592" s="7" t="str">
        <f t="shared" si="27"/>
        <v>2-3</v>
      </c>
      <c r="I592" s="8" t="str">
        <f t="shared" si="28"/>
        <v>2-3 смена</v>
      </c>
    </row>
    <row r="593" spans="1:9" x14ac:dyDescent="0.25">
      <c r="A593" s="5">
        <f t="shared" si="29"/>
        <v>42617</v>
      </c>
      <c r="B593" t="s">
        <v>11</v>
      </c>
      <c r="C593" t="s">
        <v>12</v>
      </c>
      <c r="D593" s="23">
        <v>42617.572916666664</v>
      </c>
      <c r="E593" s="23">
        <v>42617.576388888891</v>
      </c>
      <c r="F593" s="1" t="s">
        <v>13</v>
      </c>
      <c r="G593">
        <v>200.84</v>
      </c>
      <c r="H593" s="7" t="str">
        <f t="shared" si="27"/>
        <v>2-3</v>
      </c>
      <c r="I593" s="8" t="str">
        <f t="shared" si="28"/>
        <v>2-3 смена</v>
      </c>
    </row>
    <row r="594" spans="1:9" x14ac:dyDescent="0.25">
      <c r="A594" s="5">
        <f t="shared" si="29"/>
        <v>42617</v>
      </c>
      <c r="B594" t="s">
        <v>11</v>
      </c>
      <c r="C594" t="s">
        <v>12</v>
      </c>
      <c r="D594" s="23">
        <v>42617.580555555556</v>
      </c>
      <c r="E594" s="23">
        <v>42617.583333333336</v>
      </c>
      <c r="F594" s="1" t="s">
        <v>13</v>
      </c>
      <c r="G594">
        <v>177.93</v>
      </c>
      <c r="H594" s="7" t="str">
        <f t="shared" si="27"/>
        <v>2-3</v>
      </c>
      <c r="I594" s="8" t="str">
        <f t="shared" si="28"/>
        <v>2-3 смена</v>
      </c>
    </row>
    <row r="595" spans="1:9" x14ac:dyDescent="0.25">
      <c r="A595" s="5">
        <f t="shared" si="29"/>
        <v>42617</v>
      </c>
      <c r="B595" t="s">
        <v>11</v>
      </c>
      <c r="C595" t="s">
        <v>14</v>
      </c>
      <c r="D595" s="23">
        <v>42617.581944444442</v>
      </c>
      <c r="E595" s="23">
        <v>42617.584722222222</v>
      </c>
      <c r="F595" s="1" t="s">
        <v>13</v>
      </c>
      <c r="G595">
        <v>217.73</v>
      </c>
      <c r="H595" s="7" t="str">
        <f t="shared" si="27"/>
        <v>2-3</v>
      </c>
      <c r="I595" s="8" t="str">
        <f t="shared" si="28"/>
        <v>2-3 смена</v>
      </c>
    </row>
    <row r="596" spans="1:9" x14ac:dyDescent="0.25">
      <c r="A596" s="5">
        <f t="shared" si="29"/>
        <v>42617</v>
      </c>
      <c r="B596" t="s">
        <v>11</v>
      </c>
      <c r="C596" t="s">
        <v>12</v>
      </c>
      <c r="D596" s="23">
        <v>42617.584722222222</v>
      </c>
      <c r="E596" s="23">
        <v>42617.587500000001</v>
      </c>
      <c r="F596" s="1" t="s">
        <v>13</v>
      </c>
      <c r="G596">
        <v>161.16999999999999</v>
      </c>
      <c r="H596" s="7" t="str">
        <f t="shared" si="27"/>
        <v>2-3</v>
      </c>
      <c r="I596" s="8" t="str">
        <f t="shared" si="28"/>
        <v>2-3 смена</v>
      </c>
    </row>
    <row r="597" spans="1:9" x14ac:dyDescent="0.25">
      <c r="A597" s="5">
        <f t="shared" si="29"/>
        <v>42617</v>
      </c>
      <c r="B597" t="s">
        <v>11</v>
      </c>
      <c r="C597" t="s">
        <v>12</v>
      </c>
      <c r="D597" s="23">
        <v>42617.589583333334</v>
      </c>
      <c r="E597" s="23">
        <v>42617.592361111114</v>
      </c>
      <c r="F597" s="1" t="s">
        <v>13</v>
      </c>
      <c r="G597">
        <v>156.43</v>
      </c>
      <c r="H597" s="7" t="str">
        <f t="shared" si="27"/>
        <v>2-3</v>
      </c>
      <c r="I597" s="8" t="str">
        <f t="shared" si="28"/>
        <v>2-3 смена</v>
      </c>
    </row>
    <row r="598" spans="1:9" x14ac:dyDescent="0.25">
      <c r="A598" s="5">
        <f t="shared" si="29"/>
        <v>42617</v>
      </c>
      <c r="B598" t="s">
        <v>11</v>
      </c>
      <c r="C598" t="s">
        <v>14</v>
      </c>
      <c r="D598" s="23">
        <v>42617.590277777781</v>
      </c>
      <c r="E598" s="23">
        <v>42617.590277777781</v>
      </c>
      <c r="F598" s="1" t="s">
        <v>13</v>
      </c>
      <c r="G598">
        <v>13.98</v>
      </c>
      <c r="H598" s="7" t="str">
        <f t="shared" si="27"/>
        <v>2-3</v>
      </c>
      <c r="I598" s="8" t="str">
        <f t="shared" si="28"/>
        <v>2-3 смена</v>
      </c>
    </row>
    <row r="599" spans="1:9" x14ac:dyDescent="0.25">
      <c r="A599" s="5">
        <f t="shared" si="29"/>
        <v>42617</v>
      </c>
      <c r="B599" t="s">
        <v>11</v>
      </c>
      <c r="C599" t="s">
        <v>12</v>
      </c>
      <c r="D599" s="23">
        <v>42617.59375</v>
      </c>
      <c r="E599" s="23">
        <v>42617.595833333333</v>
      </c>
      <c r="F599" s="1" t="s">
        <v>13</v>
      </c>
      <c r="G599">
        <v>155.03</v>
      </c>
      <c r="H599" s="7" t="str">
        <f t="shared" si="27"/>
        <v>2-3</v>
      </c>
      <c r="I599" s="8" t="str">
        <f t="shared" si="28"/>
        <v>2-3 смена</v>
      </c>
    </row>
    <row r="600" spans="1:9" x14ac:dyDescent="0.25">
      <c r="A600" s="5">
        <f t="shared" si="29"/>
        <v>42617</v>
      </c>
      <c r="B600" t="s">
        <v>11</v>
      </c>
      <c r="C600" t="s">
        <v>12</v>
      </c>
      <c r="D600" s="23">
        <v>42617.597916666666</v>
      </c>
      <c r="E600" s="23">
        <v>42617.598611111112</v>
      </c>
      <c r="F600" s="1" t="s">
        <v>13</v>
      </c>
      <c r="G600">
        <v>25.7</v>
      </c>
      <c r="H600" s="7" t="str">
        <f t="shared" si="27"/>
        <v>2-3</v>
      </c>
      <c r="I600" s="8" t="str">
        <f t="shared" si="28"/>
        <v>2-3 смена</v>
      </c>
    </row>
    <row r="601" spans="1:9" x14ac:dyDescent="0.25">
      <c r="A601" s="5">
        <f t="shared" si="29"/>
        <v>42617</v>
      </c>
      <c r="B601" t="s">
        <v>11</v>
      </c>
      <c r="C601" t="s">
        <v>12</v>
      </c>
      <c r="D601" s="23">
        <v>42617.602083333331</v>
      </c>
      <c r="E601" s="23">
        <v>42617.604166666664</v>
      </c>
      <c r="F601" s="1" t="s">
        <v>13</v>
      </c>
      <c r="G601">
        <v>196.09</v>
      </c>
      <c r="H601" s="7" t="str">
        <f t="shared" si="27"/>
        <v>2-3</v>
      </c>
      <c r="I601" s="8" t="str">
        <f t="shared" si="28"/>
        <v>2-3 смена</v>
      </c>
    </row>
    <row r="602" spans="1:9" x14ac:dyDescent="0.25">
      <c r="A602" s="5">
        <f t="shared" si="29"/>
        <v>42617</v>
      </c>
      <c r="B602" t="s">
        <v>11</v>
      </c>
      <c r="C602" t="s">
        <v>12</v>
      </c>
      <c r="D602" s="23">
        <v>42617.606249999997</v>
      </c>
      <c r="E602" s="23">
        <v>42617.606944444444</v>
      </c>
      <c r="F602" s="1" t="s">
        <v>13</v>
      </c>
      <c r="G602">
        <v>27.93</v>
      </c>
      <c r="H602" s="7" t="str">
        <f t="shared" si="27"/>
        <v>2-3</v>
      </c>
      <c r="I602" s="8" t="str">
        <f t="shared" si="28"/>
        <v>2-3 смена</v>
      </c>
    </row>
    <row r="603" spans="1:9" x14ac:dyDescent="0.25">
      <c r="A603" s="5">
        <f t="shared" si="29"/>
        <v>42617</v>
      </c>
      <c r="B603" t="s">
        <v>11</v>
      </c>
      <c r="C603" t="s">
        <v>12</v>
      </c>
      <c r="D603" s="23">
        <v>42617.627083333333</v>
      </c>
      <c r="E603" s="23">
        <v>42617.627083333333</v>
      </c>
      <c r="F603" s="1" t="s">
        <v>13</v>
      </c>
      <c r="G603">
        <v>45.25</v>
      </c>
      <c r="H603" s="7" t="str">
        <f t="shared" si="27"/>
        <v>2-3</v>
      </c>
      <c r="I603" s="8" t="str">
        <f t="shared" si="28"/>
        <v>2-3 смена</v>
      </c>
    </row>
    <row r="604" spans="1:9" x14ac:dyDescent="0.25">
      <c r="A604" s="5">
        <f t="shared" si="29"/>
        <v>42617</v>
      </c>
      <c r="B604" t="s">
        <v>11</v>
      </c>
      <c r="C604" t="s">
        <v>12</v>
      </c>
      <c r="D604" s="23">
        <v>42617.635416666664</v>
      </c>
      <c r="E604" s="23">
        <v>42617.656944444447</v>
      </c>
      <c r="F604" s="1" t="s">
        <v>13</v>
      </c>
      <c r="G604">
        <v>1572.63</v>
      </c>
      <c r="H604" s="7" t="str">
        <f t="shared" si="27"/>
        <v>2-3</v>
      </c>
      <c r="I604" s="8" t="str">
        <f t="shared" si="28"/>
        <v>2-3 смена</v>
      </c>
    </row>
    <row r="605" spans="1:9" x14ac:dyDescent="0.25">
      <c r="A605" s="5">
        <f t="shared" si="29"/>
        <v>42617</v>
      </c>
      <c r="B605" t="s">
        <v>11</v>
      </c>
      <c r="C605" t="s">
        <v>14</v>
      </c>
      <c r="D605" s="23">
        <v>42617.640972222223</v>
      </c>
      <c r="E605" s="23">
        <v>42617.643750000003</v>
      </c>
      <c r="F605" s="1" t="s">
        <v>13</v>
      </c>
      <c r="G605">
        <v>203.48</v>
      </c>
      <c r="H605" s="7" t="str">
        <f t="shared" si="27"/>
        <v>2-3</v>
      </c>
      <c r="I605" s="8" t="str">
        <f t="shared" si="28"/>
        <v>2-3 смена</v>
      </c>
    </row>
    <row r="606" spans="1:9" x14ac:dyDescent="0.25">
      <c r="A606" s="5">
        <f t="shared" si="29"/>
        <v>42617</v>
      </c>
      <c r="B606" t="s">
        <v>11</v>
      </c>
      <c r="C606" t="s">
        <v>14</v>
      </c>
      <c r="D606" s="23">
        <v>42617.645138888889</v>
      </c>
      <c r="E606" s="23">
        <v>42617.645833333336</v>
      </c>
      <c r="F606" s="1" t="s">
        <v>13</v>
      </c>
      <c r="G606">
        <v>31.02</v>
      </c>
      <c r="H606" s="7" t="str">
        <f t="shared" si="27"/>
        <v>2-3</v>
      </c>
      <c r="I606" s="8" t="str">
        <f t="shared" si="28"/>
        <v>2-3 смена</v>
      </c>
    </row>
    <row r="607" spans="1:9" x14ac:dyDescent="0.25">
      <c r="A607" s="5">
        <f t="shared" si="29"/>
        <v>42617</v>
      </c>
      <c r="B607" t="s">
        <v>11</v>
      </c>
      <c r="C607" t="s">
        <v>12</v>
      </c>
      <c r="D607" s="23">
        <v>42617.658333333333</v>
      </c>
      <c r="E607" s="23">
        <v>42617.65902777778</v>
      </c>
      <c r="F607" s="1" t="s">
        <v>13</v>
      </c>
      <c r="G607">
        <v>31.28</v>
      </c>
      <c r="H607" s="7" t="str">
        <f t="shared" si="27"/>
        <v>2-3</v>
      </c>
      <c r="I607" s="8" t="str">
        <f t="shared" si="28"/>
        <v>2-3 смена</v>
      </c>
    </row>
    <row r="608" spans="1:9" x14ac:dyDescent="0.25">
      <c r="A608" s="5">
        <f t="shared" si="29"/>
        <v>42617</v>
      </c>
      <c r="B608" t="s">
        <v>11</v>
      </c>
      <c r="C608" t="s">
        <v>14</v>
      </c>
      <c r="D608" s="23">
        <v>42617.676388888889</v>
      </c>
      <c r="E608" s="23">
        <v>42617.677777777775</v>
      </c>
      <c r="F608" s="1" t="s">
        <v>13</v>
      </c>
      <c r="G608">
        <v>20.68</v>
      </c>
      <c r="H608" s="7" t="str">
        <f t="shared" si="27"/>
        <v>2-3</v>
      </c>
      <c r="I608" s="8" t="str">
        <f t="shared" si="28"/>
        <v>2-3 смена</v>
      </c>
    </row>
    <row r="609" spans="1:9" x14ac:dyDescent="0.25">
      <c r="A609" s="5">
        <f t="shared" si="29"/>
        <v>42617</v>
      </c>
      <c r="B609" t="s">
        <v>11</v>
      </c>
      <c r="C609" t="s">
        <v>12</v>
      </c>
      <c r="D609" s="23">
        <v>42617.681944444441</v>
      </c>
      <c r="E609" s="23">
        <v>42617.682638888888</v>
      </c>
      <c r="F609" s="1" t="s">
        <v>13</v>
      </c>
      <c r="G609">
        <v>49.44</v>
      </c>
      <c r="H609" s="7" t="str">
        <f t="shared" si="27"/>
        <v>2-3</v>
      </c>
      <c r="I609" s="8" t="str">
        <f t="shared" si="28"/>
        <v>2-3 смена</v>
      </c>
    </row>
    <row r="610" spans="1:9" x14ac:dyDescent="0.25">
      <c r="A610" s="5">
        <f t="shared" si="29"/>
        <v>42617</v>
      </c>
      <c r="B610" t="s">
        <v>11</v>
      </c>
      <c r="C610" t="s">
        <v>14</v>
      </c>
      <c r="D610" s="23">
        <v>42617.684027777781</v>
      </c>
      <c r="E610" s="23">
        <v>42617.684027777781</v>
      </c>
      <c r="F610" s="1" t="s">
        <v>13</v>
      </c>
      <c r="G610">
        <v>27.95</v>
      </c>
      <c r="H610" s="7" t="str">
        <f t="shared" si="27"/>
        <v>2-3</v>
      </c>
      <c r="I610" s="8" t="str">
        <f t="shared" si="28"/>
        <v>2-3 смена</v>
      </c>
    </row>
    <row r="611" spans="1:9" x14ac:dyDescent="0.25">
      <c r="A611" s="5">
        <f t="shared" si="29"/>
        <v>42617</v>
      </c>
      <c r="B611" t="s">
        <v>11</v>
      </c>
      <c r="C611" t="s">
        <v>12</v>
      </c>
      <c r="D611" s="23">
        <v>42617.693749999999</v>
      </c>
      <c r="E611" s="23">
        <v>42617.695138888892</v>
      </c>
      <c r="F611" s="1" t="s">
        <v>13</v>
      </c>
      <c r="G611">
        <v>48.32</v>
      </c>
      <c r="H611" s="7" t="str">
        <f t="shared" si="27"/>
        <v>2-3</v>
      </c>
      <c r="I611" s="8" t="str">
        <f t="shared" si="28"/>
        <v>2-3 смена</v>
      </c>
    </row>
    <row r="612" spans="1:9" x14ac:dyDescent="0.25">
      <c r="A612" s="5">
        <f t="shared" si="29"/>
        <v>42617</v>
      </c>
      <c r="B612" t="s">
        <v>11</v>
      </c>
      <c r="C612" t="s">
        <v>12</v>
      </c>
      <c r="D612" s="23">
        <v>42617.703472222223</v>
      </c>
      <c r="E612" s="23">
        <v>42617.70416666667</v>
      </c>
      <c r="F612" s="1" t="s">
        <v>13</v>
      </c>
      <c r="G612">
        <v>49.16</v>
      </c>
      <c r="H612" s="7" t="str">
        <f t="shared" si="27"/>
        <v>2-3</v>
      </c>
      <c r="I612" s="8" t="str">
        <f t="shared" si="28"/>
        <v>2-3 смена</v>
      </c>
    </row>
    <row r="613" spans="1:9" x14ac:dyDescent="0.25">
      <c r="A613" s="5">
        <f t="shared" si="29"/>
        <v>42617</v>
      </c>
      <c r="B613" t="s">
        <v>11</v>
      </c>
      <c r="C613" t="s">
        <v>12</v>
      </c>
      <c r="D613" s="23">
        <v>42617.722222222219</v>
      </c>
      <c r="E613" s="23">
        <v>42617.722916666666</v>
      </c>
      <c r="F613" s="1" t="s">
        <v>13</v>
      </c>
      <c r="G613">
        <v>55.87</v>
      </c>
      <c r="H613" s="7" t="str">
        <f t="shared" si="27"/>
        <v>2-3</v>
      </c>
      <c r="I613" s="8" t="str">
        <f t="shared" si="28"/>
        <v>2-3 смена</v>
      </c>
    </row>
    <row r="614" spans="1:9" x14ac:dyDescent="0.25">
      <c r="A614" s="5">
        <f t="shared" si="29"/>
        <v>42618</v>
      </c>
      <c r="B614" t="s">
        <v>11</v>
      </c>
      <c r="C614" t="s">
        <v>12</v>
      </c>
      <c r="D614" s="23">
        <v>42617.95416666667</v>
      </c>
      <c r="E614" s="23">
        <v>42617.972222222219</v>
      </c>
      <c r="F614" s="1" t="s">
        <v>13</v>
      </c>
      <c r="G614">
        <v>1078.21</v>
      </c>
      <c r="H614" s="7" t="str">
        <f t="shared" si="27"/>
        <v>1п</v>
      </c>
      <c r="I614" s="8" t="str">
        <f t="shared" si="28"/>
        <v>1 смена</v>
      </c>
    </row>
    <row r="615" spans="1:9" x14ac:dyDescent="0.25">
      <c r="A615" s="5">
        <f t="shared" si="29"/>
        <v>42618</v>
      </c>
      <c r="B615" t="s">
        <v>11</v>
      </c>
      <c r="C615" t="s">
        <v>14</v>
      </c>
      <c r="D615" s="23">
        <v>42617.954861111109</v>
      </c>
      <c r="E615" s="23">
        <v>42617.957638888889</v>
      </c>
      <c r="F615" s="1" t="s">
        <v>13</v>
      </c>
      <c r="G615">
        <v>162.66999999999999</v>
      </c>
      <c r="H615" s="7" t="str">
        <f t="shared" si="27"/>
        <v>1п</v>
      </c>
      <c r="I615" s="8" t="str">
        <f t="shared" si="28"/>
        <v>1 смена</v>
      </c>
    </row>
    <row r="616" spans="1:9" x14ac:dyDescent="0.25">
      <c r="A616" s="5">
        <f t="shared" si="29"/>
        <v>42618</v>
      </c>
      <c r="B616" t="s">
        <v>11</v>
      </c>
      <c r="C616" t="s">
        <v>14</v>
      </c>
      <c r="D616" s="23">
        <v>42617.959027777775</v>
      </c>
      <c r="E616" s="23">
        <v>42617.963194444441</v>
      </c>
      <c r="F616" s="1" t="s">
        <v>13</v>
      </c>
      <c r="G616">
        <v>292.92</v>
      </c>
      <c r="H616" s="7" t="str">
        <f t="shared" si="27"/>
        <v>1п</v>
      </c>
      <c r="I616" s="8" t="str">
        <f t="shared" si="28"/>
        <v>1 смена</v>
      </c>
    </row>
    <row r="617" spans="1:9" x14ac:dyDescent="0.25">
      <c r="A617" s="5">
        <f t="shared" si="29"/>
        <v>42618</v>
      </c>
      <c r="B617" t="s">
        <v>11</v>
      </c>
      <c r="C617" t="s">
        <v>14</v>
      </c>
      <c r="D617" s="23">
        <v>42617.965277777781</v>
      </c>
      <c r="E617" s="23">
        <v>42617.972222222219</v>
      </c>
      <c r="F617" s="1" t="s">
        <v>13</v>
      </c>
      <c r="G617">
        <v>414.78</v>
      </c>
      <c r="H617" s="7" t="str">
        <f t="shared" si="27"/>
        <v>1п</v>
      </c>
      <c r="I617" s="8" t="str">
        <f t="shared" si="28"/>
        <v>1 смена</v>
      </c>
    </row>
    <row r="618" spans="1:9" x14ac:dyDescent="0.25">
      <c r="A618" s="5">
        <f t="shared" si="29"/>
        <v>42618</v>
      </c>
      <c r="B618" t="s">
        <v>11</v>
      </c>
      <c r="C618" t="s">
        <v>12</v>
      </c>
      <c r="D618" s="23">
        <v>42617.972222222219</v>
      </c>
      <c r="E618" s="23">
        <v>42617.986805555556</v>
      </c>
      <c r="F618" s="1" t="s">
        <v>13</v>
      </c>
      <c r="G618">
        <v>760.89</v>
      </c>
      <c r="H618" s="7" t="str">
        <f t="shared" si="27"/>
        <v>1п</v>
      </c>
      <c r="I618" s="8" t="str">
        <f t="shared" si="28"/>
        <v>1 смена</v>
      </c>
    </row>
    <row r="619" spans="1:9" x14ac:dyDescent="0.25">
      <c r="A619" s="5">
        <f t="shared" si="29"/>
        <v>42618</v>
      </c>
      <c r="B619" t="s">
        <v>11</v>
      </c>
      <c r="C619" t="s">
        <v>14</v>
      </c>
      <c r="D619" s="23">
        <v>42617.972916666666</v>
      </c>
      <c r="E619" s="23">
        <v>42617.979166666664</v>
      </c>
      <c r="F619" s="1" t="s">
        <v>13</v>
      </c>
      <c r="G619">
        <v>379.56</v>
      </c>
      <c r="H619" s="7" t="str">
        <f t="shared" si="27"/>
        <v>1п</v>
      </c>
      <c r="I619" s="8" t="str">
        <f t="shared" si="28"/>
        <v>1 смена</v>
      </c>
    </row>
    <row r="620" spans="1:9" x14ac:dyDescent="0.25">
      <c r="A620" s="5">
        <f t="shared" si="29"/>
        <v>42618</v>
      </c>
      <c r="B620" t="s">
        <v>11</v>
      </c>
      <c r="C620" t="s">
        <v>14</v>
      </c>
      <c r="D620" s="23">
        <v>42617.980555555558</v>
      </c>
      <c r="E620" s="23">
        <v>42617.982638888891</v>
      </c>
      <c r="F620" s="1" t="s">
        <v>13</v>
      </c>
      <c r="G620">
        <v>159.88</v>
      </c>
      <c r="H620" s="7" t="str">
        <f t="shared" si="27"/>
        <v>1п</v>
      </c>
      <c r="I620" s="8" t="str">
        <f t="shared" si="28"/>
        <v>1 смена</v>
      </c>
    </row>
    <row r="621" spans="1:9" x14ac:dyDescent="0.25">
      <c r="A621" s="5">
        <f t="shared" si="29"/>
        <v>42618</v>
      </c>
      <c r="B621" t="s">
        <v>11</v>
      </c>
      <c r="C621" t="s">
        <v>14</v>
      </c>
      <c r="D621" s="23">
        <v>42617.98333333333</v>
      </c>
      <c r="E621" s="23">
        <v>42617.986111111109</v>
      </c>
      <c r="F621" s="1" t="s">
        <v>13</v>
      </c>
      <c r="G621">
        <v>154.84</v>
      </c>
      <c r="H621" s="7" t="str">
        <f t="shared" si="27"/>
        <v>1п</v>
      </c>
      <c r="I621" s="8" t="str">
        <f t="shared" si="28"/>
        <v>1 смена</v>
      </c>
    </row>
    <row r="622" spans="1:9" x14ac:dyDescent="0.25">
      <c r="A622" s="5">
        <f t="shared" si="29"/>
        <v>42618</v>
      </c>
      <c r="B622" t="s">
        <v>11</v>
      </c>
      <c r="C622" t="s">
        <v>14</v>
      </c>
      <c r="D622" s="23">
        <v>42617.987500000003</v>
      </c>
      <c r="E622" s="23">
        <v>42617.988194444442</v>
      </c>
      <c r="F622" s="1" t="s">
        <v>13</v>
      </c>
      <c r="G622">
        <v>59.81</v>
      </c>
      <c r="H622" s="7" t="str">
        <f t="shared" si="27"/>
        <v>1п</v>
      </c>
      <c r="I622" s="8" t="str">
        <f t="shared" si="28"/>
        <v>1 смена</v>
      </c>
    </row>
    <row r="623" spans="1:9" x14ac:dyDescent="0.25">
      <c r="A623" s="5">
        <f t="shared" si="29"/>
        <v>42618</v>
      </c>
      <c r="B623" t="s">
        <v>11</v>
      </c>
      <c r="C623" t="s">
        <v>12</v>
      </c>
      <c r="D623" s="23">
        <v>42617.992361111108</v>
      </c>
      <c r="E623" s="23">
        <v>42617.995138888888</v>
      </c>
      <c r="F623" s="1" t="s">
        <v>13</v>
      </c>
      <c r="G623">
        <v>153.35</v>
      </c>
      <c r="H623" s="7" t="str">
        <f t="shared" si="27"/>
        <v>1п</v>
      </c>
      <c r="I623" s="8" t="str">
        <f t="shared" si="28"/>
        <v>1 смена</v>
      </c>
    </row>
    <row r="624" spans="1:9" x14ac:dyDescent="0.25">
      <c r="A624" s="5">
        <f t="shared" si="29"/>
        <v>42618</v>
      </c>
      <c r="B624" t="s">
        <v>11</v>
      </c>
      <c r="C624" t="s">
        <v>14</v>
      </c>
      <c r="D624" s="23">
        <v>42617.996527777781</v>
      </c>
      <c r="E624" s="23">
        <v>42617.999305555553</v>
      </c>
      <c r="F624" s="1" t="s">
        <v>13</v>
      </c>
      <c r="G624">
        <v>183.35</v>
      </c>
      <c r="H624" s="7" t="str">
        <f t="shared" si="27"/>
        <v>1п</v>
      </c>
      <c r="I624" s="8" t="str">
        <f t="shared" si="28"/>
        <v>1 смена</v>
      </c>
    </row>
    <row r="625" spans="1:9" x14ac:dyDescent="0.25">
      <c r="A625" s="5">
        <f t="shared" si="29"/>
        <v>42618</v>
      </c>
      <c r="B625" t="s">
        <v>11</v>
      </c>
      <c r="C625" t="s">
        <v>12</v>
      </c>
      <c r="D625" s="23">
        <v>42617.998611111114</v>
      </c>
      <c r="E625" s="23">
        <v>42618.002083333333</v>
      </c>
      <c r="F625" s="1" t="s">
        <v>13</v>
      </c>
      <c r="G625">
        <v>200.28</v>
      </c>
      <c r="H625" s="7" t="str">
        <f t="shared" si="27"/>
        <v>1п</v>
      </c>
      <c r="I625" s="8" t="str">
        <f t="shared" si="28"/>
        <v>1 смена</v>
      </c>
    </row>
    <row r="626" spans="1:9" x14ac:dyDescent="0.25">
      <c r="A626" s="5">
        <f t="shared" si="29"/>
        <v>42618</v>
      </c>
      <c r="B626" t="s">
        <v>11</v>
      </c>
      <c r="C626" t="s">
        <v>14</v>
      </c>
      <c r="D626" s="23">
        <v>42618.002083333333</v>
      </c>
      <c r="E626" s="23">
        <v>42618.002083333333</v>
      </c>
      <c r="F626" s="1" t="s">
        <v>13</v>
      </c>
      <c r="G626">
        <v>31.02</v>
      </c>
      <c r="H626" s="7">
        <f t="shared" si="27"/>
        <v>1</v>
      </c>
      <c r="I626" s="8" t="str">
        <f t="shared" si="28"/>
        <v>1 смена</v>
      </c>
    </row>
    <row r="627" spans="1:9" x14ac:dyDescent="0.25">
      <c r="A627" s="5">
        <f t="shared" si="29"/>
        <v>42618</v>
      </c>
      <c r="B627" t="s">
        <v>11</v>
      </c>
      <c r="C627" t="s">
        <v>12</v>
      </c>
      <c r="D627" s="23">
        <v>42618.006249999999</v>
      </c>
      <c r="E627" s="23">
        <v>42618.007638888892</v>
      </c>
      <c r="F627" s="1" t="s">
        <v>13</v>
      </c>
      <c r="G627">
        <v>80.17</v>
      </c>
      <c r="H627" s="7">
        <f t="shared" si="27"/>
        <v>1</v>
      </c>
      <c r="I627" s="8" t="str">
        <f t="shared" si="28"/>
        <v>1 смена</v>
      </c>
    </row>
    <row r="628" spans="1:9" x14ac:dyDescent="0.25">
      <c r="A628" s="5">
        <f t="shared" si="29"/>
        <v>42618</v>
      </c>
      <c r="B628" t="s">
        <v>11</v>
      </c>
      <c r="C628" t="s">
        <v>12</v>
      </c>
      <c r="D628" s="23">
        <v>42618.011805555558</v>
      </c>
      <c r="E628" s="23">
        <v>42618.015972222223</v>
      </c>
      <c r="F628" s="1" t="s">
        <v>13</v>
      </c>
      <c r="G628">
        <v>221.51</v>
      </c>
      <c r="H628" s="7">
        <f t="shared" si="27"/>
        <v>1</v>
      </c>
      <c r="I628" s="8" t="str">
        <f t="shared" si="28"/>
        <v>1 смена</v>
      </c>
    </row>
    <row r="629" spans="1:9" x14ac:dyDescent="0.25">
      <c r="A629" s="5">
        <f t="shared" si="29"/>
        <v>42618</v>
      </c>
      <c r="B629" t="s">
        <v>11</v>
      </c>
      <c r="C629" t="s">
        <v>12</v>
      </c>
      <c r="D629" s="23">
        <v>42618.017361111109</v>
      </c>
      <c r="E629" s="23">
        <v>42618.020138888889</v>
      </c>
      <c r="F629" s="1" t="s">
        <v>13</v>
      </c>
      <c r="G629">
        <v>163.69</v>
      </c>
      <c r="H629" s="7">
        <f t="shared" si="27"/>
        <v>1</v>
      </c>
      <c r="I629" s="8" t="str">
        <f t="shared" si="28"/>
        <v>1 смена</v>
      </c>
    </row>
    <row r="630" spans="1:9" x14ac:dyDescent="0.25">
      <c r="A630" s="5">
        <f t="shared" si="29"/>
        <v>42618</v>
      </c>
      <c r="B630" t="s">
        <v>11</v>
      </c>
      <c r="C630" t="s">
        <v>14</v>
      </c>
      <c r="D630" s="23">
        <v>42618.045138888891</v>
      </c>
      <c r="E630" s="23">
        <v>42618.04583333333</v>
      </c>
      <c r="F630" s="1" t="s">
        <v>13</v>
      </c>
      <c r="G630">
        <v>26.83</v>
      </c>
      <c r="H630" s="7">
        <f t="shared" si="27"/>
        <v>1</v>
      </c>
      <c r="I630" s="8" t="str">
        <f t="shared" si="28"/>
        <v>1 смена</v>
      </c>
    </row>
    <row r="631" spans="1:9" x14ac:dyDescent="0.25">
      <c r="A631" s="5">
        <f t="shared" si="29"/>
        <v>42618</v>
      </c>
      <c r="B631" t="s">
        <v>11</v>
      </c>
      <c r="C631" t="s">
        <v>14</v>
      </c>
      <c r="D631" s="23">
        <v>42618.056250000001</v>
      </c>
      <c r="E631" s="23">
        <v>42618.056250000001</v>
      </c>
      <c r="F631" s="1" t="s">
        <v>13</v>
      </c>
      <c r="G631">
        <v>28.23</v>
      </c>
      <c r="H631" s="7">
        <f t="shared" si="27"/>
        <v>1</v>
      </c>
      <c r="I631" s="8" t="str">
        <f t="shared" si="28"/>
        <v>1 смена</v>
      </c>
    </row>
    <row r="632" spans="1:9" x14ac:dyDescent="0.25">
      <c r="A632" s="5">
        <f t="shared" si="29"/>
        <v>42618</v>
      </c>
      <c r="B632" t="s">
        <v>11</v>
      </c>
      <c r="C632" t="s">
        <v>12</v>
      </c>
      <c r="D632" s="23">
        <v>42618.058333333334</v>
      </c>
      <c r="E632" s="23">
        <v>42618.058333333334</v>
      </c>
      <c r="F632" s="1" t="s">
        <v>13</v>
      </c>
      <c r="G632">
        <v>17.88</v>
      </c>
      <c r="H632" s="7">
        <f t="shared" si="27"/>
        <v>1</v>
      </c>
      <c r="I632" s="8" t="str">
        <f t="shared" si="28"/>
        <v>1 смена</v>
      </c>
    </row>
    <row r="633" spans="1:9" x14ac:dyDescent="0.25">
      <c r="A633" s="5">
        <f t="shared" si="29"/>
        <v>42618</v>
      </c>
      <c r="B633" t="s">
        <v>11</v>
      </c>
      <c r="C633" t="s">
        <v>12</v>
      </c>
      <c r="D633" s="23">
        <v>42618.07708333333</v>
      </c>
      <c r="E633" s="23">
        <v>42618.077777777777</v>
      </c>
      <c r="F633" s="1" t="s">
        <v>13</v>
      </c>
      <c r="G633">
        <v>28.49</v>
      </c>
      <c r="H633" s="7">
        <f t="shared" si="27"/>
        <v>1</v>
      </c>
      <c r="I633" s="8" t="str">
        <f t="shared" si="28"/>
        <v>1 смена</v>
      </c>
    </row>
    <row r="634" spans="1:9" x14ac:dyDescent="0.25">
      <c r="A634" s="5">
        <f t="shared" si="29"/>
        <v>42618</v>
      </c>
      <c r="B634" t="s">
        <v>11</v>
      </c>
      <c r="C634" t="s">
        <v>14</v>
      </c>
      <c r="D634" s="23">
        <v>42618.078472222223</v>
      </c>
      <c r="E634" s="23">
        <v>42618.07916666667</v>
      </c>
      <c r="F634" s="1" t="s">
        <v>13</v>
      </c>
      <c r="G634">
        <v>29.35</v>
      </c>
      <c r="H634" s="7">
        <f t="shared" si="27"/>
        <v>1</v>
      </c>
      <c r="I634" s="8" t="str">
        <f t="shared" si="28"/>
        <v>1 смена</v>
      </c>
    </row>
    <row r="635" spans="1:9" x14ac:dyDescent="0.25">
      <c r="A635" s="5">
        <f t="shared" si="29"/>
        <v>42618</v>
      </c>
      <c r="B635" t="s">
        <v>11</v>
      </c>
      <c r="C635" t="s">
        <v>12</v>
      </c>
      <c r="D635" s="23">
        <v>42618.087500000001</v>
      </c>
      <c r="E635" s="23">
        <v>42618.09097222222</v>
      </c>
      <c r="F635" s="1" t="s">
        <v>13</v>
      </c>
      <c r="G635">
        <v>214.8</v>
      </c>
      <c r="H635" s="7">
        <f t="shared" si="27"/>
        <v>1</v>
      </c>
      <c r="I635" s="8" t="str">
        <f t="shared" si="28"/>
        <v>1 смена</v>
      </c>
    </row>
    <row r="636" spans="1:9" x14ac:dyDescent="0.25">
      <c r="A636" s="5">
        <f t="shared" si="29"/>
        <v>42618</v>
      </c>
      <c r="B636" t="s">
        <v>11</v>
      </c>
      <c r="C636" t="s">
        <v>12</v>
      </c>
      <c r="D636" s="23">
        <v>42618.124305555553</v>
      </c>
      <c r="E636" s="23">
        <v>42618.128472222219</v>
      </c>
      <c r="F636" s="1" t="s">
        <v>13</v>
      </c>
      <c r="G636">
        <v>270.39</v>
      </c>
      <c r="H636" s="7">
        <f t="shared" si="27"/>
        <v>1</v>
      </c>
      <c r="I636" s="8" t="str">
        <f t="shared" si="28"/>
        <v>1 смена</v>
      </c>
    </row>
    <row r="637" spans="1:9" x14ac:dyDescent="0.25">
      <c r="A637" s="5">
        <f t="shared" si="29"/>
        <v>42618</v>
      </c>
      <c r="B637" t="s">
        <v>11</v>
      </c>
      <c r="C637" t="s">
        <v>12</v>
      </c>
      <c r="D637" s="23">
        <v>42618.165972222225</v>
      </c>
      <c r="E637" s="23">
        <v>42618.168749999997</v>
      </c>
      <c r="F637" s="1" t="s">
        <v>13</v>
      </c>
      <c r="G637">
        <v>153.63</v>
      </c>
      <c r="H637" s="7">
        <f t="shared" si="27"/>
        <v>1</v>
      </c>
      <c r="I637" s="8" t="str">
        <f t="shared" si="28"/>
        <v>1 смена</v>
      </c>
    </row>
    <row r="638" spans="1:9" x14ac:dyDescent="0.25">
      <c r="A638" s="5">
        <f t="shared" si="29"/>
        <v>42618</v>
      </c>
      <c r="B638" t="s">
        <v>11</v>
      </c>
      <c r="C638" t="s">
        <v>12</v>
      </c>
      <c r="D638" s="23">
        <v>42618.340277777781</v>
      </c>
      <c r="E638" s="23">
        <v>42618.345833333333</v>
      </c>
      <c r="F638" s="1" t="s">
        <v>13</v>
      </c>
      <c r="G638">
        <v>400.84</v>
      </c>
      <c r="H638" s="7" t="str">
        <f t="shared" si="27"/>
        <v>2-3</v>
      </c>
      <c r="I638" s="8" t="str">
        <f t="shared" si="28"/>
        <v>2-3 смена</v>
      </c>
    </row>
    <row r="639" spans="1:9" x14ac:dyDescent="0.25">
      <c r="A639" s="5">
        <f t="shared" si="29"/>
        <v>42618</v>
      </c>
      <c r="B639" t="s">
        <v>11</v>
      </c>
      <c r="C639" t="s">
        <v>14</v>
      </c>
      <c r="D639" s="23">
        <v>42618.378472222219</v>
      </c>
      <c r="E639" s="23">
        <v>42618.379166666666</v>
      </c>
      <c r="F639" s="1" t="s">
        <v>13</v>
      </c>
      <c r="G639">
        <v>45.84</v>
      </c>
      <c r="H639" s="7" t="str">
        <f t="shared" si="27"/>
        <v>2-3</v>
      </c>
      <c r="I639" s="8" t="str">
        <f t="shared" si="28"/>
        <v>2-3 смена</v>
      </c>
    </row>
    <row r="640" spans="1:9" x14ac:dyDescent="0.25">
      <c r="A640" s="5">
        <f t="shared" si="29"/>
        <v>42618</v>
      </c>
      <c r="B640" t="s">
        <v>11</v>
      </c>
      <c r="C640" t="s">
        <v>12</v>
      </c>
      <c r="D640" s="23">
        <v>42618.378472222219</v>
      </c>
      <c r="E640" s="23">
        <v>42618.379861111112</v>
      </c>
      <c r="F640" s="1" t="s">
        <v>13</v>
      </c>
      <c r="G640">
        <v>46.09</v>
      </c>
      <c r="H640" s="7" t="str">
        <f t="shared" si="27"/>
        <v>2-3</v>
      </c>
      <c r="I640" s="8" t="str">
        <f t="shared" si="28"/>
        <v>2-3 смена</v>
      </c>
    </row>
    <row r="641" spans="1:9" x14ac:dyDescent="0.25">
      <c r="A641" s="5">
        <f t="shared" si="29"/>
        <v>42618</v>
      </c>
      <c r="B641" t="s">
        <v>11</v>
      </c>
      <c r="C641" t="s">
        <v>14</v>
      </c>
      <c r="D641" s="23">
        <v>42618.384027777778</v>
      </c>
      <c r="E641" s="23">
        <v>42618.384027777778</v>
      </c>
      <c r="F641" s="1" t="s">
        <v>13</v>
      </c>
      <c r="G641">
        <v>16.77</v>
      </c>
      <c r="H641" s="7" t="str">
        <f t="shared" si="27"/>
        <v>2-3</v>
      </c>
      <c r="I641" s="8" t="str">
        <f t="shared" si="28"/>
        <v>2-3 смена</v>
      </c>
    </row>
    <row r="642" spans="1:9" x14ac:dyDescent="0.25">
      <c r="A642" s="5">
        <f t="shared" si="29"/>
        <v>42618</v>
      </c>
      <c r="B642" t="s">
        <v>11</v>
      </c>
      <c r="C642" t="s">
        <v>14</v>
      </c>
      <c r="D642" s="23">
        <v>42618.402777777781</v>
      </c>
      <c r="E642" s="23">
        <v>42618.40347222222</v>
      </c>
      <c r="F642" s="1" t="s">
        <v>13</v>
      </c>
      <c r="G642">
        <v>29.63</v>
      </c>
      <c r="H642" s="7" t="str">
        <f t="shared" ref="H642:H705" si="30">VLOOKUP(MOD(D642,1),$K$2:$L$4,2)</f>
        <v>2-3</v>
      </c>
      <c r="I642" s="8" t="str">
        <f t="shared" ref="I642:I705" si="31">IF(H642="1п","1"&amp;" смена",TEXT(H642&amp;" смена","#"))</f>
        <v>2-3 смена</v>
      </c>
    </row>
    <row r="643" spans="1:9" x14ac:dyDescent="0.25">
      <c r="A643" s="5">
        <f t="shared" ref="A643:A706" si="32">IF(H643="1п",TRUNC(D643+1),TRUNC(D643))</f>
        <v>42618</v>
      </c>
      <c r="B643" t="s">
        <v>11</v>
      </c>
      <c r="C643" t="s">
        <v>12</v>
      </c>
      <c r="D643" s="23">
        <v>42618.417361111111</v>
      </c>
      <c r="E643" s="23">
        <v>42618.418749999997</v>
      </c>
      <c r="F643" s="1" t="s">
        <v>13</v>
      </c>
      <c r="G643">
        <v>89.66</v>
      </c>
      <c r="H643" s="7" t="str">
        <f t="shared" si="30"/>
        <v>2-3</v>
      </c>
      <c r="I643" s="8" t="str">
        <f t="shared" si="31"/>
        <v>2-3 смена</v>
      </c>
    </row>
    <row r="644" spans="1:9" x14ac:dyDescent="0.25">
      <c r="A644" s="5">
        <f t="shared" si="32"/>
        <v>42618</v>
      </c>
      <c r="B644" t="s">
        <v>11</v>
      </c>
      <c r="C644" t="s">
        <v>14</v>
      </c>
      <c r="D644" s="23">
        <v>42618.418055555558</v>
      </c>
      <c r="E644" s="23">
        <v>42618.418749999997</v>
      </c>
      <c r="F644" s="1" t="s">
        <v>13</v>
      </c>
      <c r="G644">
        <v>27.39</v>
      </c>
      <c r="H644" s="7" t="str">
        <f t="shared" si="30"/>
        <v>2-3</v>
      </c>
      <c r="I644" s="8" t="str">
        <f t="shared" si="31"/>
        <v>2-3 смена</v>
      </c>
    </row>
    <row r="645" spans="1:9" x14ac:dyDescent="0.25">
      <c r="A645" s="5">
        <f t="shared" si="32"/>
        <v>42618</v>
      </c>
      <c r="B645" t="s">
        <v>11</v>
      </c>
      <c r="C645" t="s">
        <v>14</v>
      </c>
      <c r="D645" s="23">
        <v>42618.42083333333</v>
      </c>
      <c r="E645" s="23">
        <v>42618.424305555556</v>
      </c>
      <c r="F645" s="1" t="s">
        <v>13</v>
      </c>
      <c r="G645">
        <v>221.09</v>
      </c>
      <c r="H645" s="7" t="str">
        <f t="shared" si="30"/>
        <v>2-3</v>
      </c>
      <c r="I645" s="8" t="str">
        <f t="shared" si="31"/>
        <v>2-3 смена</v>
      </c>
    </row>
    <row r="646" spans="1:9" x14ac:dyDescent="0.25">
      <c r="A646" s="5">
        <f t="shared" si="32"/>
        <v>42618</v>
      </c>
      <c r="B646" t="s">
        <v>11</v>
      </c>
      <c r="C646" t="s">
        <v>12</v>
      </c>
      <c r="D646" s="23">
        <v>42618.42291666667</v>
      </c>
      <c r="E646" s="23">
        <v>42618.427777777775</v>
      </c>
      <c r="F646" s="1" t="s">
        <v>13</v>
      </c>
      <c r="G646">
        <v>311.45</v>
      </c>
      <c r="H646" s="7" t="str">
        <f t="shared" si="30"/>
        <v>2-3</v>
      </c>
      <c r="I646" s="8" t="str">
        <f t="shared" si="31"/>
        <v>2-3 смена</v>
      </c>
    </row>
    <row r="647" spans="1:9" x14ac:dyDescent="0.25">
      <c r="A647" s="5">
        <f t="shared" si="32"/>
        <v>42618</v>
      </c>
      <c r="B647" t="s">
        <v>11</v>
      </c>
      <c r="C647" t="s">
        <v>14</v>
      </c>
      <c r="D647" s="23">
        <v>42618.431250000001</v>
      </c>
      <c r="E647" s="23">
        <v>42618.432638888888</v>
      </c>
      <c r="F647" s="1" t="s">
        <v>13</v>
      </c>
      <c r="G647">
        <v>87.48</v>
      </c>
      <c r="H647" s="7" t="str">
        <f t="shared" si="30"/>
        <v>2-3</v>
      </c>
      <c r="I647" s="8" t="str">
        <f t="shared" si="31"/>
        <v>2-3 смена</v>
      </c>
    </row>
    <row r="648" spans="1:9" x14ac:dyDescent="0.25">
      <c r="A648" s="5">
        <f t="shared" si="32"/>
        <v>42618</v>
      </c>
      <c r="B648" t="s">
        <v>11</v>
      </c>
      <c r="C648" t="s">
        <v>12</v>
      </c>
      <c r="D648" s="23">
        <v>42618.438194444447</v>
      </c>
      <c r="E648" s="23">
        <v>42618.438888888886</v>
      </c>
      <c r="F648" s="1" t="s">
        <v>13</v>
      </c>
      <c r="G648">
        <v>79.33</v>
      </c>
      <c r="H648" s="7" t="str">
        <f t="shared" si="30"/>
        <v>2-3</v>
      </c>
      <c r="I648" s="8" t="str">
        <f t="shared" si="31"/>
        <v>2-3 смена</v>
      </c>
    </row>
    <row r="649" spans="1:9" x14ac:dyDescent="0.25">
      <c r="A649" s="5">
        <f t="shared" si="32"/>
        <v>42618</v>
      </c>
      <c r="B649" t="s">
        <v>11</v>
      </c>
      <c r="C649" t="s">
        <v>12</v>
      </c>
      <c r="D649" s="23">
        <v>42618.443055555559</v>
      </c>
      <c r="E649" s="23">
        <v>42618.445138888892</v>
      </c>
      <c r="F649" s="1" t="s">
        <v>13</v>
      </c>
      <c r="G649">
        <v>152.79</v>
      </c>
      <c r="H649" s="7" t="str">
        <f t="shared" si="30"/>
        <v>2-3</v>
      </c>
      <c r="I649" s="8" t="str">
        <f t="shared" si="31"/>
        <v>2-3 смена</v>
      </c>
    </row>
    <row r="650" spans="1:9" x14ac:dyDescent="0.25">
      <c r="A650" s="5">
        <f t="shared" si="32"/>
        <v>42618</v>
      </c>
      <c r="B650" t="s">
        <v>11</v>
      </c>
      <c r="C650" t="s">
        <v>14</v>
      </c>
      <c r="D650" s="23">
        <v>42618.445138888892</v>
      </c>
      <c r="E650" s="23">
        <v>42618.448611111111</v>
      </c>
      <c r="F650" s="1" t="s">
        <v>13</v>
      </c>
      <c r="G650">
        <v>228.35</v>
      </c>
      <c r="H650" s="7" t="str">
        <f t="shared" si="30"/>
        <v>2-3</v>
      </c>
      <c r="I650" s="8" t="str">
        <f t="shared" si="31"/>
        <v>2-3 смена</v>
      </c>
    </row>
    <row r="651" spans="1:9" x14ac:dyDescent="0.25">
      <c r="A651" s="5">
        <f t="shared" si="32"/>
        <v>42618</v>
      </c>
      <c r="B651" t="s">
        <v>11</v>
      </c>
      <c r="C651" t="s">
        <v>12</v>
      </c>
      <c r="D651" s="23">
        <v>42618.450694444444</v>
      </c>
      <c r="E651" s="23">
        <v>42618.452777777777</v>
      </c>
      <c r="F651" s="1" t="s">
        <v>13</v>
      </c>
      <c r="G651">
        <v>149.72</v>
      </c>
      <c r="H651" s="7" t="str">
        <f t="shared" si="30"/>
        <v>2-3</v>
      </c>
      <c r="I651" s="8" t="str">
        <f t="shared" si="31"/>
        <v>2-3 смена</v>
      </c>
    </row>
    <row r="652" spans="1:9" x14ac:dyDescent="0.25">
      <c r="A652" s="5">
        <f t="shared" si="32"/>
        <v>42618</v>
      </c>
      <c r="B652" t="s">
        <v>11</v>
      </c>
      <c r="C652" t="s">
        <v>12</v>
      </c>
      <c r="D652" s="23">
        <v>42618.455555555556</v>
      </c>
      <c r="E652" s="23">
        <v>42618.457638888889</v>
      </c>
      <c r="F652" s="1" t="s">
        <v>13</v>
      </c>
      <c r="G652">
        <v>164.8</v>
      </c>
      <c r="H652" s="7" t="str">
        <f t="shared" si="30"/>
        <v>2-3</v>
      </c>
      <c r="I652" s="8" t="str">
        <f t="shared" si="31"/>
        <v>2-3 смена</v>
      </c>
    </row>
    <row r="653" spans="1:9" x14ac:dyDescent="0.25">
      <c r="A653" s="5">
        <f t="shared" si="32"/>
        <v>42618</v>
      </c>
      <c r="B653" t="s">
        <v>11</v>
      </c>
      <c r="C653" t="s">
        <v>12</v>
      </c>
      <c r="D653" s="23">
        <v>42618.461805555555</v>
      </c>
      <c r="E653" s="23">
        <v>42618.465277777781</v>
      </c>
      <c r="F653" s="1" t="s">
        <v>13</v>
      </c>
      <c r="G653">
        <v>253.35</v>
      </c>
      <c r="H653" s="7" t="str">
        <f t="shared" si="30"/>
        <v>2-3</v>
      </c>
      <c r="I653" s="8" t="str">
        <f t="shared" si="31"/>
        <v>2-3 смена</v>
      </c>
    </row>
    <row r="654" spans="1:9" x14ac:dyDescent="0.25">
      <c r="A654" s="5">
        <f t="shared" si="32"/>
        <v>42618</v>
      </c>
      <c r="B654" t="s">
        <v>11</v>
      </c>
      <c r="C654" t="s">
        <v>12</v>
      </c>
      <c r="D654" s="23">
        <v>42618.479861111111</v>
      </c>
      <c r="E654" s="23">
        <v>42618.481249999997</v>
      </c>
      <c r="F654" s="1" t="s">
        <v>13</v>
      </c>
      <c r="G654">
        <v>77.930000000000007</v>
      </c>
      <c r="H654" s="7" t="str">
        <f t="shared" si="30"/>
        <v>2-3</v>
      </c>
      <c r="I654" s="8" t="str">
        <f t="shared" si="31"/>
        <v>2-3 смена</v>
      </c>
    </row>
    <row r="655" spans="1:9" x14ac:dyDescent="0.25">
      <c r="A655" s="5">
        <f t="shared" si="32"/>
        <v>42618</v>
      </c>
      <c r="B655" t="s">
        <v>11</v>
      </c>
      <c r="C655" t="s">
        <v>12</v>
      </c>
      <c r="D655" s="23">
        <v>42618.491666666669</v>
      </c>
      <c r="E655" s="23">
        <v>42618.491666666669</v>
      </c>
      <c r="F655" s="1" t="s">
        <v>13</v>
      </c>
      <c r="G655">
        <v>11.17</v>
      </c>
      <c r="H655" s="7" t="str">
        <f t="shared" si="30"/>
        <v>2-3</v>
      </c>
      <c r="I655" s="8" t="str">
        <f t="shared" si="31"/>
        <v>2-3 смена</v>
      </c>
    </row>
    <row r="656" spans="1:9" x14ac:dyDescent="0.25">
      <c r="A656" s="5">
        <f t="shared" si="32"/>
        <v>42618</v>
      </c>
      <c r="B656" t="s">
        <v>11</v>
      </c>
      <c r="C656" t="s">
        <v>12</v>
      </c>
      <c r="D656" s="23">
        <v>42618.491666666669</v>
      </c>
      <c r="E656" s="23">
        <v>42618.491666666669</v>
      </c>
      <c r="F656" s="1" t="s">
        <v>13</v>
      </c>
      <c r="G656">
        <v>15.36</v>
      </c>
      <c r="H656" s="7" t="str">
        <f t="shared" si="30"/>
        <v>2-3</v>
      </c>
      <c r="I656" s="8" t="str">
        <f t="shared" si="31"/>
        <v>2-3 смена</v>
      </c>
    </row>
    <row r="657" spans="1:9" x14ac:dyDescent="0.25">
      <c r="A657" s="5">
        <f t="shared" si="32"/>
        <v>42618</v>
      </c>
      <c r="B657" t="s">
        <v>11</v>
      </c>
      <c r="C657" t="s">
        <v>14</v>
      </c>
      <c r="D657" s="23">
        <v>42618.495833333334</v>
      </c>
      <c r="E657" s="23">
        <v>42618.498611111114</v>
      </c>
      <c r="F657" s="1" t="s">
        <v>13</v>
      </c>
      <c r="G657">
        <v>164.35</v>
      </c>
      <c r="H657" s="7" t="str">
        <f t="shared" si="30"/>
        <v>2-3</v>
      </c>
      <c r="I657" s="8" t="str">
        <f t="shared" si="31"/>
        <v>2-3 смена</v>
      </c>
    </row>
    <row r="658" spans="1:9" x14ac:dyDescent="0.25">
      <c r="A658" s="5">
        <f t="shared" si="32"/>
        <v>42618</v>
      </c>
      <c r="B658" t="s">
        <v>11</v>
      </c>
      <c r="C658" t="s">
        <v>14</v>
      </c>
      <c r="D658" s="23">
        <v>42618.540972222225</v>
      </c>
      <c r="E658" s="23">
        <v>42618.545138888891</v>
      </c>
      <c r="F658" s="1" t="s">
        <v>13</v>
      </c>
      <c r="G658">
        <v>249.32</v>
      </c>
      <c r="H658" s="7" t="str">
        <f t="shared" si="30"/>
        <v>2-3</v>
      </c>
      <c r="I658" s="8" t="str">
        <f t="shared" si="31"/>
        <v>2-3 смена</v>
      </c>
    </row>
    <row r="659" spans="1:9" x14ac:dyDescent="0.25">
      <c r="A659" s="5">
        <f t="shared" si="32"/>
        <v>42618</v>
      </c>
      <c r="B659" t="s">
        <v>11</v>
      </c>
      <c r="C659" t="s">
        <v>12</v>
      </c>
      <c r="D659" s="23">
        <v>42618.552777777775</v>
      </c>
      <c r="E659" s="23">
        <v>42618.554861111108</v>
      </c>
      <c r="F659" s="1" t="s">
        <v>13</v>
      </c>
      <c r="G659">
        <v>140.5</v>
      </c>
      <c r="H659" s="7" t="str">
        <f t="shared" si="30"/>
        <v>2-3</v>
      </c>
      <c r="I659" s="8" t="str">
        <f t="shared" si="31"/>
        <v>2-3 смена</v>
      </c>
    </row>
    <row r="660" spans="1:9" x14ac:dyDescent="0.25">
      <c r="A660" s="5">
        <f t="shared" si="32"/>
        <v>42618</v>
      </c>
      <c r="B660" t="s">
        <v>11</v>
      </c>
      <c r="C660" t="s">
        <v>14</v>
      </c>
      <c r="D660" s="23">
        <v>42618.553472222222</v>
      </c>
      <c r="E660" s="23">
        <v>42618.555555555555</v>
      </c>
      <c r="F660" s="1" t="s">
        <v>13</v>
      </c>
      <c r="G660">
        <v>118.23</v>
      </c>
      <c r="H660" s="7" t="str">
        <f t="shared" si="30"/>
        <v>2-3</v>
      </c>
      <c r="I660" s="8" t="str">
        <f t="shared" si="31"/>
        <v>2-3 смена</v>
      </c>
    </row>
    <row r="661" spans="1:9" x14ac:dyDescent="0.25">
      <c r="A661" s="5">
        <f t="shared" si="32"/>
        <v>42618</v>
      </c>
      <c r="B661" t="s">
        <v>11</v>
      </c>
      <c r="C661" t="s">
        <v>12</v>
      </c>
      <c r="D661" s="23">
        <v>42618.55972222222</v>
      </c>
      <c r="E661" s="23">
        <v>42618.563194444447</v>
      </c>
      <c r="F661" s="1" t="s">
        <v>13</v>
      </c>
      <c r="G661">
        <v>219.55</v>
      </c>
      <c r="H661" s="7" t="str">
        <f t="shared" si="30"/>
        <v>2-3</v>
      </c>
      <c r="I661" s="8" t="str">
        <f t="shared" si="31"/>
        <v>2-3 смена</v>
      </c>
    </row>
    <row r="662" spans="1:9" x14ac:dyDescent="0.25">
      <c r="A662" s="5">
        <f t="shared" si="32"/>
        <v>42618</v>
      </c>
      <c r="B662" t="s">
        <v>11</v>
      </c>
      <c r="C662" t="s">
        <v>14</v>
      </c>
      <c r="D662" s="23">
        <v>42618.563194444447</v>
      </c>
      <c r="E662" s="23">
        <v>42618.571527777778</v>
      </c>
      <c r="F662" s="1" t="s">
        <v>13</v>
      </c>
      <c r="G662">
        <v>521.83000000000004</v>
      </c>
      <c r="H662" s="7" t="str">
        <f t="shared" si="30"/>
        <v>2-3</v>
      </c>
      <c r="I662" s="8" t="str">
        <f t="shared" si="31"/>
        <v>2-3 смена</v>
      </c>
    </row>
    <row r="663" spans="1:9" x14ac:dyDescent="0.25">
      <c r="A663" s="5">
        <f t="shared" si="32"/>
        <v>42618</v>
      </c>
      <c r="B663" t="s">
        <v>11</v>
      </c>
      <c r="C663" t="s">
        <v>12</v>
      </c>
      <c r="D663" s="23">
        <v>42618.563888888886</v>
      </c>
      <c r="E663" s="23">
        <v>42618.576388888891</v>
      </c>
      <c r="F663" s="1" t="s">
        <v>13</v>
      </c>
      <c r="G663">
        <v>742.46</v>
      </c>
      <c r="H663" s="7" t="str">
        <f t="shared" si="30"/>
        <v>2-3</v>
      </c>
      <c r="I663" s="8" t="str">
        <f t="shared" si="31"/>
        <v>2-3 смена</v>
      </c>
    </row>
    <row r="664" spans="1:9" x14ac:dyDescent="0.25">
      <c r="A664" s="5">
        <f t="shared" si="32"/>
        <v>42618</v>
      </c>
      <c r="B664" t="s">
        <v>11</v>
      </c>
      <c r="C664" t="s">
        <v>14</v>
      </c>
      <c r="D664" s="23">
        <v>42618.572222222225</v>
      </c>
      <c r="E664" s="23">
        <v>42618.575694444444</v>
      </c>
      <c r="F664" s="1" t="s">
        <v>13</v>
      </c>
      <c r="G664">
        <v>222.2</v>
      </c>
      <c r="H664" s="7" t="str">
        <f t="shared" si="30"/>
        <v>2-3</v>
      </c>
      <c r="I664" s="8" t="str">
        <f t="shared" si="31"/>
        <v>2-3 смена</v>
      </c>
    </row>
    <row r="665" spans="1:9" x14ac:dyDescent="0.25">
      <c r="A665" s="5">
        <f t="shared" si="32"/>
        <v>42618</v>
      </c>
      <c r="B665" t="s">
        <v>11</v>
      </c>
      <c r="C665" t="s">
        <v>14</v>
      </c>
      <c r="D665" s="23">
        <v>42618.57916666667</v>
      </c>
      <c r="E665" s="23">
        <v>42618.57916666667</v>
      </c>
      <c r="F665" s="1" t="s">
        <v>13</v>
      </c>
      <c r="G665">
        <v>15.09</v>
      </c>
      <c r="H665" s="7" t="str">
        <f t="shared" si="30"/>
        <v>2-3</v>
      </c>
      <c r="I665" s="8" t="str">
        <f t="shared" si="31"/>
        <v>2-3 смена</v>
      </c>
    </row>
    <row r="666" spans="1:9" x14ac:dyDescent="0.25">
      <c r="A666" s="5">
        <f t="shared" si="32"/>
        <v>42618</v>
      </c>
      <c r="B666" t="s">
        <v>11</v>
      </c>
      <c r="C666" t="s">
        <v>14</v>
      </c>
      <c r="D666" s="23">
        <v>42618.57916666667</v>
      </c>
      <c r="E666" s="23">
        <v>42618.579861111109</v>
      </c>
      <c r="F666" s="1" t="s">
        <v>13</v>
      </c>
      <c r="G666">
        <v>41.37</v>
      </c>
      <c r="H666" s="7" t="str">
        <f t="shared" si="30"/>
        <v>2-3</v>
      </c>
      <c r="I666" s="8" t="str">
        <f t="shared" si="31"/>
        <v>2-3 смена</v>
      </c>
    </row>
    <row r="667" spans="1:9" x14ac:dyDescent="0.25">
      <c r="A667" s="5">
        <f t="shared" si="32"/>
        <v>42618</v>
      </c>
      <c r="B667" t="s">
        <v>11</v>
      </c>
      <c r="C667" t="s">
        <v>12</v>
      </c>
      <c r="D667" s="23">
        <v>42618.57916666667</v>
      </c>
      <c r="E667" s="23">
        <v>42618.582638888889</v>
      </c>
      <c r="F667" s="1" t="s">
        <v>13</v>
      </c>
      <c r="G667">
        <v>198.05</v>
      </c>
      <c r="H667" s="7" t="str">
        <f t="shared" si="30"/>
        <v>2-3</v>
      </c>
      <c r="I667" s="8" t="str">
        <f t="shared" si="31"/>
        <v>2-3 смена</v>
      </c>
    </row>
    <row r="668" spans="1:9" x14ac:dyDescent="0.25">
      <c r="A668" s="5">
        <f t="shared" si="32"/>
        <v>42618</v>
      </c>
      <c r="B668" t="s">
        <v>11</v>
      </c>
      <c r="C668" t="s">
        <v>14</v>
      </c>
      <c r="D668" s="23">
        <v>42618.579861111109</v>
      </c>
      <c r="E668" s="23">
        <v>42618.580555555556</v>
      </c>
      <c r="F668" s="1" t="s">
        <v>13</v>
      </c>
      <c r="G668">
        <v>17.05</v>
      </c>
      <c r="H668" s="7" t="str">
        <f t="shared" si="30"/>
        <v>2-3</v>
      </c>
      <c r="I668" s="8" t="str">
        <f t="shared" si="31"/>
        <v>2-3 смена</v>
      </c>
    </row>
    <row r="669" spans="1:9" x14ac:dyDescent="0.25">
      <c r="A669" s="5">
        <f t="shared" si="32"/>
        <v>42618</v>
      </c>
      <c r="B669" t="s">
        <v>11</v>
      </c>
      <c r="C669" t="s">
        <v>12</v>
      </c>
      <c r="D669" s="23">
        <v>42618.584027777775</v>
      </c>
      <c r="E669" s="23">
        <v>42618.587500000001</v>
      </c>
      <c r="F669" s="1" t="s">
        <v>13</v>
      </c>
      <c r="G669">
        <v>198.32</v>
      </c>
      <c r="H669" s="7" t="str">
        <f t="shared" si="30"/>
        <v>2-3</v>
      </c>
      <c r="I669" s="8" t="str">
        <f t="shared" si="31"/>
        <v>2-3 смена</v>
      </c>
    </row>
    <row r="670" spans="1:9" x14ac:dyDescent="0.25">
      <c r="A670" s="5">
        <f t="shared" si="32"/>
        <v>42618</v>
      </c>
      <c r="B670" t="s">
        <v>11</v>
      </c>
      <c r="C670" t="s">
        <v>14</v>
      </c>
      <c r="D670" s="23">
        <v>42618.594444444447</v>
      </c>
      <c r="E670" s="23">
        <v>42618.59652777778</v>
      </c>
      <c r="F670" s="1" t="s">
        <v>13</v>
      </c>
      <c r="G670">
        <v>67.08</v>
      </c>
      <c r="H670" s="7" t="str">
        <f t="shared" si="30"/>
        <v>2-3</v>
      </c>
      <c r="I670" s="8" t="str">
        <f t="shared" si="31"/>
        <v>2-3 смена</v>
      </c>
    </row>
    <row r="671" spans="1:9" x14ac:dyDescent="0.25">
      <c r="A671" s="5">
        <f t="shared" si="32"/>
        <v>42618</v>
      </c>
      <c r="B671" t="s">
        <v>11</v>
      </c>
      <c r="C671" t="s">
        <v>12</v>
      </c>
      <c r="D671" s="23">
        <v>42618.597222222219</v>
      </c>
      <c r="E671" s="23">
        <v>42618.623611111114</v>
      </c>
      <c r="F671" s="1" t="s">
        <v>13</v>
      </c>
      <c r="G671">
        <v>1680.45</v>
      </c>
      <c r="H671" s="7" t="str">
        <f t="shared" si="30"/>
        <v>2-3</v>
      </c>
      <c r="I671" s="8" t="str">
        <f t="shared" si="31"/>
        <v>2-3 смена</v>
      </c>
    </row>
    <row r="672" spans="1:9" x14ac:dyDescent="0.25">
      <c r="A672" s="5">
        <f t="shared" si="32"/>
        <v>42618</v>
      </c>
      <c r="B672" t="s">
        <v>11</v>
      </c>
      <c r="C672" t="s">
        <v>14</v>
      </c>
      <c r="D672" s="23">
        <v>42618.601388888892</v>
      </c>
      <c r="E672" s="23">
        <v>42618.602777777778</v>
      </c>
      <c r="F672" s="1" t="s">
        <v>13</v>
      </c>
      <c r="G672">
        <v>109.84</v>
      </c>
      <c r="H672" s="7" t="str">
        <f t="shared" si="30"/>
        <v>2-3</v>
      </c>
      <c r="I672" s="8" t="str">
        <f t="shared" si="31"/>
        <v>2-3 смена</v>
      </c>
    </row>
    <row r="673" spans="1:9" x14ac:dyDescent="0.25">
      <c r="A673" s="5">
        <f t="shared" si="32"/>
        <v>42618</v>
      </c>
      <c r="B673" t="s">
        <v>11</v>
      </c>
      <c r="C673" t="s">
        <v>14</v>
      </c>
      <c r="D673" s="23">
        <v>42618.609027777777</v>
      </c>
      <c r="E673" s="23">
        <v>42618.609722222223</v>
      </c>
      <c r="F673" s="1" t="s">
        <v>13</v>
      </c>
      <c r="G673">
        <v>28.79</v>
      </c>
      <c r="H673" s="7" t="str">
        <f t="shared" si="30"/>
        <v>2-3</v>
      </c>
      <c r="I673" s="8" t="str">
        <f t="shared" si="31"/>
        <v>2-3 смена</v>
      </c>
    </row>
    <row r="674" spans="1:9" x14ac:dyDescent="0.25">
      <c r="A674" s="5">
        <f t="shared" si="32"/>
        <v>42618</v>
      </c>
      <c r="B674" t="s">
        <v>11</v>
      </c>
      <c r="C674" t="s">
        <v>14</v>
      </c>
      <c r="D674" s="23">
        <v>42618.613888888889</v>
      </c>
      <c r="E674" s="23">
        <v>42618.613888888889</v>
      </c>
      <c r="F674" s="1" t="s">
        <v>13</v>
      </c>
      <c r="G674">
        <v>31.02</v>
      </c>
      <c r="H674" s="7" t="str">
        <f t="shared" si="30"/>
        <v>2-3</v>
      </c>
      <c r="I674" s="8" t="str">
        <f t="shared" si="31"/>
        <v>2-3 смена</v>
      </c>
    </row>
    <row r="675" spans="1:9" x14ac:dyDescent="0.25">
      <c r="A675" s="5">
        <f t="shared" si="32"/>
        <v>42618</v>
      </c>
      <c r="B675" t="s">
        <v>11</v>
      </c>
      <c r="C675" t="s">
        <v>14</v>
      </c>
      <c r="D675" s="23">
        <v>42618.616666666669</v>
      </c>
      <c r="E675" s="23">
        <v>42618.616666666669</v>
      </c>
      <c r="F675" s="1" t="s">
        <v>13</v>
      </c>
      <c r="G675">
        <v>17.89</v>
      </c>
      <c r="H675" s="7" t="str">
        <f t="shared" si="30"/>
        <v>2-3</v>
      </c>
      <c r="I675" s="8" t="str">
        <f t="shared" si="31"/>
        <v>2-3 смена</v>
      </c>
    </row>
    <row r="676" spans="1:9" x14ac:dyDescent="0.25">
      <c r="A676" s="5">
        <f t="shared" si="32"/>
        <v>42618</v>
      </c>
      <c r="B676" t="s">
        <v>11</v>
      </c>
      <c r="C676" t="s">
        <v>14</v>
      </c>
      <c r="D676" s="23">
        <v>42618.617361111108</v>
      </c>
      <c r="E676" s="23">
        <v>42618.617361111108</v>
      </c>
      <c r="F676" s="1" t="s">
        <v>13</v>
      </c>
      <c r="G676">
        <v>12.58</v>
      </c>
      <c r="H676" s="7" t="str">
        <f t="shared" si="30"/>
        <v>2-3</v>
      </c>
      <c r="I676" s="8" t="str">
        <f t="shared" si="31"/>
        <v>2-3 смена</v>
      </c>
    </row>
    <row r="677" spans="1:9" x14ac:dyDescent="0.25">
      <c r="A677" s="5">
        <f t="shared" si="32"/>
        <v>42618</v>
      </c>
      <c r="B677" t="s">
        <v>11</v>
      </c>
      <c r="C677" t="s">
        <v>14</v>
      </c>
      <c r="D677" s="23">
        <v>42618.620833333334</v>
      </c>
      <c r="E677" s="23">
        <v>42618.621527777781</v>
      </c>
      <c r="F677" s="1" t="s">
        <v>13</v>
      </c>
      <c r="G677">
        <v>55.06</v>
      </c>
      <c r="H677" s="7" t="str">
        <f t="shared" si="30"/>
        <v>2-3</v>
      </c>
      <c r="I677" s="8" t="str">
        <f t="shared" si="31"/>
        <v>2-3 смена</v>
      </c>
    </row>
    <row r="678" spans="1:9" x14ac:dyDescent="0.25">
      <c r="A678" s="5">
        <f t="shared" si="32"/>
        <v>42618</v>
      </c>
      <c r="B678" t="s">
        <v>11</v>
      </c>
      <c r="C678" t="s">
        <v>14</v>
      </c>
      <c r="D678" s="23">
        <v>42618.62222222222</v>
      </c>
      <c r="E678" s="23">
        <v>42618.623611111114</v>
      </c>
      <c r="F678" s="1" t="s">
        <v>13</v>
      </c>
      <c r="G678">
        <v>66.239999999999995</v>
      </c>
      <c r="H678" s="7" t="str">
        <f t="shared" si="30"/>
        <v>2-3</v>
      </c>
      <c r="I678" s="8" t="str">
        <f t="shared" si="31"/>
        <v>2-3 смена</v>
      </c>
    </row>
    <row r="679" spans="1:9" x14ac:dyDescent="0.25">
      <c r="A679" s="5">
        <f t="shared" si="32"/>
        <v>42618</v>
      </c>
      <c r="B679" t="s">
        <v>11</v>
      </c>
      <c r="C679" t="s">
        <v>12</v>
      </c>
      <c r="D679" s="23">
        <v>42618.632638888892</v>
      </c>
      <c r="E679" s="23">
        <v>42618.636111111111</v>
      </c>
      <c r="F679" s="1" t="s">
        <v>13</v>
      </c>
      <c r="G679">
        <v>237.71</v>
      </c>
      <c r="H679" s="7" t="str">
        <f t="shared" si="30"/>
        <v>2-3</v>
      </c>
      <c r="I679" s="8" t="str">
        <f t="shared" si="31"/>
        <v>2-3 смена</v>
      </c>
    </row>
    <row r="680" spans="1:9" x14ac:dyDescent="0.25">
      <c r="A680" s="5">
        <f t="shared" si="32"/>
        <v>42618</v>
      </c>
      <c r="B680" t="s">
        <v>11</v>
      </c>
      <c r="C680" t="s">
        <v>14</v>
      </c>
      <c r="D680" s="23">
        <v>42618.635416666664</v>
      </c>
      <c r="E680" s="23">
        <v>42618.635416666664</v>
      </c>
      <c r="F680" s="1" t="s">
        <v>13</v>
      </c>
      <c r="G680">
        <v>27.67</v>
      </c>
      <c r="H680" s="7" t="str">
        <f t="shared" si="30"/>
        <v>2-3</v>
      </c>
      <c r="I680" s="8" t="str">
        <f t="shared" si="31"/>
        <v>2-3 смена</v>
      </c>
    </row>
    <row r="681" spans="1:9" x14ac:dyDescent="0.25">
      <c r="A681" s="5">
        <f t="shared" si="32"/>
        <v>42618</v>
      </c>
      <c r="B681" t="s">
        <v>11</v>
      </c>
      <c r="C681" t="s">
        <v>12</v>
      </c>
      <c r="D681" s="23">
        <v>42618.644444444442</v>
      </c>
      <c r="E681" s="23">
        <v>42618.647222222222</v>
      </c>
      <c r="F681" s="1" t="s">
        <v>13</v>
      </c>
      <c r="G681">
        <v>172.07</v>
      </c>
      <c r="H681" s="7" t="str">
        <f t="shared" si="30"/>
        <v>2-3</v>
      </c>
      <c r="I681" s="8" t="str">
        <f t="shared" si="31"/>
        <v>2-3 смена</v>
      </c>
    </row>
    <row r="682" spans="1:9" x14ac:dyDescent="0.25">
      <c r="A682" s="5">
        <f t="shared" si="32"/>
        <v>42618</v>
      </c>
      <c r="B682" t="s">
        <v>11</v>
      </c>
      <c r="C682" t="s">
        <v>12</v>
      </c>
      <c r="D682" s="23">
        <v>42618.654166666667</v>
      </c>
      <c r="E682" s="23">
        <v>42618.658333333333</v>
      </c>
      <c r="F682" s="1" t="s">
        <v>13</v>
      </c>
      <c r="G682">
        <v>268.44</v>
      </c>
      <c r="H682" s="7" t="str">
        <f t="shared" si="30"/>
        <v>2-3</v>
      </c>
      <c r="I682" s="8" t="str">
        <f t="shared" si="31"/>
        <v>2-3 смена</v>
      </c>
    </row>
    <row r="683" spans="1:9" x14ac:dyDescent="0.25">
      <c r="A683" s="5">
        <f t="shared" si="32"/>
        <v>42618</v>
      </c>
      <c r="B683" t="s">
        <v>11</v>
      </c>
      <c r="C683" t="s">
        <v>14</v>
      </c>
      <c r="D683" s="23">
        <v>42618.664583333331</v>
      </c>
      <c r="E683" s="23">
        <v>42618.665277777778</v>
      </c>
      <c r="F683" s="1" t="s">
        <v>13</v>
      </c>
      <c r="G683">
        <v>28.79</v>
      </c>
      <c r="H683" s="7" t="str">
        <f t="shared" si="30"/>
        <v>2-3</v>
      </c>
      <c r="I683" s="8" t="str">
        <f t="shared" si="31"/>
        <v>2-3 смена</v>
      </c>
    </row>
    <row r="684" spans="1:9" x14ac:dyDescent="0.25">
      <c r="A684" s="5">
        <f t="shared" si="32"/>
        <v>42618</v>
      </c>
      <c r="B684" t="s">
        <v>11</v>
      </c>
      <c r="C684" t="s">
        <v>12</v>
      </c>
      <c r="D684" s="23">
        <v>42618.676388888889</v>
      </c>
      <c r="E684" s="23">
        <v>42618.677777777775</v>
      </c>
      <c r="F684" s="1" t="s">
        <v>13</v>
      </c>
      <c r="G684">
        <v>48.04</v>
      </c>
      <c r="H684" s="7" t="str">
        <f t="shared" si="30"/>
        <v>2-3</v>
      </c>
      <c r="I684" s="8" t="str">
        <f t="shared" si="31"/>
        <v>2-3 смена</v>
      </c>
    </row>
    <row r="685" spans="1:9" x14ac:dyDescent="0.25">
      <c r="A685" s="5">
        <f t="shared" si="32"/>
        <v>42618</v>
      </c>
      <c r="B685" t="s">
        <v>11</v>
      </c>
      <c r="C685" t="s">
        <v>12</v>
      </c>
      <c r="D685" s="23">
        <v>42618.688888888886</v>
      </c>
      <c r="E685" s="23">
        <v>42618.693055555559</v>
      </c>
      <c r="F685" s="1" t="s">
        <v>13</v>
      </c>
      <c r="G685">
        <v>270.95</v>
      </c>
      <c r="H685" s="7" t="str">
        <f t="shared" si="30"/>
        <v>2-3</v>
      </c>
      <c r="I685" s="8" t="str">
        <f t="shared" si="31"/>
        <v>2-3 смена</v>
      </c>
    </row>
    <row r="686" spans="1:9" x14ac:dyDescent="0.25">
      <c r="A686" s="5">
        <f t="shared" si="32"/>
        <v>42618</v>
      </c>
      <c r="B686" t="s">
        <v>11</v>
      </c>
      <c r="C686" t="s">
        <v>14</v>
      </c>
      <c r="D686" s="23">
        <v>42618.69027777778</v>
      </c>
      <c r="E686" s="23">
        <v>42618.690972222219</v>
      </c>
      <c r="F686" s="1" t="s">
        <v>13</v>
      </c>
      <c r="G686">
        <v>18.73</v>
      </c>
      <c r="H686" s="7" t="str">
        <f t="shared" si="30"/>
        <v>2-3</v>
      </c>
      <c r="I686" s="8" t="str">
        <f t="shared" si="31"/>
        <v>2-3 смена</v>
      </c>
    </row>
    <row r="687" spans="1:9" x14ac:dyDescent="0.25">
      <c r="A687" s="5">
        <f t="shared" si="32"/>
        <v>42618</v>
      </c>
      <c r="B687" t="s">
        <v>11</v>
      </c>
      <c r="C687" t="s">
        <v>14</v>
      </c>
      <c r="D687" s="23">
        <v>42618.705555555556</v>
      </c>
      <c r="E687" s="23">
        <v>42618.706250000003</v>
      </c>
      <c r="F687" s="1" t="s">
        <v>13</v>
      </c>
      <c r="G687">
        <v>49.47</v>
      </c>
      <c r="H687" s="7" t="str">
        <f t="shared" si="30"/>
        <v>2-3</v>
      </c>
      <c r="I687" s="8" t="str">
        <f t="shared" si="31"/>
        <v>2-3 смена</v>
      </c>
    </row>
    <row r="688" spans="1:9" x14ac:dyDescent="0.25">
      <c r="A688" s="5">
        <f t="shared" si="32"/>
        <v>42618</v>
      </c>
      <c r="B688" t="s">
        <v>11</v>
      </c>
      <c r="C688" t="s">
        <v>12</v>
      </c>
      <c r="D688" s="23">
        <v>42618.706250000003</v>
      </c>
      <c r="E688" s="23">
        <v>42618.706944444442</v>
      </c>
      <c r="F688" s="1" t="s">
        <v>13</v>
      </c>
      <c r="G688">
        <v>28.21</v>
      </c>
      <c r="H688" s="7" t="str">
        <f t="shared" si="30"/>
        <v>2-3</v>
      </c>
      <c r="I688" s="8" t="str">
        <f t="shared" si="31"/>
        <v>2-3 смена</v>
      </c>
    </row>
    <row r="689" spans="1:9" x14ac:dyDescent="0.25">
      <c r="A689" s="5">
        <f t="shared" si="32"/>
        <v>42618</v>
      </c>
      <c r="B689" t="s">
        <v>11</v>
      </c>
      <c r="C689" t="s">
        <v>14</v>
      </c>
      <c r="D689" s="23">
        <v>42618.772222222222</v>
      </c>
      <c r="E689" s="23">
        <v>42618.772222222222</v>
      </c>
      <c r="F689" s="1" t="s">
        <v>13</v>
      </c>
      <c r="G689">
        <v>27.67</v>
      </c>
      <c r="H689" s="7" t="str">
        <f t="shared" si="30"/>
        <v>2-3</v>
      </c>
      <c r="I689" s="8" t="str">
        <f t="shared" si="31"/>
        <v>2-3 смена</v>
      </c>
    </row>
    <row r="690" spans="1:9" x14ac:dyDescent="0.25">
      <c r="A690" s="5">
        <f t="shared" si="32"/>
        <v>42618</v>
      </c>
      <c r="B690" t="s">
        <v>11</v>
      </c>
      <c r="C690" t="s">
        <v>12</v>
      </c>
      <c r="D690" s="23">
        <v>42618.78402777778</v>
      </c>
      <c r="E690" s="23">
        <v>42618.784722222219</v>
      </c>
      <c r="F690" s="1" t="s">
        <v>13</v>
      </c>
      <c r="G690">
        <v>29.33</v>
      </c>
      <c r="H690" s="7" t="str">
        <f t="shared" si="30"/>
        <v>2-3</v>
      </c>
      <c r="I690" s="8" t="str">
        <f t="shared" si="31"/>
        <v>2-3 смена</v>
      </c>
    </row>
    <row r="691" spans="1:9" x14ac:dyDescent="0.25">
      <c r="A691" s="5">
        <f t="shared" si="32"/>
        <v>42618</v>
      </c>
      <c r="B691" t="s">
        <v>11</v>
      </c>
      <c r="C691" t="s">
        <v>14</v>
      </c>
      <c r="D691" s="23">
        <v>42618.804166666669</v>
      </c>
      <c r="E691" s="23">
        <v>42618.804166666669</v>
      </c>
      <c r="F691" s="1" t="s">
        <v>13</v>
      </c>
      <c r="G691">
        <v>25.71</v>
      </c>
      <c r="H691" s="7" t="str">
        <f t="shared" si="30"/>
        <v>2-3</v>
      </c>
      <c r="I691" s="8" t="str">
        <f t="shared" si="31"/>
        <v>2-3 смена</v>
      </c>
    </row>
    <row r="692" spans="1:9" x14ac:dyDescent="0.25">
      <c r="A692" s="5">
        <f t="shared" si="32"/>
        <v>42618</v>
      </c>
      <c r="B692" t="s">
        <v>11</v>
      </c>
      <c r="C692" t="s">
        <v>12</v>
      </c>
      <c r="D692" s="23">
        <v>42618.804166666669</v>
      </c>
      <c r="E692" s="23">
        <v>42618.808333333334</v>
      </c>
      <c r="F692" s="1" t="s">
        <v>13</v>
      </c>
      <c r="G692">
        <v>253.35</v>
      </c>
      <c r="H692" s="7" t="str">
        <f t="shared" si="30"/>
        <v>2-3</v>
      </c>
      <c r="I692" s="8" t="str">
        <f t="shared" si="31"/>
        <v>2-3 смена</v>
      </c>
    </row>
    <row r="693" spans="1:9" x14ac:dyDescent="0.25">
      <c r="A693" s="5">
        <f t="shared" si="32"/>
        <v>42618</v>
      </c>
      <c r="B693" t="s">
        <v>11</v>
      </c>
      <c r="C693" t="s">
        <v>14</v>
      </c>
      <c r="D693" s="23">
        <v>42618.821527777778</v>
      </c>
      <c r="E693" s="23">
        <v>42618.822222222225</v>
      </c>
      <c r="F693" s="1" t="s">
        <v>13</v>
      </c>
      <c r="G693">
        <v>28.23</v>
      </c>
      <c r="H693" s="7" t="str">
        <f t="shared" si="30"/>
        <v>2-3</v>
      </c>
      <c r="I693" s="8" t="str">
        <f t="shared" si="31"/>
        <v>2-3 смена</v>
      </c>
    </row>
    <row r="694" spans="1:9" x14ac:dyDescent="0.25">
      <c r="A694" s="5">
        <f t="shared" si="32"/>
        <v>42618</v>
      </c>
      <c r="B694" t="s">
        <v>11</v>
      </c>
      <c r="C694" t="s">
        <v>12</v>
      </c>
      <c r="D694" s="23">
        <v>42618.842361111114</v>
      </c>
      <c r="E694" s="23">
        <v>42618.843055555553</v>
      </c>
      <c r="F694" s="1" t="s">
        <v>13</v>
      </c>
      <c r="G694">
        <v>29.61</v>
      </c>
      <c r="H694" s="7" t="str">
        <f t="shared" si="30"/>
        <v>2-3</v>
      </c>
      <c r="I694" s="8" t="str">
        <f t="shared" si="31"/>
        <v>2-3 смена</v>
      </c>
    </row>
    <row r="695" spans="1:9" x14ac:dyDescent="0.25">
      <c r="A695" s="5">
        <f t="shared" si="32"/>
        <v>42618</v>
      </c>
      <c r="B695" t="s">
        <v>11</v>
      </c>
      <c r="C695" t="s">
        <v>12</v>
      </c>
      <c r="D695" s="23">
        <v>42618.896527777775</v>
      </c>
      <c r="E695" s="23">
        <v>42618.9</v>
      </c>
      <c r="F695" s="1" t="s">
        <v>13</v>
      </c>
      <c r="G695">
        <v>198.88</v>
      </c>
      <c r="H695" s="7" t="str">
        <f t="shared" si="30"/>
        <v>2-3</v>
      </c>
      <c r="I695" s="8" t="str">
        <f t="shared" si="31"/>
        <v>2-3 смена</v>
      </c>
    </row>
    <row r="696" spans="1:9" x14ac:dyDescent="0.25">
      <c r="A696" s="5">
        <f t="shared" si="32"/>
        <v>42619</v>
      </c>
      <c r="B696" t="s">
        <v>11</v>
      </c>
      <c r="C696" t="s">
        <v>12</v>
      </c>
      <c r="D696" s="23">
        <v>42618.92291666667</v>
      </c>
      <c r="E696" s="23">
        <v>42618.925694444442</v>
      </c>
      <c r="F696" s="1" t="s">
        <v>13</v>
      </c>
      <c r="G696">
        <v>154.19</v>
      </c>
      <c r="H696" s="7" t="str">
        <f t="shared" si="30"/>
        <v>1п</v>
      </c>
      <c r="I696" s="8" t="str">
        <f t="shared" si="31"/>
        <v>1 смена</v>
      </c>
    </row>
    <row r="697" spans="1:9" x14ac:dyDescent="0.25">
      <c r="A697" s="5">
        <f t="shared" si="32"/>
        <v>42619</v>
      </c>
      <c r="B697" t="s">
        <v>11</v>
      </c>
      <c r="C697" t="s">
        <v>14</v>
      </c>
      <c r="D697" s="23">
        <v>42618.925694444442</v>
      </c>
      <c r="E697" s="23">
        <v>42618.928472222222</v>
      </c>
      <c r="F697" s="1" t="s">
        <v>13</v>
      </c>
      <c r="G697">
        <v>164.91</v>
      </c>
      <c r="H697" s="7" t="str">
        <f t="shared" si="30"/>
        <v>1п</v>
      </c>
      <c r="I697" s="8" t="str">
        <f t="shared" si="31"/>
        <v>1 смена</v>
      </c>
    </row>
    <row r="698" spans="1:9" x14ac:dyDescent="0.25">
      <c r="A698" s="5">
        <f t="shared" si="32"/>
        <v>42619</v>
      </c>
      <c r="B698" t="s">
        <v>11</v>
      </c>
      <c r="C698" t="s">
        <v>12</v>
      </c>
      <c r="D698" s="23">
        <v>42618.925694444442</v>
      </c>
      <c r="E698" s="23">
        <v>42618.930555555555</v>
      </c>
      <c r="F698" s="1" t="s">
        <v>13</v>
      </c>
      <c r="G698">
        <v>291.62</v>
      </c>
      <c r="H698" s="7" t="str">
        <f t="shared" si="30"/>
        <v>1п</v>
      </c>
      <c r="I698" s="8" t="str">
        <f t="shared" si="31"/>
        <v>1 смена</v>
      </c>
    </row>
    <row r="699" spans="1:9" x14ac:dyDescent="0.25">
      <c r="A699" s="5">
        <f t="shared" si="32"/>
        <v>42619</v>
      </c>
      <c r="B699" t="s">
        <v>11</v>
      </c>
      <c r="C699" t="s">
        <v>14</v>
      </c>
      <c r="D699" s="23">
        <v>42618.929861111108</v>
      </c>
      <c r="E699" s="23">
        <v>42618.931944444441</v>
      </c>
      <c r="F699" s="1" t="s">
        <v>13</v>
      </c>
      <c r="G699">
        <v>153.16999999999999</v>
      </c>
      <c r="H699" s="7" t="str">
        <f t="shared" si="30"/>
        <v>1п</v>
      </c>
      <c r="I699" s="8" t="str">
        <f t="shared" si="31"/>
        <v>1 смена</v>
      </c>
    </row>
    <row r="700" spans="1:9" x14ac:dyDescent="0.25">
      <c r="A700" s="5">
        <f t="shared" si="32"/>
        <v>42619</v>
      </c>
      <c r="B700" t="s">
        <v>11</v>
      </c>
      <c r="C700" t="s">
        <v>12</v>
      </c>
      <c r="D700" s="23">
        <v>42618.938888888886</v>
      </c>
      <c r="E700" s="23">
        <v>42618.943055555559</v>
      </c>
      <c r="F700" s="1" t="s">
        <v>13</v>
      </c>
      <c r="G700">
        <v>269.55</v>
      </c>
      <c r="H700" s="7" t="str">
        <f t="shared" si="30"/>
        <v>1п</v>
      </c>
      <c r="I700" s="8" t="str">
        <f t="shared" si="31"/>
        <v>1 смена</v>
      </c>
    </row>
    <row r="701" spans="1:9" x14ac:dyDescent="0.25">
      <c r="A701" s="5">
        <f t="shared" si="32"/>
        <v>42619</v>
      </c>
      <c r="B701" t="s">
        <v>11</v>
      </c>
      <c r="C701" t="s">
        <v>12</v>
      </c>
      <c r="D701" s="23">
        <v>42618.945833333331</v>
      </c>
      <c r="E701" s="23">
        <v>42618.946527777778</v>
      </c>
      <c r="F701" s="1" t="s">
        <v>13</v>
      </c>
      <c r="G701">
        <v>38.549999999999997</v>
      </c>
      <c r="H701" s="7" t="str">
        <f t="shared" si="30"/>
        <v>1п</v>
      </c>
      <c r="I701" s="8" t="str">
        <f t="shared" si="31"/>
        <v>1 смена</v>
      </c>
    </row>
    <row r="702" spans="1:9" x14ac:dyDescent="0.25">
      <c r="A702" s="5">
        <f t="shared" si="32"/>
        <v>42619</v>
      </c>
      <c r="B702" t="s">
        <v>11</v>
      </c>
      <c r="C702" t="s">
        <v>12</v>
      </c>
      <c r="D702" s="23">
        <v>42618.954861111109</v>
      </c>
      <c r="E702" s="23">
        <v>42618.956944444442</v>
      </c>
      <c r="F702" s="1" t="s">
        <v>13</v>
      </c>
      <c r="G702">
        <v>128.77000000000001</v>
      </c>
      <c r="H702" s="7" t="str">
        <f t="shared" si="30"/>
        <v>1п</v>
      </c>
      <c r="I702" s="8" t="str">
        <f t="shared" si="31"/>
        <v>1 смена</v>
      </c>
    </row>
    <row r="703" spans="1:9" x14ac:dyDescent="0.25">
      <c r="A703" s="5">
        <f t="shared" si="32"/>
        <v>42619</v>
      </c>
      <c r="B703" t="s">
        <v>11</v>
      </c>
      <c r="C703" t="s">
        <v>14</v>
      </c>
      <c r="D703" s="23">
        <v>42618.956250000003</v>
      </c>
      <c r="E703" s="23">
        <v>42618.956250000003</v>
      </c>
      <c r="F703" s="1" t="s">
        <v>13</v>
      </c>
      <c r="G703">
        <v>20.12</v>
      </c>
      <c r="H703" s="7" t="str">
        <f t="shared" si="30"/>
        <v>1п</v>
      </c>
      <c r="I703" s="8" t="str">
        <f t="shared" si="31"/>
        <v>1 смена</v>
      </c>
    </row>
    <row r="704" spans="1:9" x14ac:dyDescent="0.25">
      <c r="A704" s="5">
        <f t="shared" si="32"/>
        <v>42619</v>
      </c>
      <c r="B704" t="s">
        <v>11</v>
      </c>
      <c r="C704" t="s">
        <v>14</v>
      </c>
      <c r="D704" s="23">
        <v>42619.007638888892</v>
      </c>
      <c r="E704" s="23">
        <v>42619.013194444444</v>
      </c>
      <c r="F704" s="1" t="s">
        <v>13</v>
      </c>
      <c r="G704">
        <v>320.58999999999997</v>
      </c>
      <c r="H704" s="7">
        <f t="shared" si="30"/>
        <v>1</v>
      </c>
      <c r="I704" s="8" t="str">
        <f t="shared" si="31"/>
        <v>1 смена</v>
      </c>
    </row>
    <row r="705" spans="1:9" x14ac:dyDescent="0.25">
      <c r="A705" s="5">
        <f t="shared" si="32"/>
        <v>42619</v>
      </c>
      <c r="B705" t="s">
        <v>11</v>
      </c>
      <c r="C705" t="s">
        <v>12</v>
      </c>
      <c r="D705" s="23">
        <v>42619.008333333331</v>
      </c>
      <c r="E705" s="23">
        <v>42619.027777777781</v>
      </c>
      <c r="F705" s="1" t="s">
        <v>13</v>
      </c>
      <c r="G705">
        <v>1126.26</v>
      </c>
      <c r="H705" s="7">
        <f t="shared" si="30"/>
        <v>1</v>
      </c>
      <c r="I705" s="8" t="str">
        <f t="shared" si="31"/>
        <v>1 смена</v>
      </c>
    </row>
    <row r="706" spans="1:9" x14ac:dyDescent="0.25">
      <c r="A706" s="5">
        <f t="shared" si="32"/>
        <v>42619</v>
      </c>
      <c r="B706" t="s">
        <v>11</v>
      </c>
      <c r="C706" t="s">
        <v>14</v>
      </c>
      <c r="D706" s="23">
        <v>42619.01458333333</v>
      </c>
      <c r="E706" s="23">
        <v>42619.018750000003</v>
      </c>
      <c r="F706" s="1" t="s">
        <v>13</v>
      </c>
      <c r="G706">
        <v>257.42</v>
      </c>
      <c r="H706" s="7">
        <f t="shared" ref="H706:H769" si="33">VLOOKUP(MOD(D706,1),$K$2:$L$4,2)</f>
        <v>1</v>
      </c>
      <c r="I706" s="8" t="str">
        <f t="shared" ref="I706:I769" si="34">IF(H706="1п","1"&amp;" смена",TEXT(H706&amp;" смена","#"))</f>
        <v>1 смена</v>
      </c>
    </row>
    <row r="707" spans="1:9" x14ac:dyDescent="0.25">
      <c r="A707" s="5">
        <f t="shared" ref="A707:A770" si="35">IF(H707="1п",TRUNC(D707+1),TRUNC(D707))</f>
        <v>42619</v>
      </c>
      <c r="B707" t="s">
        <v>11</v>
      </c>
      <c r="C707" t="s">
        <v>14</v>
      </c>
      <c r="D707" s="23">
        <v>42619.020833333336</v>
      </c>
      <c r="E707" s="23">
        <v>42619.020833333336</v>
      </c>
      <c r="F707" s="1" t="s">
        <v>13</v>
      </c>
      <c r="G707">
        <v>29.63</v>
      </c>
      <c r="H707" s="7">
        <f t="shared" si="33"/>
        <v>1</v>
      </c>
      <c r="I707" s="8" t="str">
        <f t="shared" si="34"/>
        <v>1 смена</v>
      </c>
    </row>
    <row r="708" spans="1:9" x14ac:dyDescent="0.25">
      <c r="A708" s="5">
        <f t="shared" si="35"/>
        <v>42619</v>
      </c>
      <c r="B708" t="s">
        <v>11</v>
      </c>
      <c r="C708" t="s">
        <v>14</v>
      </c>
      <c r="D708" s="23">
        <v>42619.023611111108</v>
      </c>
      <c r="E708" s="23">
        <v>42619.025694444441</v>
      </c>
      <c r="F708" s="1" t="s">
        <v>13</v>
      </c>
      <c r="G708">
        <v>138.35</v>
      </c>
      <c r="H708" s="7">
        <f t="shared" si="33"/>
        <v>1</v>
      </c>
      <c r="I708" s="8" t="str">
        <f t="shared" si="34"/>
        <v>1 смена</v>
      </c>
    </row>
    <row r="709" spans="1:9" x14ac:dyDescent="0.25">
      <c r="A709" s="5">
        <f t="shared" si="35"/>
        <v>42619</v>
      </c>
      <c r="B709" t="s">
        <v>11</v>
      </c>
      <c r="C709" t="s">
        <v>14</v>
      </c>
      <c r="D709" s="23">
        <v>42619.027777777781</v>
      </c>
      <c r="E709" s="23">
        <v>42619.02847222222</v>
      </c>
      <c r="F709" s="1" t="s">
        <v>13</v>
      </c>
      <c r="G709">
        <v>28.51</v>
      </c>
      <c r="H709" s="7">
        <f t="shared" si="33"/>
        <v>1</v>
      </c>
      <c r="I709" s="8" t="str">
        <f t="shared" si="34"/>
        <v>1 смена</v>
      </c>
    </row>
    <row r="710" spans="1:9" x14ac:dyDescent="0.25">
      <c r="A710" s="5">
        <f t="shared" si="35"/>
        <v>42619</v>
      </c>
      <c r="B710" t="s">
        <v>11</v>
      </c>
      <c r="C710" t="s">
        <v>12</v>
      </c>
      <c r="D710" s="23">
        <v>42619.02847222222</v>
      </c>
      <c r="E710" s="23">
        <v>42619.031944444447</v>
      </c>
      <c r="F710" s="1" t="s">
        <v>13</v>
      </c>
      <c r="G710">
        <v>234.08</v>
      </c>
      <c r="H710" s="7">
        <f t="shared" si="33"/>
        <v>1</v>
      </c>
      <c r="I710" s="8" t="str">
        <f t="shared" si="34"/>
        <v>1 смена</v>
      </c>
    </row>
    <row r="711" spans="1:9" x14ac:dyDescent="0.25">
      <c r="A711" s="5">
        <f t="shared" si="35"/>
        <v>42619</v>
      </c>
      <c r="B711" t="s">
        <v>11</v>
      </c>
      <c r="C711" t="s">
        <v>14</v>
      </c>
      <c r="D711" s="23">
        <v>42619.031944444447</v>
      </c>
      <c r="E711" s="23">
        <v>42619.034722222219</v>
      </c>
      <c r="F711" s="1" t="s">
        <v>13</v>
      </c>
      <c r="G711">
        <v>153.16999999999999</v>
      </c>
      <c r="H711" s="7">
        <f t="shared" si="33"/>
        <v>1</v>
      </c>
      <c r="I711" s="8" t="str">
        <f t="shared" si="34"/>
        <v>1 смена</v>
      </c>
    </row>
    <row r="712" spans="1:9" x14ac:dyDescent="0.25">
      <c r="A712" s="5">
        <f t="shared" si="35"/>
        <v>42619</v>
      </c>
      <c r="B712" t="s">
        <v>11</v>
      </c>
      <c r="C712" t="s">
        <v>12</v>
      </c>
      <c r="D712" s="23">
        <v>42619.035416666666</v>
      </c>
      <c r="E712" s="23">
        <v>42619.035416666666</v>
      </c>
      <c r="F712" s="1" t="s">
        <v>13</v>
      </c>
      <c r="G712">
        <v>10.34</v>
      </c>
      <c r="H712" s="7">
        <f t="shared" si="33"/>
        <v>1</v>
      </c>
      <c r="I712" s="8" t="str">
        <f t="shared" si="34"/>
        <v>1 смена</v>
      </c>
    </row>
    <row r="713" spans="1:9" x14ac:dyDescent="0.25">
      <c r="A713" s="5">
        <f t="shared" si="35"/>
        <v>42619</v>
      </c>
      <c r="B713" t="s">
        <v>11</v>
      </c>
      <c r="C713" t="s">
        <v>12</v>
      </c>
      <c r="D713" s="23">
        <v>42619.046527777777</v>
      </c>
      <c r="E713" s="23">
        <v>42619.051388888889</v>
      </c>
      <c r="F713" s="1" t="s">
        <v>13</v>
      </c>
      <c r="G713">
        <v>294.13</v>
      </c>
      <c r="H713" s="7">
        <f t="shared" si="33"/>
        <v>1</v>
      </c>
      <c r="I713" s="8" t="str">
        <f t="shared" si="34"/>
        <v>1 смена</v>
      </c>
    </row>
    <row r="714" spans="1:9" x14ac:dyDescent="0.25">
      <c r="A714" s="5">
        <f t="shared" si="35"/>
        <v>42619</v>
      </c>
      <c r="B714" t="s">
        <v>11</v>
      </c>
      <c r="C714" t="s">
        <v>14</v>
      </c>
      <c r="D714" s="23">
        <v>42619.050694444442</v>
      </c>
      <c r="E714" s="23">
        <v>42619.051388888889</v>
      </c>
      <c r="F714" s="1" t="s">
        <v>13</v>
      </c>
      <c r="G714">
        <v>25.71</v>
      </c>
      <c r="H714" s="7">
        <f t="shared" si="33"/>
        <v>1</v>
      </c>
      <c r="I714" s="8" t="str">
        <f t="shared" si="34"/>
        <v>1 смена</v>
      </c>
    </row>
    <row r="715" spans="1:9" x14ac:dyDescent="0.25">
      <c r="A715" s="5">
        <f t="shared" si="35"/>
        <v>42619</v>
      </c>
      <c r="B715" t="s">
        <v>11</v>
      </c>
      <c r="C715" t="s">
        <v>12</v>
      </c>
      <c r="D715" s="23">
        <v>42619.059027777781</v>
      </c>
      <c r="E715" s="23">
        <v>42619.061111111114</v>
      </c>
      <c r="F715" s="1" t="s">
        <v>13</v>
      </c>
      <c r="G715">
        <v>137.15</v>
      </c>
      <c r="H715" s="7">
        <f t="shared" si="33"/>
        <v>1</v>
      </c>
      <c r="I715" s="8" t="str">
        <f t="shared" si="34"/>
        <v>1 смена</v>
      </c>
    </row>
    <row r="716" spans="1:9" x14ac:dyDescent="0.25">
      <c r="A716" s="5">
        <f t="shared" si="35"/>
        <v>42619</v>
      </c>
      <c r="B716" t="s">
        <v>11</v>
      </c>
      <c r="C716" t="s">
        <v>12</v>
      </c>
      <c r="D716" s="23">
        <v>42619.063194444447</v>
      </c>
      <c r="E716" s="23">
        <v>42619.063194444447</v>
      </c>
      <c r="F716" s="1" t="s">
        <v>13</v>
      </c>
      <c r="G716">
        <v>29.61</v>
      </c>
      <c r="H716" s="7">
        <f t="shared" si="33"/>
        <v>1</v>
      </c>
      <c r="I716" s="8" t="str">
        <f t="shared" si="34"/>
        <v>1 смена</v>
      </c>
    </row>
    <row r="717" spans="1:9" x14ac:dyDescent="0.25">
      <c r="A717" s="5">
        <f t="shared" si="35"/>
        <v>42619</v>
      </c>
      <c r="B717" t="s">
        <v>11</v>
      </c>
      <c r="C717" t="s">
        <v>12</v>
      </c>
      <c r="D717" s="23">
        <v>42619.1</v>
      </c>
      <c r="E717" s="23">
        <v>42619.106249999997</v>
      </c>
      <c r="F717" s="1" t="s">
        <v>13</v>
      </c>
      <c r="G717">
        <v>388.83</v>
      </c>
      <c r="H717" s="7">
        <f t="shared" si="33"/>
        <v>1</v>
      </c>
      <c r="I717" s="8" t="str">
        <f t="shared" si="34"/>
        <v>1 смена</v>
      </c>
    </row>
    <row r="718" spans="1:9" x14ac:dyDescent="0.25">
      <c r="A718" s="5">
        <f t="shared" si="35"/>
        <v>42619</v>
      </c>
      <c r="B718" t="s">
        <v>11</v>
      </c>
      <c r="C718" t="s">
        <v>14</v>
      </c>
      <c r="D718" s="23">
        <v>42619.1</v>
      </c>
      <c r="E718" s="23">
        <v>42619.100694444445</v>
      </c>
      <c r="F718" s="1" t="s">
        <v>13</v>
      </c>
      <c r="G718">
        <v>28.79</v>
      </c>
      <c r="H718" s="7">
        <f t="shared" si="33"/>
        <v>1</v>
      </c>
      <c r="I718" s="8" t="str">
        <f t="shared" si="34"/>
        <v>1 смена</v>
      </c>
    </row>
    <row r="719" spans="1:9" x14ac:dyDescent="0.25">
      <c r="A719" s="5">
        <f t="shared" si="35"/>
        <v>42619</v>
      </c>
      <c r="B719" t="s">
        <v>11</v>
      </c>
      <c r="C719" t="s">
        <v>14</v>
      </c>
      <c r="D719" s="23">
        <v>42619.103472222225</v>
      </c>
      <c r="E719" s="23">
        <v>42619.104166666664</v>
      </c>
      <c r="F719" s="1" t="s">
        <v>13</v>
      </c>
      <c r="G719">
        <v>27.95</v>
      </c>
      <c r="H719" s="7">
        <f t="shared" si="33"/>
        <v>1</v>
      </c>
      <c r="I719" s="8" t="str">
        <f t="shared" si="34"/>
        <v>1 смена</v>
      </c>
    </row>
    <row r="720" spans="1:9" x14ac:dyDescent="0.25">
      <c r="A720" s="5">
        <f t="shared" si="35"/>
        <v>42619</v>
      </c>
      <c r="B720" t="s">
        <v>11</v>
      </c>
      <c r="C720" t="s">
        <v>14</v>
      </c>
      <c r="D720" s="23">
        <v>42619.113194444442</v>
      </c>
      <c r="E720" s="23">
        <v>42619.113888888889</v>
      </c>
      <c r="F720" s="1" t="s">
        <v>13</v>
      </c>
      <c r="G720">
        <v>27.67</v>
      </c>
      <c r="H720" s="7">
        <f t="shared" si="33"/>
        <v>1</v>
      </c>
      <c r="I720" s="8" t="str">
        <f t="shared" si="34"/>
        <v>1 смена</v>
      </c>
    </row>
    <row r="721" spans="1:9" x14ac:dyDescent="0.25">
      <c r="A721" s="5">
        <f t="shared" si="35"/>
        <v>42619</v>
      </c>
      <c r="B721" t="s">
        <v>11</v>
      </c>
      <c r="C721" t="s">
        <v>12</v>
      </c>
      <c r="D721" s="23">
        <v>42619.117361111108</v>
      </c>
      <c r="E721" s="23">
        <v>42619.121527777781</v>
      </c>
      <c r="F721" s="1" t="s">
        <v>13</v>
      </c>
      <c r="G721">
        <v>279.89</v>
      </c>
      <c r="H721" s="7">
        <f t="shared" si="33"/>
        <v>1</v>
      </c>
      <c r="I721" s="8" t="str">
        <f t="shared" si="34"/>
        <v>1 смена</v>
      </c>
    </row>
    <row r="722" spans="1:9" x14ac:dyDescent="0.25">
      <c r="A722" s="5">
        <f t="shared" si="35"/>
        <v>42619</v>
      </c>
      <c r="B722" t="s">
        <v>11</v>
      </c>
      <c r="C722" t="s">
        <v>12</v>
      </c>
      <c r="D722" s="23">
        <v>42619.136111111111</v>
      </c>
      <c r="E722" s="23">
        <v>42619.140972222223</v>
      </c>
      <c r="F722" s="1" t="s">
        <v>13</v>
      </c>
      <c r="G722">
        <v>242.74</v>
      </c>
      <c r="H722" s="7">
        <f t="shared" si="33"/>
        <v>1</v>
      </c>
      <c r="I722" s="8" t="str">
        <f t="shared" si="34"/>
        <v>1 смена</v>
      </c>
    </row>
    <row r="723" spans="1:9" x14ac:dyDescent="0.25">
      <c r="A723" s="5">
        <f t="shared" si="35"/>
        <v>42619</v>
      </c>
      <c r="B723" t="s">
        <v>11</v>
      </c>
      <c r="C723" t="s">
        <v>12</v>
      </c>
      <c r="D723" s="23">
        <v>42619.236805555556</v>
      </c>
      <c r="E723" s="23">
        <v>42619.238194444442</v>
      </c>
      <c r="F723" s="1" t="s">
        <v>13</v>
      </c>
      <c r="G723">
        <v>98.88</v>
      </c>
      <c r="H723" s="7">
        <f t="shared" si="33"/>
        <v>1</v>
      </c>
      <c r="I723" s="8" t="str">
        <f t="shared" si="34"/>
        <v>1 смена</v>
      </c>
    </row>
    <row r="724" spans="1:9" x14ac:dyDescent="0.25">
      <c r="A724" s="5">
        <f t="shared" si="35"/>
        <v>42619</v>
      </c>
      <c r="B724" t="s">
        <v>11</v>
      </c>
      <c r="C724" t="s">
        <v>12</v>
      </c>
      <c r="D724" s="23">
        <v>42619.338888888888</v>
      </c>
      <c r="E724" s="23">
        <v>42619.349305555559</v>
      </c>
      <c r="F724" s="1" t="s">
        <v>13</v>
      </c>
      <c r="G724">
        <v>661.17</v>
      </c>
      <c r="H724" s="7" t="str">
        <f t="shared" si="33"/>
        <v>2-3</v>
      </c>
      <c r="I724" s="8" t="str">
        <f t="shared" si="34"/>
        <v>2-3 смена</v>
      </c>
    </row>
    <row r="725" spans="1:9" x14ac:dyDescent="0.25">
      <c r="A725" s="5">
        <f t="shared" si="35"/>
        <v>42619</v>
      </c>
      <c r="B725" t="s">
        <v>11</v>
      </c>
      <c r="C725" t="s">
        <v>14</v>
      </c>
      <c r="D725" s="23">
        <v>42619.362500000003</v>
      </c>
      <c r="E725" s="23">
        <v>42619.363888888889</v>
      </c>
      <c r="F725" s="1" t="s">
        <v>13</v>
      </c>
      <c r="G725">
        <v>49.75</v>
      </c>
      <c r="H725" s="7" t="str">
        <f t="shared" si="33"/>
        <v>2-3</v>
      </c>
      <c r="I725" s="8" t="str">
        <f t="shared" si="34"/>
        <v>2-3 смена</v>
      </c>
    </row>
    <row r="726" spans="1:9" x14ac:dyDescent="0.25">
      <c r="A726" s="5">
        <f t="shared" si="35"/>
        <v>42619</v>
      </c>
      <c r="B726" t="s">
        <v>11</v>
      </c>
      <c r="C726" t="s">
        <v>12</v>
      </c>
      <c r="D726" s="23">
        <v>42619.377083333333</v>
      </c>
      <c r="E726" s="23">
        <v>42619.37777777778</v>
      </c>
      <c r="F726" s="1" t="s">
        <v>13</v>
      </c>
      <c r="G726">
        <v>46.93</v>
      </c>
      <c r="H726" s="7" t="str">
        <f t="shared" si="33"/>
        <v>2-3</v>
      </c>
      <c r="I726" s="8" t="str">
        <f t="shared" si="34"/>
        <v>2-3 смена</v>
      </c>
    </row>
    <row r="727" spans="1:9" x14ac:dyDescent="0.25">
      <c r="A727" s="5">
        <f t="shared" si="35"/>
        <v>42619</v>
      </c>
      <c r="B727" t="s">
        <v>11</v>
      </c>
      <c r="C727" t="s">
        <v>12</v>
      </c>
      <c r="D727" s="23">
        <v>42619.38958333333</v>
      </c>
      <c r="E727" s="23">
        <v>42619.392361111109</v>
      </c>
      <c r="F727" s="1" t="s">
        <v>13</v>
      </c>
      <c r="G727">
        <v>139.66999999999999</v>
      </c>
      <c r="H727" s="7" t="str">
        <f t="shared" si="33"/>
        <v>2-3</v>
      </c>
      <c r="I727" s="8" t="str">
        <f t="shared" si="34"/>
        <v>2-3 смена</v>
      </c>
    </row>
    <row r="728" spans="1:9" x14ac:dyDescent="0.25">
      <c r="A728" s="5">
        <f t="shared" si="35"/>
        <v>42619</v>
      </c>
      <c r="B728" t="s">
        <v>11</v>
      </c>
      <c r="C728" t="s">
        <v>12</v>
      </c>
      <c r="D728" s="23">
        <v>42619.397916666669</v>
      </c>
      <c r="E728" s="23">
        <v>42619.401388888888</v>
      </c>
      <c r="F728" s="1" t="s">
        <v>13</v>
      </c>
      <c r="G728">
        <v>254.47</v>
      </c>
      <c r="H728" s="7" t="str">
        <f t="shared" si="33"/>
        <v>2-3</v>
      </c>
      <c r="I728" s="8" t="str">
        <f t="shared" si="34"/>
        <v>2-3 смена</v>
      </c>
    </row>
    <row r="729" spans="1:9" x14ac:dyDescent="0.25">
      <c r="A729" s="5">
        <f t="shared" si="35"/>
        <v>42619</v>
      </c>
      <c r="B729" t="s">
        <v>11</v>
      </c>
      <c r="C729" t="s">
        <v>14</v>
      </c>
      <c r="D729" s="23">
        <v>42619.4</v>
      </c>
      <c r="E729" s="23">
        <v>42619.40347222222</v>
      </c>
      <c r="F729" s="1" t="s">
        <v>13</v>
      </c>
      <c r="G729">
        <v>218.57</v>
      </c>
      <c r="H729" s="7" t="str">
        <f t="shared" si="33"/>
        <v>2-3</v>
      </c>
      <c r="I729" s="8" t="str">
        <f t="shared" si="34"/>
        <v>2-3 смена</v>
      </c>
    </row>
    <row r="730" spans="1:9" x14ac:dyDescent="0.25">
      <c r="A730" s="5">
        <f t="shared" si="35"/>
        <v>42619</v>
      </c>
      <c r="B730" t="s">
        <v>11</v>
      </c>
      <c r="C730" t="s">
        <v>12</v>
      </c>
      <c r="D730" s="23">
        <v>42619.404861111114</v>
      </c>
      <c r="E730" s="23">
        <v>42619.404861111114</v>
      </c>
      <c r="F730" s="1" t="s">
        <v>13</v>
      </c>
      <c r="G730">
        <v>27.93</v>
      </c>
      <c r="H730" s="7" t="str">
        <f t="shared" si="33"/>
        <v>2-3</v>
      </c>
      <c r="I730" s="8" t="str">
        <f t="shared" si="34"/>
        <v>2-3 смена</v>
      </c>
    </row>
    <row r="731" spans="1:9" x14ac:dyDescent="0.25">
      <c r="A731" s="5">
        <f t="shared" si="35"/>
        <v>42619</v>
      </c>
      <c r="B731" t="s">
        <v>11</v>
      </c>
      <c r="C731" t="s">
        <v>12</v>
      </c>
      <c r="D731" s="23">
        <v>42619.409722222219</v>
      </c>
      <c r="E731" s="23">
        <v>42619.411805555559</v>
      </c>
      <c r="F731" s="1" t="s">
        <v>13</v>
      </c>
      <c r="G731">
        <v>110.34</v>
      </c>
      <c r="H731" s="7" t="str">
        <f t="shared" si="33"/>
        <v>2-3</v>
      </c>
      <c r="I731" s="8" t="str">
        <f t="shared" si="34"/>
        <v>2-3 смена</v>
      </c>
    </row>
    <row r="732" spans="1:9" x14ac:dyDescent="0.25">
      <c r="A732" s="5">
        <f t="shared" si="35"/>
        <v>42619</v>
      </c>
      <c r="B732" t="s">
        <v>11</v>
      </c>
      <c r="C732" t="s">
        <v>12</v>
      </c>
      <c r="D732" s="23">
        <v>42619.413888888892</v>
      </c>
      <c r="E732" s="23">
        <v>42619.415972222225</v>
      </c>
      <c r="F732" s="1" t="s">
        <v>13</v>
      </c>
      <c r="G732">
        <v>142.46</v>
      </c>
      <c r="H732" s="7" t="str">
        <f t="shared" si="33"/>
        <v>2-3</v>
      </c>
      <c r="I732" s="8" t="str">
        <f t="shared" si="34"/>
        <v>2-3 смена</v>
      </c>
    </row>
    <row r="733" spans="1:9" x14ac:dyDescent="0.25">
      <c r="A733" s="5">
        <f t="shared" si="35"/>
        <v>42619</v>
      </c>
      <c r="B733" t="s">
        <v>11</v>
      </c>
      <c r="C733" t="s">
        <v>12</v>
      </c>
      <c r="D733" s="23">
        <v>42619.426388888889</v>
      </c>
      <c r="E733" s="23">
        <v>42619.429166666669</v>
      </c>
      <c r="F733" s="1" t="s">
        <v>13</v>
      </c>
      <c r="G733">
        <v>188.55</v>
      </c>
      <c r="H733" s="7" t="str">
        <f t="shared" si="33"/>
        <v>2-3</v>
      </c>
      <c r="I733" s="8" t="str">
        <f t="shared" si="34"/>
        <v>2-3 смена</v>
      </c>
    </row>
    <row r="734" spans="1:9" x14ac:dyDescent="0.25">
      <c r="A734" s="5">
        <f t="shared" si="35"/>
        <v>42619</v>
      </c>
      <c r="B734" t="s">
        <v>11</v>
      </c>
      <c r="C734" t="s">
        <v>12</v>
      </c>
      <c r="D734" s="23">
        <v>42619.431250000001</v>
      </c>
      <c r="E734" s="23">
        <v>42619.4375</v>
      </c>
      <c r="F734" s="1" t="s">
        <v>13</v>
      </c>
      <c r="G734">
        <v>334.64</v>
      </c>
      <c r="H734" s="7" t="str">
        <f t="shared" si="33"/>
        <v>2-3</v>
      </c>
      <c r="I734" s="8" t="str">
        <f t="shared" si="34"/>
        <v>2-3 смена</v>
      </c>
    </row>
    <row r="735" spans="1:9" x14ac:dyDescent="0.25">
      <c r="A735" s="5">
        <f t="shared" si="35"/>
        <v>42619</v>
      </c>
      <c r="B735" t="s">
        <v>11</v>
      </c>
      <c r="C735" t="s">
        <v>14</v>
      </c>
      <c r="D735" s="23">
        <v>42619.433333333334</v>
      </c>
      <c r="E735" s="23">
        <v>42619.435416666667</v>
      </c>
      <c r="F735" s="1" t="s">
        <v>13</v>
      </c>
      <c r="G735">
        <v>164.35</v>
      </c>
      <c r="H735" s="7" t="str">
        <f t="shared" si="33"/>
        <v>2-3</v>
      </c>
      <c r="I735" s="8" t="str">
        <f t="shared" si="34"/>
        <v>2-3 смена</v>
      </c>
    </row>
    <row r="736" spans="1:9" x14ac:dyDescent="0.25">
      <c r="A736" s="5">
        <f t="shared" si="35"/>
        <v>42619</v>
      </c>
      <c r="B736" t="s">
        <v>11</v>
      </c>
      <c r="C736" t="s">
        <v>14</v>
      </c>
      <c r="D736" s="23">
        <v>42619.438194444447</v>
      </c>
      <c r="E736" s="23">
        <v>42619.440972222219</v>
      </c>
      <c r="F736" s="1" t="s">
        <v>13</v>
      </c>
      <c r="G736">
        <v>178.88</v>
      </c>
      <c r="H736" s="7" t="str">
        <f t="shared" si="33"/>
        <v>2-3</v>
      </c>
      <c r="I736" s="8" t="str">
        <f t="shared" si="34"/>
        <v>2-3 смена</v>
      </c>
    </row>
    <row r="737" spans="1:9" x14ac:dyDescent="0.25">
      <c r="A737" s="5">
        <f t="shared" si="35"/>
        <v>42619</v>
      </c>
      <c r="B737" t="s">
        <v>11</v>
      </c>
      <c r="C737" t="s">
        <v>12</v>
      </c>
      <c r="D737" s="23">
        <v>42619.439583333333</v>
      </c>
      <c r="E737" s="23">
        <v>42619.443055555559</v>
      </c>
      <c r="F737" s="1" t="s">
        <v>13</v>
      </c>
      <c r="G737">
        <v>210.34</v>
      </c>
      <c r="H737" s="7" t="str">
        <f t="shared" si="33"/>
        <v>2-3</v>
      </c>
      <c r="I737" s="8" t="str">
        <f t="shared" si="34"/>
        <v>2-3 смена</v>
      </c>
    </row>
    <row r="738" spans="1:9" x14ac:dyDescent="0.25">
      <c r="A738" s="5">
        <f t="shared" si="35"/>
        <v>42619</v>
      </c>
      <c r="B738" t="s">
        <v>11</v>
      </c>
      <c r="C738" t="s">
        <v>14</v>
      </c>
      <c r="D738" s="23">
        <v>42619.461805555555</v>
      </c>
      <c r="E738" s="23">
        <v>42619.463194444441</v>
      </c>
      <c r="F738" s="1" t="s">
        <v>13</v>
      </c>
      <c r="G738">
        <v>58.42</v>
      </c>
      <c r="H738" s="7" t="str">
        <f t="shared" si="33"/>
        <v>2-3</v>
      </c>
      <c r="I738" s="8" t="str">
        <f t="shared" si="34"/>
        <v>2-3 смена</v>
      </c>
    </row>
    <row r="739" spans="1:9" x14ac:dyDescent="0.25">
      <c r="A739" s="5">
        <f t="shared" si="35"/>
        <v>42619</v>
      </c>
      <c r="B739" t="s">
        <v>11</v>
      </c>
      <c r="C739" t="s">
        <v>12</v>
      </c>
      <c r="D739" s="23">
        <v>42619.46597222222</v>
      </c>
      <c r="E739" s="23">
        <v>42619.469444444447</v>
      </c>
      <c r="F739" s="1" t="s">
        <v>13</v>
      </c>
      <c r="G739">
        <v>204.47</v>
      </c>
      <c r="H739" s="7" t="str">
        <f t="shared" si="33"/>
        <v>2-3</v>
      </c>
      <c r="I739" s="8" t="str">
        <f t="shared" si="34"/>
        <v>2-3 смена</v>
      </c>
    </row>
    <row r="740" spans="1:9" x14ac:dyDescent="0.25">
      <c r="A740" s="5">
        <f t="shared" si="35"/>
        <v>42619</v>
      </c>
      <c r="B740" t="s">
        <v>11</v>
      </c>
      <c r="C740" t="s">
        <v>14</v>
      </c>
      <c r="D740" s="23">
        <v>42619.512499999997</v>
      </c>
      <c r="E740" s="23">
        <v>42619.512499999997</v>
      </c>
      <c r="F740" s="1" t="s">
        <v>13</v>
      </c>
      <c r="G740">
        <v>17.89</v>
      </c>
      <c r="H740" s="7" t="str">
        <f t="shared" si="33"/>
        <v>2-3</v>
      </c>
      <c r="I740" s="8" t="str">
        <f t="shared" si="34"/>
        <v>2-3 смена</v>
      </c>
    </row>
    <row r="741" spans="1:9" x14ac:dyDescent="0.25">
      <c r="A741" s="5">
        <f t="shared" si="35"/>
        <v>42619</v>
      </c>
      <c r="B741" t="s">
        <v>11</v>
      </c>
      <c r="C741" t="s">
        <v>12</v>
      </c>
      <c r="D741" s="23">
        <v>42619.550694444442</v>
      </c>
      <c r="E741" s="23">
        <v>42619.552777777775</v>
      </c>
      <c r="F741" s="1" t="s">
        <v>13</v>
      </c>
      <c r="G741">
        <v>107.54</v>
      </c>
      <c r="H741" s="7" t="str">
        <f t="shared" si="33"/>
        <v>2-3</v>
      </c>
      <c r="I741" s="8" t="str">
        <f t="shared" si="34"/>
        <v>2-3 смена</v>
      </c>
    </row>
    <row r="742" spans="1:9" x14ac:dyDescent="0.25">
      <c r="A742" s="5">
        <f t="shared" si="35"/>
        <v>42619</v>
      </c>
      <c r="B742" t="s">
        <v>11</v>
      </c>
      <c r="C742" t="s">
        <v>14</v>
      </c>
      <c r="D742" s="23">
        <v>42619.552083333336</v>
      </c>
      <c r="E742" s="23">
        <v>42619.555555555555</v>
      </c>
      <c r="F742" s="1" t="s">
        <v>13</v>
      </c>
      <c r="G742">
        <v>196.21</v>
      </c>
      <c r="H742" s="7" t="str">
        <f t="shared" si="33"/>
        <v>2-3</v>
      </c>
      <c r="I742" s="8" t="str">
        <f t="shared" si="34"/>
        <v>2-3 смена</v>
      </c>
    </row>
    <row r="743" spans="1:9" x14ac:dyDescent="0.25">
      <c r="A743" s="5">
        <f t="shared" si="35"/>
        <v>42619</v>
      </c>
      <c r="B743" t="s">
        <v>11</v>
      </c>
      <c r="C743" t="s">
        <v>12</v>
      </c>
      <c r="D743" s="23">
        <v>42619.555555555555</v>
      </c>
      <c r="E743" s="23">
        <v>42619.555555555555</v>
      </c>
      <c r="F743" s="1" t="s">
        <v>13</v>
      </c>
      <c r="G743">
        <v>10.89</v>
      </c>
      <c r="H743" s="7" t="str">
        <f t="shared" si="33"/>
        <v>2-3</v>
      </c>
      <c r="I743" s="8" t="str">
        <f t="shared" si="34"/>
        <v>2-3 смена</v>
      </c>
    </row>
    <row r="744" spans="1:9" x14ac:dyDescent="0.25">
      <c r="A744" s="5">
        <f t="shared" si="35"/>
        <v>42619</v>
      </c>
      <c r="B744" t="s">
        <v>11</v>
      </c>
      <c r="C744" t="s">
        <v>12</v>
      </c>
      <c r="D744" s="23">
        <v>42619.556250000001</v>
      </c>
      <c r="E744" s="23">
        <v>42619.558333333334</v>
      </c>
      <c r="F744" s="1" t="s">
        <v>13</v>
      </c>
      <c r="G744">
        <v>101.4</v>
      </c>
      <c r="H744" s="7" t="str">
        <f t="shared" si="33"/>
        <v>2-3</v>
      </c>
      <c r="I744" s="8" t="str">
        <f t="shared" si="34"/>
        <v>2-3 смена</v>
      </c>
    </row>
    <row r="745" spans="1:9" x14ac:dyDescent="0.25">
      <c r="A745" s="5">
        <f t="shared" si="35"/>
        <v>42619</v>
      </c>
      <c r="B745" t="s">
        <v>11</v>
      </c>
      <c r="C745" t="s">
        <v>14</v>
      </c>
      <c r="D745" s="23">
        <v>42619.558333333334</v>
      </c>
      <c r="E745" s="23">
        <v>42619.561805555553</v>
      </c>
      <c r="F745" s="1" t="s">
        <v>13</v>
      </c>
      <c r="G745">
        <v>229.19</v>
      </c>
      <c r="H745" s="7" t="str">
        <f t="shared" si="33"/>
        <v>2-3</v>
      </c>
      <c r="I745" s="8" t="str">
        <f t="shared" si="34"/>
        <v>2-3 смена</v>
      </c>
    </row>
    <row r="746" spans="1:9" x14ac:dyDescent="0.25">
      <c r="A746" s="5">
        <f t="shared" si="35"/>
        <v>42619</v>
      </c>
      <c r="B746" t="s">
        <v>11</v>
      </c>
      <c r="C746" t="s">
        <v>12</v>
      </c>
      <c r="D746" s="23">
        <v>42619.55972222222</v>
      </c>
      <c r="E746" s="23">
        <v>42619.563888888886</v>
      </c>
      <c r="F746" s="1" t="s">
        <v>13</v>
      </c>
      <c r="G746">
        <v>222.91</v>
      </c>
      <c r="H746" s="7" t="str">
        <f t="shared" si="33"/>
        <v>2-3</v>
      </c>
      <c r="I746" s="8" t="str">
        <f t="shared" si="34"/>
        <v>2-3 смена</v>
      </c>
    </row>
    <row r="747" spans="1:9" x14ac:dyDescent="0.25">
      <c r="A747" s="5">
        <f t="shared" si="35"/>
        <v>42619</v>
      </c>
      <c r="B747" t="s">
        <v>11</v>
      </c>
      <c r="C747" t="s">
        <v>12</v>
      </c>
      <c r="D747" s="23">
        <v>42619.570833333331</v>
      </c>
      <c r="E747" s="23">
        <v>42619.572916666664</v>
      </c>
      <c r="F747" s="1" t="s">
        <v>13</v>
      </c>
      <c r="G747">
        <v>154.47</v>
      </c>
      <c r="H747" s="7" t="str">
        <f t="shared" si="33"/>
        <v>2-3</v>
      </c>
      <c r="I747" s="8" t="str">
        <f t="shared" si="34"/>
        <v>2-3 смена</v>
      </c>
    </row>
    <row r="748" spans="1:9" x14ac:dyDescent="0.25">
      <c r="A748" s="5">
        <f t="shared" si="35"/>
        <v>42619</v>
      </c>
      <c r="B748" t="s">
        <v>11</v>
      </c>
      <c r="C748" t="s">
        <v>14</v>
      </c>
      <c r="D748" s="23">
        <v>42619.572222222225</v>
      </c>
      <c r="E748" s="23">
        <v>42619.572916666664</v>
      </c>
      <c r="F748" s="1" t="s">
        <v>13</v>
      </c>
      <c r="G748">
        <v>58.97</v>
      </c>
      <c r="H748" s="7" t="str">
        <f t="shared" si="33"/>
        <v>2-3</v>
      </c>
      <c r="I748" s="8" t="str">
        <f t="shared" si="34"/>
        <v>2-3 смена</v>
      </c>
    </row>
    <row r="749" spans="1:9" x14ac:dyDescent="0.25">
      <c r="A749" s="5">
        <f t="shared" si="35"/>
        <v>42619</v>
      </c>
      <c r="B749" t="s">
        <v>11</v>
      </c>
      <c r="C749" t="s">
        <v>12</v>
      </c>
      <c r="D749" s="23">
        <v>42619.574999999997</v>
      </c>
      <c r="E749" s="23">
        <v>42619.577777777777</v>
      </c>
      <c r="F749" s="1" t="s">
        <v>13</v>
      </c>
      <c r="G749">
        <v>155.03</v>
      </c>
      <c r="H749" s="7" t="str">
        <f t="shared" si="33"/>
        <v>2-3</v>
      </c>
      <c r="I749" s="8" t="str">
        <f t="shared" si="34"/>
        <v>2-3 смена</v>
      </c>
    </row>
    <row r="750" spans="1:9" x14ac:dyDescent="0.25">
      <c r="A750" s="5">
        <f t="shared" si="35"/>
        <v>42619</v>
      </c>
      <c r="B750" t="s">
        <v>11</v>
      </c>
      <c r="C750" t="s">
        <v>14</v>
      </c>
      <c r="D750" s="23">
        <v>42619.574999999997</v>
      </c>
      <c r="E750" s="23">
        <v>42619.581944444442</v>
      </c>
      <c r="F750" s="1" t="s">
        <v>13</v>
      </c>
      <c r="G750">
        <v>339.04</v>
      </c>
      <c r="H750" s="7" t="str">
        <f t="shared" si="33"/>
        <v>2-3</v>
      </c>
      <c r="I750" s="8" t="str">
        <f t="shared" si="34"/>
        <v>2-3 смена</v>
      </c>
    </row>
    <row r="751" spans="1:9" x14ac:dyDescent="0.25">
      <c r="A751" s="5">
        <f t="shared" si="35"/>
        <v>42619</v>
      </c>
      <c r="B751" t="s">
        <v>11</v>
      </c>
      <c r="C751" t="s">
        <v>12</v>
      </c>
      <c r="D751" s="23">
        <v>42619.57916666667</v>
      </c>
      <c r="E751" s="23">
        <v>42619.581250000003</v>
      </c>
      <c r="F751" s="1" t="s">
        <v>13</v>
      </c>
      <c r="G751">
        <v>125.7</v>
      </c>
      <c r="H751" s="7" t="str">
        <f t="shared" si="33"/>
        <v>2-3</v>
      </c>
      <c r="I751" s="8" t="str">
        <f t="shared" si="34"/>
        <v>2-3 смена</v>
      </c>
    </row>
    <row r="752" spans="1:9" x14ac:dyDescent="0.25">
      <c r="A752" s="5">
        <f t="shared" si="35"/>
        <v>42619</v>
      </c>
      <c r="B752" t="s">
        <v>11</v>
      </c>
      <c r="C752" t="s">
        <v>14</v>
      </c>
      <c r="D752" s="23">
        <v>42619.582638888889</v>
      </c>
      <c r="E752" s="23">
        <v>42619.585416666669</v>
      </c>
      <c r="F752" s="1" t="s">
        <v>13</v>
      </c>
      <c r="G752">
        <v>158.76</v>
      </c>
      <c r="H752" s="7" t="str">
        <f t="shared" si="33"/>
        <v>2-3</v>
      </c>
      <c r="I752" s="8" t="str">
        <f t="shared" si="34"/>
        <v>2-3 смена</v>
      </c>
    </row>
    <row r="753" spans="1:9" x14ac:dyDescent="0.25">
      <c r="A753" s="5">
        <f t="shared" si="35"/>
        <v>42619</v>
      </c>
      <c r="B753" t="s">
        <v>11</v>
      </c>
      <c r="C753" t="s">
        <v>12</v>
      </c>
      <c r="D753" s="23">
        <v>42619.583333333336</v>
      </c>
      <c r="E753" s="23">
        <v>42619.585416666669</v>
      </c>
      <c r="F753" s="1" t="s">
        <v>13</v>
      </c>
      <c r="G753">
        <v>150.28</v>
      </c>
      <c r="H753" s="7" t="str">
        <f t="shared" si="33"/>
        <v>2-3</v>
      </c>
      <c r="I753" s="8" t="str">
        <f t="shared" si="34"/>
        <v>2-3 смена</v>
      </c>
    </row>
    <row r="754" spans="1:9" x14ac:dyDescent="0.25">
      <c r="A754" s="5">
        <f t="shared" si="35"/>
        <v>42619</v>
      </c>
      <c r="B754" t="s">
        <v>11</v>
      </c>
      <c r="C754" t="s">
        <v>12</v>
      </c>
      <c r="D754" s="23">
        <v>42619.587500000001</v>
      </c>
      <c r="E754" s="23">
        <v>42619.591666666667</v>
      </c>
      <c r="F754" s="1" t="s">
        <v>13</v>
      </c>
      <c r="G754">
        <v>260.62</v>
      </c>
      <c r="H754" s="7" t="str">
        <f t="shared" si="33"/>
        <v>2-3</v>
      </c>
      <c r="I754" s="8" t="str">
        <f t="shared" si="34"/>
        <v>2-3 смена</v>
      </c>
    </row>
    <row r="755" spans="1:9" x14ac:dyDescent="0.25">
      <c r="A755" s="5">
        <f t="shared" si="35"/>
        <v>42619</v>
      </c>
      <c r="B755" t="s">
        <v>11</v>
      </c>
      <c r="C755" t="s">
        <v>14</v>
      </c>
      <c r="D755" s="23">
        <v>42619.588888888888</v>
      </c>
      <c r="E755" s="23">
        <v>42619.59375</v>
      </c>
      <c r="F755" s="1" t="s">
        <v>13</v>
      </c>
      <c r="G755">
        <v>316.39999999999998</v>
      </c>
      <c r="H755" s="7" t="str">
        <f t="shared" si="33"/>
        <v>2-3</v>
      </c>
      <c r="I755" s="8" t="str">
        <f t="shared" si="34"/>
        <v>2-3 смена</v>
      </c>
    </row>
    <row r="756" spans="1:9" x14ac:dyDescent="0.25">
      <c r="A756" s="5">
        <f t="shared" si="35"/>
        <v>42619</v>
      </c>
      <c r="B756" t="s">
        <v>11</v>
      </c>
      <c r="C756" t="s">
        <v>12</v>
      </c>
      <c r="D756" s="23">
        <v>42619.59375</v>
      </c>
      <c r="E756" s="23">
        <v>42619.597916666666</v>
      </c>
      <c r="F756" s="1" t="s">
        <v>13</v>
      </c>
      <c r="G756">
        <v>270.11</v>
      </c>
      <c r="H756" s="7" t="str">
        <f t="shared" si="33"/>
        <v>2-3</v>
      </c>
      <c r="I756" s="8" t="str">
        <f t="shared" si="34"/>
        <v>2-3 смена</v>
      </c>
    </row>
    <row r="757" spans="1:9" x14ac:dyDescent="0.25">
      <c r="A757" s="5">
        <f t="shared" si="35"/>
        <v>42619</v>
      </c>
      <c r="B757" t="s">
        <v>11</v>
      </c>
      <c r="C757" t="s">
        <v>12</v>
      </c>
      <c r="D757" s="23">
        <v>42619.599305555559</v>
      </c>
      <c r="E757" s="23">
        <v>42619.600694444445</v>
      </c>
      <c r="F757" s="1" t="s">
        <v>13</v>
      </c>
      <c r="G757">
        <v>65.36</v>
      </c>
      <c r="H757" s="7" t="str">
        <f t="shared" si="33"/>
        <v>2-3</v>
      </c>
      <c r="I757" s="8" t="str">
        <f t="shared" si="34"/>
        <v>2-3 смена</v>
      </c>
    </row>
    <row r="758" spans="1:9" x14ac:dyDescent="0.25">
      <c r="A758" s="5">
        <f t="shared" si="35"/>
        <v>42619</v>
      </c>
      <c r="B758" t="s">
        <v>11</v>
      </c>
      <c r="C758" t="s">
        <v>14</v>
      </c>
      <c r="D758" s="23">
        <v>42619.6</v>
      </c>
      <c r="E758" s="23">
        <v>42619.604166666664</v>
      </c>
      <c r="F758" s="1" t="s">
        <v>13</v>
      </c>
      <c r="G758">
        <v>294.58999999999997</v>
      </c>
      <c r="H758" s="7" t="str">
        <f t="shared" si="33"/>
        <v>2-3</v>
      </c>
      <c r="I758" s="8" t="str">
        <f t="shared" si="34"/>
        <v>2-3 смена</v>
      </c>
    </row>
    <row r="759" spans="1:9" x14ac:dyDescent="0.25">
      <c r="A759" s="5">
        <f t="shared" si="35"/>
        <v>42619</v>
      </c>
      <c r="B759" t="s">
        <v>11</v>
      </c>
      <c r="C759" t="s">
        <v>12</v>
      </c>
      <c r="D759" s="23">
        <v>42619.602083333331</v>
      </c>
      <c r="E759" s="23">
        <v>42619.613194444442</v>
      </c>
      <c r="F759" s="1" t="s">
        <v>13</v>
      </c>
      <c r="G759">
        <v>720.95</v>
      </c>
      <c r="H759" s="7" t="str">
        <f t="shared" si="33"/>
        <v>2-3</v>
      </c>
      <c r="I759" s="8" t="str">
        <f t="shared" si="34"/>
        <v>2-3 смена</v>
      </c>
    </row>
    <row r="760" spans="1:9" x14ac:dyDescent="0.25">
      <c r="A760" s="5">
        <f t="shared" si="35"/>
        <v>42619</v>
      </c>
      <c r="B760" t="s">
        <v>11</v>
      </c>
      <c r="C760" t="s">
        <v>14</v>
      </c>
      <c r="D760" s="23">
        <v>42619.606944444444</v>
      </c>
      <c r="E760" s="23">
        <v>42619.606944444444</v>
      </c>
      <c r="F760" s="1" t="s">
        <v>13</v>
      </c>
      <c r="G760">
        <v>29.63</v>
      </c>
      <c r="H760" s="7" t="str">
        <f t="shared" si="33"/>
        <v>2-3</v>
      </c>
      <c r="I760" s="8" t="str">
        <f t="shared" si="34"/>
        <v>2-3 смена</v>
      </c>
    </row>
    <row r="761" spans="1:9" x14ac:dyDescent="0.25">
      <c r="A761" s="5">
        <f t="shared" si="35"/>
        <v>42619</v>
      </c>
      <c r="B761" t="s">
        <v>11</v>
      </c>
      <c r="C761" t="s">
        <v>14</v>
      </c>
      <c r="D761" s="23">
        <v>42619.609027777777</v>
      </c>
      <c r="E761" s="23">
        <v>42619.611805555556</v>
      </c>
      <c r="F761" s="1" t="s">
        <v>13</v>
      </c>
      <c r="G761">
        <v>199.28</v>
      </c>
      <c r="H761" s="7" t="str">
        <f t="shared" si="33"/>
        <v>2-3</v>
      </c>
      <c r="I761" s="8" t="str">
        <f t="shared" si="34"/>
        <v>2-3 смена</v>
      </c>
    </row>
    <row r="762" spans="1:9" x14ac:dyDescent="0.25">
      <c r="A762" s="5">
        <f t="shared" si="35"/>
        <v>42619</v>
      </c>
      <c r="B762" t="s">
        <v>11</v>
      </c>
      <c r="C762" t="s">
        <v>12</v>
      </c>
      <c r="D762" s="23">
        <v>42619.619444444441</v>
      </c>
      <c r="E762" s="23">
        <v>42619.623611111114</v>
      </c>
      <c r="F762" s="1" t="s">
        <v>13</v>
      </c>
      <c r="G762">
        <v>269.55</v>
      </c>
      <c r="H762" s="7" t="str">
        <f t="shared" si="33"/>
        <v>2-3</v>
      </c>
      <c r="I762" s="8" t="str">
        <f t="shared" si="34"/>
        <v>2-3 смена</v>
      </c>
    </row>
    <row r="763" spans="1:9" x14ac:dyDescent="0.25">
      <c r="A763" s="5">
        <f t="shared" si="35"/>
        <v>42619</v>
      </c>
      <c r="B763" t="s">
        <v>11</v>
      </c>
      <c r="C763" t="s">
        <v>14</v>
      </c>
      <c r="D763" s="23">
        <v>42619.626388888886</v>
      </c>
      <c r="E763" s="23">
        <v>42619.626388888886</v>
      </c>
      <c r="F763" s="1" t="s">
        <v>13</v>
      </c>
      <c r="G763">
        <v>54.5</v>
      </c>
      <c r="H763" s="7" t="str">
        <f t="shared" si="33"/>
        <v>2-3</v>
      </c>
      <c r="I763" s="8" t="str">
        <f t="shared" si="34"/>
        <v>2-3 смена</v>
      </c>
    </row>
    <row r="764" spans="1:9" x14ac:dyDescent="0.25">
      <c r="A764" s="5">
        <f t="shared" si="35"/>
        <v>42619</v>
      </c>
      <c r="B764" t="s">
        <v>11</v>
      </c>
      <c r="C764" t="s">
        <v>14</v>
      </c>
      <c r="D764" s="23">
        <v>42619.632638888892</v>
      </c>
      <c r="E764" s="23">
        <v>42619.632638888892</v>
      </c>
      <c r="F764" s="1" t="s">
        <v>13</v>
      </c>
      <c r="G764">
        <v>64.56</v>
      </c>
      <c r="H764" s="7" t="str">
        <f t="shared" si="33"/>
        <v>2-3</v>
      </c>
      <c r="I764" s="8" t="str">
        <f t="shared" si="34"/>
        <v>2-3 смена</v>
      </c>
    </row>
    <row r="765" spans="1:9" x14ac:dyDescent="0.25">
      <c r="A765" s="5">
        <f t="shared" si="35"/>
        <v>42619</v>
      </c>
      <c r="B765" t="s">
        <v>11</v>
      </c>
      <c r="C765" t="s">
        <v>12</v>
      </c>
      <c r="D765" s="23">
        <v>42619.636111111111</v>
      </c>
      <c r="E765" s="23">
        <v>42619.636805555558</v>
      </c>
      <c r="F765" s="1" t="s">
        <v>13</v>
      </c>
      <c r="G765">
        <v>26.54</v>
      </c>
      <c r="H765" s="7" t="str">
        <f t="shared" si="33"/>
        <v>2-3</v>
      </c>
      <c r="I765" s="8" t="str">
        <f t="shared" si="34"/>
        <v>2-3 смена</v>
      </c>
    </row>
    <row r="766" spans="1:9" x14ac:dyDescent="0.25">
      <c r="A766" s="5">
        <f t="shared" si="35"/>
        <v>42619</v>
      </c>
      <c r="B766" t="s">
        <v>11</v>
      </c>
      <c r="C766" t="s">
        <v>12</v>
      </c>
      <c r="D766" s="23">
        <v>42619.645833333336</v>
      </c>
      <c r="E766" s="23">
        <v>42619.648611111108</v>
      </c>
      <c r="F766" s="1" t="s">
        <v>13</v>
      </c>
      <c r="G766">
        <v>185.2</v>
      </c>
      <c r="H766" s="7" t="str">
        <f t="shared" si="33"/>
        <v>2-3</v>
      </c>
      <c r="I766" s="8" t="str">
        <f t="shared" si="34"/>
        <v>2-3 смена</v>
      </c>
    </row>
    <row r="767" spans="1:9" x14ac:dyDescent="0.25">
      <c r="A767" s="5">
        <f t="shared" si="35"/>
        <v>42619</v>
      </c>
      <c r="B767" t="s">
        <v>11</v>
      </c>
      <c r="C767" t="s">
        <v>12</v>
      </c>
      <c r="D767" s="23">
        <v>42619.654166666667</v>
      </c>
      <c r="E767" s="23">
        <v>42619.654861111114</v>
      </c>
      <c r="F767" s="1" t="s">
        <v>13</v>
      </c>
      <c r="G767">
        <v>47.21</v>
      </c>
      <c r="H767" s="7" t="str">
        <f t="shared" si="33"/>
        <v>2-3</v>
      </c>
      <c r="I767" s="8" t="str">
        <f t="shared" si="34"/>
        <v>2-3 смена</v>
      </c>
    </row>
    <row r="768" spans="1:9" x14ac:dyDescent="0.25">
      <c r="A768" s="5">
        <f t="shared" si="35"/>
        <v>42619</v>
      </c>
      <c r="B768" t="s">
        <v>11</v>
      </c>
      <c r="C768" t="s">
        <v>12</v>
      </c>
      <c r="D768" s="23">
        <v>42619.655555555553</v>
      </c>
      <c r="E768" s="23">
        <v>42619.656944444447</v>
      </c>
      <c r="F768" s="1" t="s">
        <v>13</v>
      </c>
      <c r="G768">
        <v>92.18</v>
      </c>
      <c r="H768" s="7" t="str">
        <f t="shared" si="33"/>
        <v>2-3</v>
      </c>
      <c r="I768" s="8" t="str">
        <f t="shared" si="34"/>
        <v>2-3 смена</v>
      </c>
    </row>
    <row r="769" spans="1:9" x14ac:dyDescent="0.25">
      <c r="A769" s="5">
        <f t="shared" si="35"/>
        <v>42619</v>
      </c>
      <c r="B769" t="s">
        <v>11</v>
      </c>
      <c r="C769" t="s">
        <v>14</v>
      </c>
      <c r="D769" s="23">
        <v>42619.656944444447</v>
      </c>
      <c r="E769" s="23">
        <v>42619.656944444447</v>
      </c>
      <c r="F769" s="1" t="s">
        <v>13</v>
      </c>
      <c r="G769">
        <v>25.99</v>
      </c>
      <c r="H769" s="7" t="str">
        <f t="shared" si="33"/>
        <v>2-3</v>
      </c>
      <c r="I769" s="8" t="str">
        <f t="shared" si="34"/>
        <v>2-3 смена</v>
      </c>
    </row>
    <row r="770" spans="1:9" x14ac:dyDescent="0.25">
      <c r="A770" s="5">
        <f t="shared" si="35"/>
        <v>42619</v>
      </c>
      <c r="B770" t="s">
        <v>11</v>
      </c>
      <c r="C770" t="s">
        <v>14</v>
      </c>
      <c r="D770" s="23">
        <v>42619.665972222225</v>
      </c>
      <c r="E770" s="23">
        <v>42619.666666666664</v>
      </c>
      <c r="F770" s="1" t="s">
        <v>13</v>
      </c>
      <c r="G770">
        <v>28.23</v>
      </c>
      <c r="H770" s="7" t="str">
        <f t="shared" ref="H770:H833" si="36">VLOOKUP(MOD(D770,1),$K$2:$L$4,2)</f>
        <v>2-3</v>
      </c>
      <c r="I770" s="8" t="str">
        <f t="shared" ref="I770:I833" si="37">IF(H770="1п","1"&amp;" смена",TEXT(H770&amp;" смена","#"))</f>
        <v>2-3 смена</v>
      </c>
    </row>
    <row r="771" spans="1:9" x14ac:dyDescent="0.25">
      <c r="A771" s="5">
        <f t="shared" ref="A771:A834" si="38">IF(H771="1п",TRUNC(D771+1),TRUNC(D771))</f>
        <v>42619</v>
      </c>
      <c r="B771" t="s">
        <v>11</v>
      </c>
      <c r="C771" t="s">
        <v>12</v>
      </c>
      <c r="D771" s="23">
        <v>42619.668749999997</v>
      </c>
      <c r="E771" s="23">
        <v>42619.670138888891</v>
      </c>
      <c r="F771" s="1" t="s">
        <v>13</v>
      </c>
      <c r="G771">
        <v>56.15</v>
      </c>
      <c r="H771" s="7" t="str">
        <f t="shared" si="36"/>
        <v>2-3</v>
      </c>
      <c r="I771" s="8" t="str">
        <f t="shared" si="37"/>
        <v>2-3 смена</v>
      </c>
    </row>
    <row r="772" spans="1:9" x14ac:dyDescent="0.25">
      <c r="A772" s="5">
        <f t="shared" si="38"/>
        <v>42619</v>
      </c>
      <c r="B772" t="s">
        <v>11</v>
      </c>
      <c r="C772" t="s">
        <v>14</v>
      </c>
      <c r="D772" s="23">
        <v>42619.672222222223</v>
      </c>
      <c r="E772" s="23">
        <v>42619.67291666667</v>
      </c>
      <c r="F772" s="1" t="s">
        <v>13</v>
      </c>
      <c r="G772">
        <v>28.79</v>
      </c>
      <c r="H772" s="7" t="str">
        <f t="shared" si="36"/>
        <v>2-3</v>
      </c>
      <c r="I772" s="8" t="str">
        <f t="shared" si="37"/>
        <v>2-3 смена</v>
      </c>
    </row>
    <row r="773" spans="1:9" x14ac:dyDescent="0.25">
      <c r="A773" s="5">
        <f t="shared" si="38"/>
        <v>42619</v>
      </c>
      <c r="B773" t="s">
        <v>11</v>
      </c>
      <c r="C773" t="s">
        <v>12</v>
      </c>
      <c r="D773" s="23">
        <v>42619.748611111114</v>
      </c>
      <c r="E773" s="23">
        <v>42619.752083333333</v>
      </c>
      <c r="F773" s="1" t="s">
        <v>13</v>
      </c>
      <c r="G773">
        <v>198.32</v>
      </c>
      <c r="H773" s="7" t="str">
        <f t="shared" si="36"/>
        <v>2-3</v>
      </c>
      <c r="I773" s="8" t="str">
        <f t="shared" si="37"/>
        <v>2-3 смена</v>
      </c>
    </row>
    <row r="774" spans="1:9" x14ac:dyDescent="0.25">
      <c r="A774" s="5">
        <f t="shared" si="38"/>
        <v>42620</v>
      </c>
      <c r="B774" t="s">
        <v>11</v>
      </c>
      <c r="C774" t="s">
        <v>12</v>
      </c>
      <c r="D774" s="23">
        <v>42619.963194444441</v>
      </c>
      <c r="E774" s="23">
        <v>42619.967361111114</v>
      </c>
      <c r="F774" s="1" t="s">
        <v>13</v>
      </c>
      <c r="G774">
        <v>289.67</v>
      </c>
      <c r="H774" s="7" t="str">
        <f t="shared" si="36"/>
        <v>1п</v>
      </c>
      <c r="I774" s="8" t="str">
        <f t="shared" si="37"/>
        <v>1 смена</v>
      </c>
    </row>
    <row r="775" spans="1:9" x14ac:dyDescent="0.25">
      <c r="A775" s="5">
        <f t="shared" si="38"/>
        <v>42620</v>
      </c>
      <c r="B775" t="s">
        <v>11</v>
      </c>
      <c r="C775" t="s">
        <v>14</v>
      </c>
      <c r="D775" s="23">
        <v>42619.963194444441</v>
      </c>
      <c r="E775" s="23">
        <v>42619.968055555553</v>
      </c>
      <c r="F775" s="1" t="s">
        <v>13</v>
      </c>
      <c r="G775">
        <v>294.32</v>
      </c>
      <c r="H775" s="7" t="str">
        <f t="shared" si="36"/>
        <v>1п</v>
      </c>
      <c r="I775" s="8" t="str">
        <f t="shared" si="37"/>
        <v>1 смена</v>
      </c>
    </row>
    <row r="776" spans="1:9" x14ac:dyDescent="0.25">
      <c r="A776" s="5">
        <f t="shared" si="38"/>
        <v>42620</v>
      </c>
      <c r="B776" t="s">
        <v>11</v>
      </c>
      <c r="C776" t="s">
        <v>14</v>
      </c>
      <c r="D776" s="23">
        <v>42619.970138888886</v>
      </c>
      <c r="E776" s="23">
        <v>42619.977777777778</v>
      </c>
      <c r="F776" s="1" t="s">
        <v>13</v>
      </c>
      <c r="G776">
        <v>439.66</v>
      </c>
      <c r="H776" s="7" t="str">
        <f t="shared" si="36"/>
        <v>1п</v>
      </c>
      <c r="I776" s="8" t="str">
        <f t="shared" si="37"/>
        <v>1 смена</v>
      </c>
    </row>
    <row r="777" spans="1:9" x14ac:dyDescent="0.25">
      <c r="A777" s="5">
        <f t="shared" si="38"/>
        <v>42620</v>
      </c>
      <c r="B777" t="s">
        <v>11</v>
      </c>
      <c r="C777" t="s">
        <v>12</v>
      </c>
      <c r="D777" s="23">
        <v>42619.970833333333</v>
      </c>
      <c r="E777" s="23">
        <v>42619.974999999999</v>
      </c>
      <c r="F777" s="1" t="s">
        <v>13</v>
      </c>
      <c r="G777">
        <v>296.08999999999997</v>
      </c>
      <c r="H777" s="7" t="str">
        <f t="shared" si="36"/>
        <v>1п</v>
      </c>
      <c r="I777" s="8" t="str">
        <f t="shared" si="37"/>
        <v>1 смена</v>
      </c>
    </row>
    <row r="778" spans="1:9" x14ac:dyDescent="0.25">
      <c r="A778" s="5">
        <f t="shared" si="38"/>
        <v>42620</v>
      </c>
      <c r="B778" t="s">
        <v>11</v>
      </c>
      <c r="C778" t="s">
        <v>14</v>
      </c>
      <c r="D778" s="23">
        <v>42619.978472222225</v>
      </c>
      <c r="E778" s="23">
        <v>42619.981249999997</v>
      </c>
      <c r="F778" s="1" t="s">
        <v>13</v>
      </c>
      <c r="G778">
        <v>202.92</v>
      </c>
      <c r="H778" s="7" t="str">
        <f t="shared" si="36"/>
        <v>1п</v>
      </c>
      <c r="I778" s="8" t="str">
        <f t="shared" si="37"/>
        <v>1 смена</v>
      </c>
    </row>
    <row r="779" spans="1:9" x14ac:dyDescent="0.25">
      <c r="A779" s="5">
        <f t="shared" si="38"/>
        <v>42620</v>
      </c>
      <c r="B779" t="s">
        <v>11</v>
      </c>
      <c r="C779" t="s">
        <v>12</v>
      </c>
      <c r="D779" s="23">
        <v>42619.981249999997</v>
      </c>
      <c r="E779" s="23">
        <v>42619.98333333333</v>
      </c>
      <c r="F779" s="1" t="s">
        <v>13</v>
      </c>
      <c r="G779">
        <v>144.41</v>
      </c>
      <c r="H779" s="7" t="str">
        <f t="shared" si="36"/>
        <v>1п</v>
      </c>
      <c r="I779" s="8" t="str">
        <f t="shared" si="37"/>
        <v>1 смена</v>
      </c>
    </row>
    <row r="780" spans="1:9" x14ac:dyDescent="0.25">
      <c r="A780" s="5">
        <f t="shared" si="38"/>
        <v>42620</v>
      </c>
      <c r="B780" t="s">
        <v>11</v>
      </c>
      <c r="C780" t="s">
        <v>14</v>
      </c>
      <c r="D780" s="23">
        <v>42619.981249999997</v>
      </c>
      <c r="E780" s="23">
        <v>42619.981944444444</v>
      </c>
      <c r="F780" s="1" t="s">
        <v>13</v>
      </c>
      <c r="G780">
        <v>17.05</v>
      </c>
      <c r="H780" s="7" t="str">
        <f t="shared" si="36"/>
        <v>1п</v>
      </c>
      <c r="I780" s="8" t="str">
        <f t="shared" si="37"/>
        <v>1 смена</v>
      </c>
    </row>
    <row r="781" spans="1:9" x14ac:dyDescent="0.25">
      <c r="A781" s="5">
        <f t="shared" si="38"/>
        <v>42620</v>
      </c>
      <c r="B781" t="s">
        <v>11</v>
      </c>
      <c r="C781" t="s">
        <v>14</v>
      </c>
      <c r="D781" s="23">
        <v>42619.984027777777</v>
      </c>
      <c r="E781" s="23">
        <v>42619.988194444442</v>
      </c>
      <c r="F781" s="1" t="s">
        <v>13</v>
      </c>
      <c r="G781">
        <v>295.70999999999998</v>
      </c>
      <c r="H781" s="7" t="str">
        <f t="shared" si="36"/>
        <v>1п</v>
      </c>
      <c r="I781" s="8" t="str">
        <f t="shared" si="37"/>
        <v>1 смена</v>
      </c>
    </row>
    <row r="782" spans="1:9" x14ac:dyDescent="0.25">
      <c r="A782" s="5">
        <f t="shared" si="38"/>
        <v>42620</v>
      </c>
      <c r="B782" t="s">
        <v>11</v>
      </c>
      <c r="C782" t="s">
        <v>14</v>
      </c>
      <c r="D782" s="23">
        <v>42619.990972222222</v>
      </c>
      <c r="E782" s="23">
        <v>42619.994444444441</v>
      </c>
      <c r="F782" s="1" t="s">
        <v>13</v>
      </c>
      <c r="G782">
        <v>229.75</v>
      </c>
      <c r="H782" s="7" t="str">
        <f t="shared" si="36"/>
        <v>1п</v>
      </c>
      <c r="I782" s="8" t="str">
        <f t="shared" si="37"/>
        <v>1 смена</v>
      </c>
    </row>
    <row r="783" spans="1:9" x14ac:dyDescent="0.25">
      <c r="A783" s="5">
        <f t="shared" si="38"/>
        <v>42620</v>
      </c>
      <c r="B783" t="s">
        <v>11</v>
      </c>
      <c r="C783" t="s">
        <v>12</v>
      </c>
      <c r="D783" s="23">
        <v>42619.995138888888</v>
      </c>
      <c r="E783" s="23">
        <v>42620.002083333333</v>
      </c>
      <c r="F783" s="1" t="s">
        <v>13</v>
      </c>
      <c r="G783">
        <v>432.12</v>
      </c>
      <c r="H783" s="7" t="str">
        <f t="shared" si="36"/>
        <v>1п</v>
      </c>
      <c r="I783" s="8" t="str">
        <f t="shared" si="37"/>
        <v>1 смена</v>
      </c>
    </row>
    <row r="784" spans="1:9" x14ac:dyDescent="0.25">
      <c r="A784" s="5">
        <f t="shared" si="38"/>
        <v>42620</v>
      </c>
      <c r="B784" t="s">
        <v>11</v>
      </c>
      <c r="C784" t="s">
        <v>14</v>
      </c>
      <c r="D784" s="23">
        <v>42619.999305555553</v>
      </c>
      <c r="E784" s="23">
        <v>42620.004166666666</v>
      </c>
      <c r="F784" s="1" t="s">
        <v>13</v>
      </c>
      <c r="G784">
        <v>272.23</v>
      </c>
      <c r="H784" s="7" t="str">
        <f t="shared" si="36"/>
        <v>1п</v>
      </c>
      <c r="I784" s="8" t="str">
        <f t="shared" si="37"/>
        <v>1 смена</v>
      </c>
    </row>
    <row r="785" spans="1:9" x14ac:dyDescent="0.25">
      <c r="A785" s="5">
        <f t="shared" si="38"/>
        <v>42620</v>
      </c>
      <c r="B785" t="s">
        <v>11</v>
      </c>
      <c r="C785" t="s">
        <v>12</v>
      </c>
      <c r="D785" s="23">
        <v>42620.003472222219</v>
      </c>
      <c r="E785" s="23">
        <v>42620.005555555559</v>
      </c>
      <c r="F785" s="1" t="s">
        <v>13</v>
      </c>
      <c r="G785">
        <v>156.97999999999999</v>
      </c>
      <c r="H785" s="7">
        <f t="shared" si="36"/>
        <v>1</v>
      </c>
      <c r="I785" s="8" t="str">
        <f t="shared" si="37"/>
        <v>1 смена</v>
      </c>
    </row>
    <row r="786" spans="1:9" x14ac:dyDescent="0.25">
      <c r="A786" s="5">
        <f t="shared" si="38"/>
        <v>42620</v>
      </c>
      <c r="B786" t="s">
        <v>11</v>
      </c>
      <c r="C786" t="s">
        <v>14</v>
      </c>
      <c r="D786" s="23">
        <v>42620.005555555559</v>
      </c>
      <c r="E786" s="23">
        <v>42620.008333333331</v>
      </c>
      <c r="F786" s="1" t="s">
        <v>13</v>
      </c>
      <c r="G786">
        <v>165.19</v>
      </c>
      <c r="H786" s="7">
        <f t="shared" si="36"/>
        <v>1</v>
      </c>
      <c r="I786" s="8" t="str">
        <f t="shared" si="37"/>
        <v>1 смена</v>
      </c>
    </row>
    <row r="787" spans="1:9" x14ac:dyDescent="0.25">
      <c r="A787" s="5">
        <f t="shared" si="38"/>
        <v>42620</v>
      </c>
      <c r="B787" t="s">
        <v>11</v>
      </c>
      <c r="C787" t="s">
        <v>12</v>
      </c>
      <c r="D787" s="23">
        <v>42620.010416666664</v>
      </c>
      <c r="E787" s="23">
        <v>42620.011111111111</v>
      </c>
      <c r="F787" s="1" t="s">
        <v>13</v>
      </c>
      <c r="G787">
        <v>61.45</v>
      </c>
      <c r="H787" s="7">
        <f t="shared" si="36"/>
        <v>1</v>
      </c>
      <c r="I787" s="8" t="str">
        <f t="shared" si="37"/>
        <v>1 смена</v>
      </c>
    </row>
    <row r="788" spans="1:9" x14ac:dyDescent="0.25">
      <c r="A788" s="5">
        <f t="shared" si="38"/>
        <v>42620</v>
      </c>
      <c r="B788" t="s">
        <v>11</v>
      </c>
      <c r="C788" t="s">
        <v>14</v>
      </c>
      <c r="D788" s="23">
        <v>42620.013194444444</v>
      </c>
      <c r="E788" s="23">
        <v>42620.013888888891</v>
      </c>
      <c r="F788" s="1" t="s">
        <v>13</v>
      </c>
      <c r="G788">
        <v>39.69</v>
      </c>
      <c r="H788" s="7">
        <f t="shared" si="36"/>
        <v>1</v>
      </c>
      <c r="I788" s="8" t="str">
        <f t="shared" si="37"/>
        <v>1 смена</v>
      </c>
    </row>
    <row r="789" spans="1:9" x14ac:dyDescent="0.25">
      <c r="A789" s="5">
        <f t="shared" si="38"/>
        <v>42620</v>
      </c>
      <c r="B789" t="s">
        <v>11</v>
      </c>
      <c r="C789" t="s">
        <v>12</v>
      </c>
      <c r="D789" s="23">
        <v>42620.013888888891</v>
      </c>
      <c r="E789" s="23">
        <v>42620.015972222223</v>
      </c>
      <c r="F789" s="1" t="s">
        <v>13</v>
      </c>
      <c r="G789">
        <v>139.94</v>
      </c>
      <c r="H789" s="7">
        <f t="shared" si="36"/>
        <v>1</v>
      </c>
      <c r="I789" s="8" t="str">
        <f t="shared" si="37"/>
        <v>1 смена</v>
      </c>
    </row>
    <row r="790" spans="1:9" x14ac:dyDescent="0.25">
      <c r="A790" s="5">
        <f t="shared" si="38"/>
        <v>42620</v>
      </c>
      <c r="B790" t="s">
        <v>11</v>
      </c>
      <c r="C790" t="s">
        <v>12</v>
      </c>
      <c r="D790" s="23">
        <v>42620.018055555556</v>
      </c>
      <c r="E790" s="23">
        <v>42620.020138888889</v>
      </c>
      <c r="F790" s="1" t="s">
        <v>13</v>
      </c>
      <c r="G790">
        <v>140.22</v>
      </c>
      <c r="H790" s="7">
        <f t="shared" si="36"/>
        <v>1</v>
      </c>
      <c r="I790" s="8" t="str">
        <f t="shared" si="37"/>
        <v>1 смена</v>
      </c>
    </row>
    <row r="791" spans="1:9" x14ac:dyDescent="0.25">
      <c r="A791" s="5">
        <f t="shared" si="38"/>
        <v>42620</v>
      </c>
      <c r="B791" t="s">
        <v>11</v>
      </c>
      <c r="C791" t="s">
        <v>14</v>
      </c>
      <c r="D791" s="23">
        <v>42620.020833333336</v>
      </c>
      <c r="E791" s="23">
        <v>42620.022222222222</v>
      </c>
      <c r="F791" s="1" t="s">
        <v>13</v>
      </c>
      <c r="G791">
        <v>92.24</v>
      </c>
      <c r="H791" s="7">
        <f t="shared" si="36"/>
        <v>1</v>
      </c>
      <c r="I791" s="8" t="str">
        <f t="shared" si="37"/>
        <v>1 смена</v>
      </c>
    </row>
    <row r="792" spans="1:9" x14ac:dyDescent="0.25">
      <c r="A792" s="5">
        <f t="shared" si="38"/>
        <v>42620</v>
      </c>
      <c r="B792" t="s">
        <v>11</v>
      </c>
      <c r="C792" t="s">
        <v>12</v>
      </c>
      <c r="D792" s="23">
        <v>42620.021527777775</v>
      </c>
      <c r="E792" s="23">
        <v>42620.023611111108</v>
      </c>
      <c r="F792" s="1" t="s">
        <v>13</v>
      </c>
      <c r="G792">
        <v>155.87</v>
      </c>
      <c r="H792" s="7">
        <f t="shared" si="36"/>
        <v>1</v>
      </c>
      <c r="I792" s="8" t="str">
        <f t="shared" si="37"/>
        <v>1 смена</v>
      </c>
    </row>
    <row r="793" spans="1:9" x14ac:dyDescent="0.25">
      <c r="A793" s="5">
        <f t="shared" si="38"/>
        <v>42620</v>
      </c>
      <c r="B793" t="s">
        <v>11</v>
      </c>
      <c r="C793" t="s">
        <v>14</v>
      </c>
      <c r="D793" s="23">
        <v>42620.030555555553</v>
      </c>
      <c r="E793" s="23">
        <v>42620.030555555553</v>
      </c>
      <c r="F793" s="1" t="s">
        <v>13</v>
      </c>
      <c r="G793">
        <v>29.35</v>
      </c>
      <c r="H793" s="7">
        <f t="shared" si="36"/>
        <v>1</v>
      </c>
      <c r="I793" s="8" t="str">
        <f t="shared" si="37"/>
        <v>1 смена</v>
      </c>
    </row>
    <row r="794" spans="1:9" x14ac:dyDescent="0.25">
      <c r="A794" s="5">
        <f t="shared" si="38"/>
        <v>42620</v>
      </c>
      <c r="B794" t="s">
        <v>11</v>
      </c>
      <c r="C794" t="s">
        <v>12</v>
      </c>
      <c r="D794" s="23">
        <v>42620.040972222225</v>
      </c>
      <c r="E794" s="23">
        <v>42620.041666666664</v>
      </c>
      <c r="F794" s="1" t="s">
        <v>13</v>
      </c>
      <c r="G794">
        <v>29.61</v>
      </c>
      <c r="H794" s="7">
        <f t="shared" si="36"/>
        <v>1</v>
      </c>
      <c r="I794" s="8" t="str">
        <f t="shared" si="37"/>
        <v>1 смена</v>
      </c>
    </row>
    <row r="795" spans="1:9" x14ac:dyDescent="0.25">
      <c r="A795" s="5">
        <f t="shared" si="38"/>
        <v>42620</v>
      </c>
      <c r="B795" t="s">
        <v>11</v>
      </c>
      <c r="C795" t="s">
        <v>12</v>
      </c>
      <c r="D795" s="23">
        <v>42620.049305555556</v>
      </c>
      <c r="E795" s="23">
        <v>42620.051388888889</v>
      </c>
      <c r="F795" s="1" t="s">
        <v>13</v>
      </c>
      <c r="G795">
        <v>107.54</v>
      </c>
      <c r="H795" s="7">
        <f t="shared" si="36"/>
        <v>1</v>
      </c>
      <c r="I795" s="8" t="str">
        <f t="shared" si="37"/>
        <v>1 смена</v>
      </c>
    </row>
    <row r="796" spans="1:9" x14ac:dyDescent="0.25">
      <c r="A796" s="5">
        <f t="shared" si="38"/>
        <v>42620</v>
      </c>
      <c r="B796" t="s">
        <v>11</v>
      </c>
      <c r="C796" t="s">
        <v>12</v>
      </c>
      <c r="D796" s="23">
        <v>42620.056250000001</v>
      </c>
      <c r="E796" s="23">
        <v>42620.056944444441</v>
      </c>
      <c r="F796" s="1" t="s">
        <v>13</v>
      </c>
      <c r="G796">
        <v>27.65</v>
      </c>
      <c r="H796" s="7">
        <f t="shared" si="36"/>
        <v>1</v>
      </c>
      <c r="I796" s="8" t="str">
        <f t="shared" si="37"/>
        <v>1 смена</v>
      </c>
    </row>
    <row r="797" spans="1:9" x14ac:dyDescent="0.25">
      <c r="A797" s="5">
        <f t="shared" si="38"/>
        <v>42620</v>
      </c>
      <c r="B797" t="s">
        <v>11</v>
      </c>
      <c r="C797" t="s">
        <v>12</v>
      </c>
      <c r="D797" s="23">
        <v>42620.090277777781</v>
      </c>
      <c r="E797" s="23">
        <v>42620.09097222222</v>
      </c>
      <c r="F797" s="1" t="s">
        <v>13</v>
      </c>
      <c r="G797">
        <v>27.65</v>
      </c>
      <c r="H797" s="7">
        <f t="shared" si="36"/>
        <v>1</v>
      </c>
      <c r="I797" s="8" t="str">
        <f t="shared" si="37"/>
        <v>1 смена</v>
      </c>
    </row>
    <row r="798" spans="1:9" x14ac:dyDescent="0.25">
      <c r="A798" s="5">
        <f t="shared" si="38"/>
        <v>42620</v>
      </c>
      <c r="B798" t="s">
        <v>11</v>
      </c>
      <c r="C798" t="s">
        <v>14</v>
      </c>
      <c r="D798" s="23">
        <v>42620.101388888892</v>
      </c>
      <c r="E798" s="23">
        <v>42620.101388888892</v>
      </c>
      <c r="F798" s="1" t="s">
        <v>13</v>
      </c>
      <c r="G798">
        <v>28.79</v>
      </c>
      <c r="H798" s="7">
        <f t="shared" si="36"/>
        <v>1</v>
      </c>
      <c r="I798" s="8" t="str">
        <f t="shared" si="37"/>
        <v>1 смена</v>
      </c>
    </row>
    <row r="799" spans="1:9" x14ac:dyDescent="0.25">
      <c r="A799" s="5">
        <f t="shared" si="38"/>
        <v>42620</v>
      </c>
      <c r="B799" t="s">
        <v>11</v>
      </c>
      <c r="C799" t="s">
        <v>12</v>
      </c>
      <c r="D799" s="23">
        <v>42620.101388888892</v>
      </c>
      <c r="E799" s="23">
        <v>42620.102083333331</v>
      </c>
      <c r="F799" s="1" t="s">
        <v>13</v>
      </c>
      <c r="G799">
        <v>49.44</v>
      </c>
      <c r="H799" s="7">
        <f t="shared" si="36"/>
        <v>1</v>
      </c>
      <c r="I799" s="8" t="str">
        <f t="shared" si="37"/>
        <v>1 смена</v>
      </c>
    </row>
    <row r="800" spans="1:9" x14ac:dyDescent="0.25">
      <c r="A800" s="5">
        <f t="shared" si="38"/>
        <v>42620</v>
      </c>
      <c r="B800" t="s">
        <v>11</v>
      </c>
      <c r="C800" t="s">
        <v>12</v>
      </c>
      <c r="D800" s="23">
        <v>42620.106249999997</v>
      </c>
      <c r="E800" s="23">
        <v>42620.106944444444</v>
      </c>
      <c r="F800" s="1" t="s">
        <v>13</v>
      </c>
      <c r="G800">
        <v>29.05</v>
      </c>
      <c r="H800" s="7">
        <f t="shared" si="36"/>
        <v>1</v>
      </c>
      <c r="I800" s="8" t="str">
        <f t="shared" si="37"/>
        <v>1 смена</v>
      </c>
    </row>
    <row r="801" spans="1:9" x14ac:dyDescent="0.25">
      <c r="A801" s="5">
        <f t="shared" si="38"/>
        <v>42620</v>
      </c>
      <c r="B801" t="s">
        <v>11</v>
      </c>
      <c r="C801" t="s">
        <v>14</v>
      </c>
      <c r="D801" s="23">
        <v>42620.137499999997</v>
      </c>
      <c r="E801" s="23">
        <v>42620.14166666667</v>
      </c>
      <c r="F801" s="1" t="s">
        <v>13</v>
      </c>
      <c r="G801">
        <v>278.10000000000002</v>
      </c>
      <c r="H801" s="7">
        <f t="shared" si="36"/>
        <v>1</v>
      </c>
      <c r="I801" s="8" t="str">
        <f t="shared" si="37"/>
        <v>1 смена</v>
      </c>
    </row>
    <row r="802" spans="1:9" x14ac:dyDescent="0.25">
      <c r="A802" s="5">
        <f t="shared" si="38"/>
        <v>42620</v>
      </c>
      <c r="B802" t="s">
        <v>11</v>
      </c>
      <c r="C802" t="s">
        <v>14</v>
      </c>
      <c r="D802" s="23">
        <v>42620.164583333331</v>
      </c>
      <c r="E802" s="23">
        <v>42620.167361111111</v>
      </c>
      <c r="F802" s="1" t="s">
        <v>13</v>
      </c>
      <c r="G802">
        <v>169.66</v>
      </c>
      <c r="H802" s="7">
        <f t="shared" si="36"/>
        <v>1</v>
      </c>
      <c r="I802" s="8" t="str">
        <f t="shared" si="37"/>
        <v>1 смена</v>
      </c>
    </row>
    <row r="803" spans="1:9" x14ac:dyDescent="0.25">
      <c r="A803" s="5">
        <f t="shared" si="38"/>
        <v>42620</v>
      </c>
      <c r="B803" t="s">
        <v>11</v>
      </c>
      <c r="C803" t="s">
        <v>14</v>
      </c>
      <c r="D803" s="23">
        <v>42620.192361111112</v>
      </c>
      <c r="E803" s="23">
        <v>42620.195138888892</v>
      </c>
      <c r="F803" s="1" t="s">
        <v>13</v>
      </c>
      <c r="G803">
        <v>197.33</v>
      </c>
      <c r="H803" s="7">
        <f t="shared" si="36"/>
        <v>1</v>
      </c>
      <c r="I803" s="8" t="str">
        <f t="shared" si="37"/>
        <v>1 смена</v>
      </c>
    </row>
    <row r="804" spans="1:9" x14ac:dyDescent="0.25">
      <c r="A804" s="5">
        <f t="shared" si="38"/>
        <v>42620</v>
      </c>
      <c r="B804" t="s">
        <v>11</v>
      </c>
      <c r="C804" t="s">
        <v>14</v>
      </c>
      <c r="D804" s="23">
        <v>42620.335416666669</v>
      </c>
      <c r="E804" s="23">
        <v>42620.336805555555</v>
      </c>
      <c r="F804" s="1" t="s">
        <v>13</v>
      </c>
      <c r="G804">
        <v>57.02</v>
      </c>
      <c r="H804" s="7" t="str">
        <f t="shared" si="36"/>
        <v>2-3</v>
      </c>
      <c r="I804" s="8" t="str">
        <f t="shared" si="37"/>
        <v>2-3 смена</v>
      </c>
    </row>
    <row r="805" spans="1:9" x14ac:dyDescent="0.25">
      <c r="A805" s="5">
        <f t="shared" si="38"/>
        <v>42620</v>
      </c>
      <c r="B805" t="s">
        <v>11</v>
      </c>
      <c r="C805" t="s">
        <v>14</v>
      </c>
      <c r="D805" s="23">
        <v>42620.36041666667</v>
      </c>
      <c r="E805" s="23">
        <v>42620.362500000003</v>
      </c>
      <c r="F805" s="1" t="s">
        <v>13</v>
      </c>
      <c r="G805">
        <v>138.07</v>
      </c>
      <c r="H805" s="7" t="str">
        <f t="shared" si="36"/>
        <v>2-3</v>
      </c>
      <c r="I805" s="8" t="str">
        <f t="shared" si="37"/>
        <v>2-3 смена</v>
      </c>
    </row>
    <row r="806" spans="1:9" x14ac:dyDescent="0.25">
      <c r="A806" s="5">
        <f t="shared" si="38"/>
        <v>42620</v>
      </c>
      <c r="B806" t="s">
        <v>11</v>
      </c>
      <c r="C806" t="s">
        <v>14</v>
      </c>
      <c r="D806" s="23">
        <v>42620.382638888892</v>
      </c>
      <c r="E806" s="23">
        <v>42620.383333333331</v>
      </c>
      <c r="F806" s="1" t="s">
        <v>13</v>
      </c>
      <c r="G806">
        <v>38.01</v>
      </c>
      <c r="H806" s="7" t="str">
        <f t="shared" si="36"/>
        <v>2-3</v>
      </c>
      <c r="I806" s="8" t="str">
        <f t="shared" si="37"/>
        <v>2-3 смена</v>
      </c>
    </row>
    <row r="807" spans="1:9" x14ac:dyDescent="0.25">
      <c r="A807" s="5">
        <f t="shared" si="38"/>
        <v>42620</v>
      </c>
      <c r="B807" t="s">
        <v>11</v>
      </c>
      <c r="C807" t="s">
        <v>14</v>
      </c>
      <c r="D807" s="23">
        <v>42620.392361111109</v>
      </c>
      <c r="E807" s="23">
        <v>42620.393055555556</v>
      </c>
      <c r="F807" s="1" t="s">
        <v>13</v>
      </c>
      <c r="G807">
        <v>47.79</v>
      </c>
      <c r="H807" s="7" t="str">
        <f t="shared" si="36"/>
        <v>2-3</v>
      </c>
      <c r="I807" s="8" t="str">
        <f t="shared" si="37"/>
        <v>2-3 смена</v>
      </c>
    </row>
    <row r="808" spans="1:9" x14ac:dyDescent="0.25">
      <c r="A808" s="5">
        <f t="shared" si="38"/>
        <v>42620</v>
      </c>
      <c r="B808" t="s">
        <v>11</v>
      </c>
      <c r="C808" t="s">
        <v>14</v>
      </c>
      <c r="D808" s="23">
        <v>42620.396527777775</v>
      </c>
      <c r="E808" s="23">
        <v>42620.399305555555</v>
      </c>
      <c r="F808" s="1" t="s">
        <v>13</v>
      </c>
      <c r="G808">
        <v>145.9</v>
      </c>
      <c r="H808" s="7" t="str">
        <f t="shared" si="36"/>
        <v>2-3</v>
      </c>
      <c r="I808" s="8" t="str">
        <f t="shared" si="37"/>
        <v>2-3 смена</v>
      </c>
    </row>
    <row r="809" spans="1:9" x14ac:dyDescent="0.25">
      <c r="A809" s="5">
        <f t="shared" si="38"/>
        <v>42620</v>
      </c>
      <c r="B809" t="s">
        <v>11</v>
      </c>
      <c r="C809" t="s">
        <v>14</v>
      </c>
      <c r="D809" s="23">
        <v>42620.401388888888</v>
      </c>
      <c r="E809" s="23">
        <v>42620.402083333334</v>
      </c>
      <c r="F809" s="1" t="s">
        <v>13</v>
      </c>
      <c r="G809">
        <v>50.87</v>
      </c>
      <c r="H809" s="7" t="str">
        <f t="shared" si="36"/>
        <v>2-3</v>
      </c>
      <c r="I809" s="8" t="str">
        <f t="shared" si="37"/>
        <v>2-3 смена</v>
      </c>
    </row>
    <row r="810" spans="1:9" x14ac:dyDescent="0.25">
      <c r="A810" s="5">
        <f t="shared" si="38"/>
        <v>42620</v>
      </c>
      <c r="B810" t="s">
        <v>11</v>
      </c>
      <c r="C810" t="s">
        <v>14</v>
      </c>
      <c r="D810" s="23">
        <v>42620.420138888891</v>
      </c>
      <c r="E810" s="23">
        <v>42620.421527777777</v>
      </c>
      <c r="F810" s="1" t="s">
        <v>13</v>
      </c>
      <c r="G810">
        <v>79.099999999999994</v>
      </c>
      <c r="H810" s="7" t="str">
        <f t="shared" si="36"/>
        <v>2-3</v>
      </c>
      <c r="I810" s="8" t="str">
        <f t="shared" si="37"/>
        <v>2-3 смена</v>
      </c>
    </row>
    <row r="811" spans="1:9" x14ac:dyDescent="0.25">
      <c r="A811" s="5">
        <f t="shared" si="38"/>
        <v>42620</v>
      </c>
      <c r="B811" t="s">
        <v>11</v>
      </c>
      <c r="C811" t="s">
        <v>14</v>
      </c>
      <c r="D811" s="23">
        <v>42620.423611111109</v>
      </c>
      <c r="E811" s="23">
        <v>42620.427083333336</v>
      </c>
      <c r="F811" s="1" t="s">
        <v>13</v>
      </c>
      <c r="G811">
        <v>200.68</v>
      </c>
      <c r="H811" s="7" t="str">
        <f t="shared" si="36"/>
        <v>2-3</v>
      </c>
      <c r="I811" s="8" t="str">
        <f t="shared" si="37"/>
        <v>2-3 смена</v>
      </c>
    </row>
    <row r="812" spans="1:9" x14ac:dyDescent="0.25">
      <c r="A812" s="5">
        <f t="shared" si="38"/>
        <v>42620</v>
      </c>
      <c r="B812" t="s">
        <v>11</v>
      </c>
      <c r="C812" t="s">
        <v>14</v>
      </c>
      <c r="D812" s="23">
        <v>42620.428472222222</v>
      </c>
      <c r="E812" s="23">
        <v>42620.428472222222</v>
      </c>
      <c r="F812" s="1" t="s">
        <v>13</v>
      </c>
      <c r="G812">
        <v>10.62</v>
      </c>
      <c r="H812" s="7" t="str">
        <f t="shared" si="36"/>
        <v>2-3</v>
      </c>
      <c r="I812" s="8" t="str">
        <f t="shared" si="37"/>
        <v>2-3 смена</v>
      </c>
    </row>
    <row r="813" spans="1:9" x14ac:dyDescent="0.25">
      <c r="A813" s="5">
        <f t="shared" si="38"/>
        <v>42620</v>
      </c>
      <c r="B813" t="s">
        <v>11</v>
      </c>
      <c r="C813" t="s">
        <v>14</v>
      </c>
      <c r="D813" s="23">
        <v>42620.429166666669</v>
      </c>
      <c r="E813" s="23">
        <v>42620.432638888888</v>
      </c>
      <c r="F813" s="1" t="s">
        <v>13</v>
      </c>
      <c r="G813">
        <v>201.8</v>
      </c>
      <c r="H813" s="7" t="str">
        <f t="shared" si="36"/>
        <v>2-3</v>
      </c>
      <c r="I813" s="8" t="str">
        <f t="shared" si="37"/>
        <v>2-3 смена</v>
      </c>
    </row>
    <row r="814" spans="1:9" x14ac:dyDescent="0.25">
      <c r="A814" s="5">
        <f t="shared" si="38"/>
        <v>42620</v>
      </c>
      <c r="B814" t="s">
        <v>11</v>
      </c>
      <c r="C814" t="s">
        <v>14</v>
      </c>
      <c r="D814" s="23">
        <v>42620.433333333334</v>
      </c>
      <c r="E814" s="23">
        <v>42620.436111111114</v>
      </c>
      <c r="F814" s="1" t="s">
        <v>13</v>
      </c>
      <c r="G814">
        <v>83.29</v>
      </c>
      <c r="H814" s="7" t="str">
        <f t="shared" si="36"/>
        <v>2-3</v>
      </c>
      <c r="I814" s="8" t="str">
        <f t="shared" si="37"/>
        <v>2-3 смена</v>
      </c>
    </row>
    <row r="815" spans="1:9" x14ac:dyDescent="0.25">
      <c r="A815" s="5">
        <f t="shared" si="38"/>
        <v>42620</v>
      </c>
      <c r="B815" t="s">
        <v>11</v>
      </c>
      <c r="C815" t="s">
        <v>14</v>
      </c>
      <c r="D815" s="23">
        <v>42620.436805555553</v>
      </c>
      <c r="E815" s="23">
        <v>42620.436805555553</v>
      </c>
      <c r="F815" s="1" t="s">
        <v>13</v>
      </c>
      <c r="G815">
        <v>34.94</v>
      </c>
      <c r="H815" s="7" t="str">
        <f t="shared" si="36"/>
        <v>2-3</v>
      </c>
      <c r="I815" s="8" t="str">
        <f t="shared" si="37"/>
        <v>2-3 смена</v>
      </c>
    </row>
    <row r="816" spans="1:9" x14ac:dyDescent="0.25">
      <c r="A816" s="5">
        <f t="shared" si="38"/>
        <v>42620</v>
      </c>
      <c r="B816" t="s">
        <v>11</v>
      </c>
      <c r="C816" t="s">
        <v>14</v>
      </c>
      <c r="D816" s="23">
        <v>42620.438194444447</v>
      </c>
      <c r="E816" s="23">
        <v>42620.443749999999</v>
      </c>
      <c r="F816" s="1" t="s">
        <v>13</v>
      </c>
      <c r="G816">
        <v>342.95</v>
      </c>
      <c r="H816" s="7" t="str">
        <f t="shared" si="36"/>
        <v>2-3</v>
      </c>
      <c r="I816" s="8" t="str">
        <f t="shared" si="37"/>
        <v>2-3 смена</v>
      </c>
    </row>
    <row r="817" spans="1:9" x14ac:dyDescent="0.25">
      <c r="A817" s="5">
        <f t="shared" si="38"/>
        <v>42620</v>
      </c>
      <c r="B817" t="s">
        <v>11</v>
      </c>
      <c r="C817" t="s">
        <v>14</v>
      </c>
      <c r="D817" s="23">
        <v>42620.445833333331</v>
      </c>
      <c r="E817" s="23">
        <v>42620.448611111111</v>
      </c>
      <c r="F817" s="1" t="s">
        <v>13</v>
      </c>
      <c r="G817">
        <v>151.21</v>
      </c>
      <c r="H817" s="7" t="str">
        <f t="shared" si="36"/>
        <v>2-3</v>
      </c>
      <c r="I817" s="8" t="str">
        <f t="shared" si="37"/>
        <v>2-3 смена</v>
      </c>
    </row>
    <row r="818" spans="1:9" x14ac:dyDescent="0.25">
      <c r="A818" s="5">
        <f t="shared" si="38"/>
        <v>42620</v>
      </c>
      <c r="B818" t="s">
        <v>11</v>
      </c>
      <c r="C818" t="s">
        <v>14</v>
      </c>
      <c r="D818" s="23">
        <v>42620.473611111112</v>
      </c>
      <c r="E818" s="23">
        <v>42620.474305555559</v>
      </c>
      <c r="F818" s="1" t="s">
        <v>13</v>
      </c>
      <c r="G818">
        <v>78.540000000000006</v>
      </c>
      <c r="H818" s="7" t="str">
        <f t="shared" si="36"/>
        <v>2-3</v>
      </c>
      <c r="I818" s="8" t="str">
        <f t="shared" si="37"/>
        <v>2-3 смена</v>
      </c>
    </row>
    <row r="819" spans="1:9" x14ac:dyDescent="0.25">
      <c r="A819" s="5">
        <f t="shared" si="38"/>
        <v>42620</v>
      </c>
      <c r="B819" t="s">
        <v>11</v>
      </c>
      <c r="C819" t="s">
        <v>12</v>
      </c>
      <c r="D819" s="23">
        <v>42620.50277777778</v>
      </c>
      <c r="E819" s="23">
        <v>42620.504861111112</v>
      </c>
      <c r="F819" s="1" t="s">
        <v>13</v>
      </c>
      <c r="G819">
        <v>110.34</v>
      </c>
      <c r="H819" s="7" t="str">
        <f t="shared" si="36"/>
        <v>2-3</v>
      </c>
      <c r="I819" s="8" t="str">
        <f t="shared" si="37"/>
        <v>2-3 смена</v>
      </c>
    </row>
    <row r="820" spans="1:9" x14ac:dyDescent="0.25">
      <c r="A820" s="5">
        <f t="shared" si="38"/>
        <v>42620</v>
      </c>
      <c r="B820" t="s">
        <v>11</v>
      </c>
      <c r="C820" t="s">
        <v>14</v>
      </c>
      <c r="D820" s="23">
        <v>42620.513888888891</v>
      </c>
      <c r="E820" s="23">
        <v>42620.51458333333</v>
      </c>
      <c r="F820" s="1" t="s">
        <v>13</v>
      </c>
      <c r="G820">
        <v>29.91</v>
      </c>
      <c r="H820" s="7" t="str">
        <f t="shared" si="36"/>
        <v>2-3</v>
      </c>
      <c r="I820" s="8" t="str">
        <f t="shared" si="37"/>
        <v>2-3 смена</v>
      </c>
    </row>
    <row r="821" spans="1:9" x14ac:dyDescent="0.25">
      <c r="A821" s="5">
        <f t="shared" si="38"/>
        <v>42620</v>
      </c>
      <c r="B821" t="s">
        <v>11</v>
      </c>
      <c r="C821" t="s">
        <v>12</v>
      </c>
      <c r="D821" s="23">
        <v>42620.51458333333</v>
      </c>
      <c r="E821" s="23">
        <v>42620.515277777777</v>
      </c>
      <c r="F821" s="1" t="s">
        <v>13</v>
      </c>
      <c r="G821">
        <v>27.37</v>
      </c>
      <c r="H821" s="7" t="str">
        <f t="shared" si="36"/>
        <v>2-3</v>
      </c>
      <c r="I821" s="8" t="str">
        <f t="shared" si="37"/>
        <v>2-3 смена</v>
      </c>
    </row>
    <row r="822" spans="1:9" x14ac:dyDescent="0.25">
      <c r="A822" s="5">
        <f t="shared" si="38"/>
        <v>42620</v>
      </c>
      <c r="B822" t="s">
        <v>11</v>
      </c>
      <c r="C822" t="s">
        <v>14</v>
      </c>
      <c r="D822" s="23">
        <v>42620.537499999999</v>
      </c>
      <c r="E822" s="23">
        <v>42620.538888888892</v>
      </c>
      <c r="F822" s="1" t="s">
        <v>13</v>
      </c>
      <c r="G822">
        <v>58.42</v>
      </c>
      <c r="H822" s="7" t="str">
        <f t="shared" si="36"/>
        <v>2-3</v>
      </c>
      <c r="I822" s="8" t="str">
        <f t="shared" si="37"/>
        <v>2-3 смена</v>
      </c>
    </row>
    <row r="823" spans="1:9" x14ac:dyDescent="0.25">
      <c r="A823" s="5">
        <f t="shared" si="38"/>
        <v>42620</v>
      </c>
      <c r="B823" t="s">
        <v>11</v>
      </c>
      <c r="C823" t="s">
        <v>12</v>
      </c>
      <c r="D823" s="23">
        <v>42620.540972222225</v>
      </c>
      <c r="E823" s="23">
        <v>42620.545138888891</v>
      </c>
      <c r="F823" s="1" t="s">
        <v>13</v>
      </c>
      <c r="G823">
        <v>188.83</v>
      </c>
      <c r="H823" s="7" t="str">
        <f t="shared" si="36"/>
        <v>2-3</v>
      </c>
      <c r="I823" s="8" t="str">
        <f t="shared" si="37"/>
        <v>2-3 смена</v>
      </c>
    </row>
    <row r="824" spans="1:9" x14ac:dyDescent="0.25">
      <c r="A824" s="5">
        <f t="shared" si="38"/>
        <v>42620</v>
      </c>
      <c r="B824" t="s">
        <v>11</v>
      </c>
      <c r="C824" t="s">
        <v>14</v>
      </c>
      <c r="D824" s="23">
        <v>42620.544444444444</v>
      </c>
      <c r="E824" s="23">
        <v>42620.548611111109</v>
      </c>
      <c r="F824" s="1" t="s">
        <v>13</v>
      </c>
      <c r="G824">
        <v>292.08</v>
      </c>
      <c r="H824" s="7" t="str">
        <f t="shared" si="36"/>
        <v>2-3</v>
      </c>
      <c r="I824" s="8" t="str">
        <f t="shared" si="37"/>
        <v>2-3 смена</v>
      </c>
    </row>
    <row r="825" spans="1:9" x14ac:dyDescent="0.25">
      <c r="A825" s="5">
        <f t="shared" si="38"/>
        <v>42620</v>
      </c>
      <c r="B825" t="s">
        <v>11</v>
      </c>
      <c r="C825" t="s">
        <v>12</v>
      </c>
      <c r="D825" s="23">
        <v>42620.547222222223</v>
      </c>
      <c r="E825" s="23">
        <v>42620.55</v>
      </c>
      <c r="F825" s="1" t="s">
        <v>13</v>
      </c>
      <c r="G825">
        <v>176.54</v>
      </c>
      <c r="H825" s="7" t="str">
        <f t="shared" si="36"/>
        <v>2-3</v>
      </c>
      <c r="I825" s="8" t="str">
        <f t="shared" si="37"/>
        <v>2-3 смена</v>
      </c>
    </row>
    <row r="826" spans="1:9" x14ac:dyDescent="0.25">
      <c r="A826" s="5">
        <f t="shared" si="38"/>
        <v>42620</v>
      </c>
      <c r="B826" t="s">
        <v>11</v>
      </c>
      <c r="C826" t="s">
        <v>14</v>
      </c>
      <c r="D826" s="23">
        <v>42620.550694444442</v>
      </c>
      <c r="E826" s="23">
        <v>42620.555555555555</v>
      </c>
      <c r="F826" s="1" t="s">
        <v>13</v>
      </c>
      <c r="G826">
        <v>292.36</v>
      </c>
      <c r="H826" s="7" t="str">
        <f t="shared" si="36"/>
        <v>2-3</v>
      </c>
      <c r="I826" s="8" t="str">
        <f t="shared" si="37"/>
        <v>2-3 смена</v>
      </c>
    </row>
    <row r="827" spans="1:9" x14ac:dyDescent="0.25">
      <c r="A827" s="5">
        <f t="shared" si="38"/>
        <v>42620</v>
      </c>
      <c r="B827" t="s">
        <v>11</v>
      </c>
      <c r="C827" t="s">
        <v>12</v>
      </c>
      <c r="D827" s="23">
        <v>42620.551388888889</v>
      </c>
      <c r="E827" s="23">
        <v>42620.555555555555</v>
      </c>
      <c r="F827" s="1" t="s">
        <v>13</v>
      </c>
      <c r="G827">
        <v>232.96</v>
      </c>
      <c r="H827" s="7" t="str">
        <f t="shared" si="36"/>
        <v>2-3</v>
      </c>
      <c r="I827" s="8" t="str">
        <f t="shared" si="37"/>
        <v>2-3 смена</v>
      </c>
    </row>
    <row r="828" spans="1:9" x14ac:dyDescent="0.25">
      <c r="A828" s="5">
        <f t="shared" si="38"/>
        <v>42620</v>
      </c>
      <c r="B828" t="s">
        <v>11</v>
      </c>
      <c r="C828" t="s">
        <v>14</v>
      </c>
      <c r="D828" s="23">
        <v>42620.557638888888</v>
      </c>
      <c r="E828" s="23">
        <v>42620.560416666667</v>
      </c>
      <c r="F828" s="1" t="s">
        <v>13</v>
      </c>
      <c r="G828">
        <v>210.19</v>
      </c>
      <c r="H828" s="7" t="str">
        <f t="shared" si="36"/>
        <v>2-3</v>
      </c>
      <c r="I828" s="8" t="str">
        <f t="shared" si="37"/>
        <v>2-3 смена</v>
      </c>
    </row>
    <row r="829" spans="1:9" x14ac:dyDescent="0.25">
      <c r="A829" s="5">
        <f t="shared" si="38"/>
        <v>42620</v>
      </c>
      <c r="B829" t="s">
        <v>11</v>
      </c>
      <c r="C829" t="s">
        <v>12</v>
      </c>
      <c r="D829" s="23">
        <v>42620.55972222222</v>
      </c>
      <c r="E829" s="23">
        <v>42620.561111111114</v>
      </c>
      <c r="F829" s="1" t="s">
        <v>13</v>
      </c>
      <c r="G829">
        <v>109.22</v>
      </c>
      <c r="H829" s="7" t="str">
        <f t="shared" si="36"/>
        <v>2-3</v>
      </c>
      <c r="I829" s="8" t="str">
        <f t="shared" si="37"/>
        <v>2-3 смена</v>
      </c>
    </row>
    <row r="830" spans="1:9" x14ac:dyDescent="0.25">
      <c r="A830" s="5">
        <f t="shared" si="38"/>
        <v>42620</v>
      </c>
      <c r="B830" t="s">
        <v>11</v>
      </c>
      <c r="C830" t="s">
        <v>12</v>
      </c>
      <c r="D830" s="23">
        <v>42620.5625</v>
      </c>
      <c r="E830" s="23">
        <v>42620.56527777778</v>
      </c>
      <c r="F830" s="1" t="s">
        <v>13</v>
      </c>
      <c r="G830">
        <v>175.98</v>
      </c>
      <c r="H830" s="7" t="str">
        <f t="shared" si="36"/>
        <v>2-3</v>
      </c>
      <c r="I830" s="8" t="str">
        <f t="shared" si="37"/>
        <v>2-3 смена</v>
      </c>
    </row>
    <row r="831" spans="1:9" x14ac:dyDescent="0.25">
      <c r="A831" s="5">
        <f t="shared" si="38"/>
        <v>42620</v>
      </c>
      <c r="B831" t="s">
        <v>11</v>
      </c>
      <c r="C831" t="s">
        <v>14</v>
      </c>
      <c r="D831" s="23">
        <v>42620.563194444447</v>
      </c>
      <c r="E831" s="23">
        <v>42620.570138888892</v>
      </c>
      <c r="F831" s="1" t="s">
        <v>13</v>
      </c>
      <c r="G831">
        <v>427.36</v>
      </c>
      <c r="H831" s="7" t="str">
        <f t="shared" si="36"/>
        <v>2-3</v>
      </c>
      <c r="I831" s="8" t="str">
        <f t="shared" si="37"/>
        <v>2-3 смена</v>
      </c>
    </row>
    <row r="832" spans="1:9" x14ac:dyDescent="0.25">
      <c r="A832" s="5">
        <f t="shared" si="38"/>
        <v>42620</v>
      </c>
      <c r="B832" t="s">
        <v>11</v>
      </c>
      <c r="C832" t="s">
        <v>12</v>
      </c>
      <c r="D832" s="23">
        <v>42620.566666666666</v>
      </c>
      <c r="E832" s="23">
        <v>42620.566666666666</v>
      </c>
      <c r="F832" s="1" t="s">
        <v>13</v>
      </c>
      <c r="G832">
        <v>15.36</v>
      </c>
      <c r="H832" s="7" t="str">
        <f t="shared" si="36"/>
        <v>2-3</v>
      </c>
      <c r="I832" s="8" t="str">
        <f t="shared" si="37"/>
        <v>2-3 смена</v>
      </c>
    </row>
    <row r="833" spans="1:9" x14ac:dyDescent="0.25">
      <c r="A833" s="5">
        <f t="shared" si="38"/>
        <v>42620</v>
      </c>
      <c r="B833" t="s">
        <v>11</v>
      </c>
      <c r="C833" t="s">
        <v>14</v>
      </c>
      <c r="D833" s="23">
        <v>42620.570138888892</v>
      </c>
      <c r="E833" s="23">
        <v>42620.571527777778</v>
      </c>
      <c r="F833" s="1" t="s">
        <v>13</v>
      </c>
      <c r="G833">
        <v>50.59</v>
      </c>
      <c r="H833" s="7" t="str">
        <f t="shared" si="36"/>
        <v>2-3</v>
      </c>
      <c r="I833" s="8" t="str">
        <f t="shared" si="37"/>
        <v>2-3 смена</v>
      </c>
    </row>
    <row r="834" spans="1:9" x14ac:dyDescent="0.25">
      <c r="A834" s="5">
        <f t="shared" si="38"/>
        <v>42620</v>
      </c>
      <c r="B834" t="s">
        <v>11</v>
      </c>
      <c r="C834" t="s">
        <v>12</v>
      </c>
      <c r="D834" s="23">
        <v>42620.570833333331</v>
      </c>
      <c r="E834" s="23">
        <v>42620.574999999997</v>
      </c>
      <c r="F834" s="1" t="s">
        <v>13</v>
      </c>
      <c r="G834">
        <v>293.86</v>
      </c>
      <c r="H834" s="7" t="str">
        <f t="shared" ref="H834:H897" si="39">VLOOKUP(MOD(D834,1),$K$2:$L$4,2)</f>
        <v>2-3</v>
      </c>
      <c r="I834" s="8" t="str">
        <f t="shared" ref="I834:I897" si="40">IF(H834="1п","1"&amp;" смена",TEXT(H834&amp;" смена","#"))</f>
        <v>2-3 смена</v>
      </c>
    </row>
    <row r="835" spans="1:9" x14ac:dyDescent="0.25">
      <c r="A835" s="5">
        <f t="shared" ref="A835:A898" si="41">IF(H835="1п",TRUNC(D835+1),TRUNC(D835))</f>
        <v>42620</v>
      </c>
      <c r="B835" t="s">
        <v>11</v>
      </c>
      <c r="C835" t="s">
        <v>14</v>
      </c>
      <c r="D835" s="23">
        <v>42620.574999999997</v>
      </c>
      <c r="E835" s="23">
        <v>42620.578472222223</v>
      </c>
      <c r="F835" s="1" t="s">
        <v>13</v>
      </c>
      <c r="G835">
        <v>214.38</v>
      </c>
      <c r="H835" s="7" t="str">
        <f t="shared" si="39"/>
        <v>2-3</v>
      </c>
      <c r="I835" s="8" t="str">
        <f t="shared" si="40"/>
        <v>2-3 смена</v>
      </c>
    </row>
    <row r="836" spans="1:9" x14ac:dyDescent="0.25">
      <c r="A836" s="5">
        <f t="shared" si="41"/>
        <v>42620</v>
      </c>
      <c r="B836" t="s">
        <v>11</v>
      </c>
      <c r="C836" t="s">
        <v>12</v>
      </c>
      <c r="D836" s="23">
        <v>42620.575694444444</v>
      </c>
      <c r="E836" s="23">
        <v>42620.578472222223</v>
      </c>
      <c r="F836" s="1" t="s">
        <v>13</v>
      </c>
      <c r="G836">
        <v>165.36</v>
      </c>
      <c r="H836" s="7" t="str">
        <f t="shared" si="39"/>
        <v>2-3</v>
      </c>
      <c r="I836" s="8" t="str">
        <f t="shared" si="40"/>
        <v>2-3 смена</v>
      </c>
    </row>
    <row r="837" spans="1:9" x14ac:dyDescent="0.25">
      <c r="A837" s="5">
        <f t="shared" si="41"/>
        <v>42620</v>
      </c>
      <c r="B837" t="s">
        <v>11</v>
      </c>
      <c r="C837" t="s">
        <v>12</v>
      </c>
      <c r="D837" s="23">
        <v>42620.57916666667</v>
      </c>
      <c r="E837" s="23">
        <v>42620.581944444442</v>
      </c>
      <c r="F837" s="1" t="s">
        <v>13</v>
      </c>
      <c r="G837">
        <v>156.43</v>
      </c>
      <c r="H837" s="7" t="str">
        <f t="shared" si="39"/>
        <v>2-3</v>
      </c>
      <c r="I837" s="8" t="str">
        <f t="shared" si="40"/>
        <v>2-3 смена</v>
      </c>
    </row>
    <row r="838" spans="1:9" x14ac:dyDescent="0.25">
      <c r="A838" s="5">
        <f t="shared" si="41"/>
        <v>42620</v>
      </c>
      <c r="B838" t="s">
        <v>11</v>
      </c>
      <c r="C838" t="s">
        <v>14</v>
      </c>
      <c r="D838" s="23">
        <v>42620.580555555556</v>
      </c>
      <c r="E838" s="23">
        <v>42620.588194444441</v>
      </c>
      <c r="F838" s="1" t="s">
        <v>13</v>
      </c>
      <c r="G838">
        <v>411.71</v>
      </c>
      <c r="H838" s="7" t="str">
        <f t="shared" si="39"/>
        <v>2-3</v>
      </c>
      <c r="I838" s="8" t="str">
        <f t="shared" si="40"/>
        <v>2-3 смена</v>
      </c>
    </row>
    <row r="839" spans="1:9" x14ac:dyDescent="0.25">
      <c r="A839" s="5">
        <f t="shared" si="41"/>
        <v>42620</v>
      </c>
      <c r="B839" t="s">
        <v>11</v>
      </c>
      <c r="C839" t="s">
        <v>12</v>
      </c>
      <c r="D839" s="23">
        <v>42620.582638888889</v>
      </c>
      <c r="E839" s="23">
        <v>42620.589583333334</v>
      </c>
      <c r="F839" s="1" t="s">
        <v>13</v>
      </c>
      <c r="G839">
        <v>399.44</v>
      </c>
      <c r="H839" s="7" t="str">
        <f t="shared" si="39"/>
        <v>2-3</v>
      </c>
      <c r="I839" s="8" t="str">
        <f t="shared" si="40"/>
        <v>2-3 смена</v>
      </c>
    </row>
    <row r="840" spans="1:9" x14ac:dyDescent="0.25">
      <c r="A840" s="5">
        <f t="shared" si="41"/>
        <v>42620</v>
      </c>
      <c r="B840" t="s">
        <v>11</v>
      </c>
      <c r="C840" t="s">
        <v>14</v>
      </c>
      <c r="D840" s="23">
        <v>42620.590277777781</v>
      </c>
      <c r="E840" s="23">
        <v>42620.594444444447</v>
      </c>
      <c r="F840" s="1" t="s">
        <v>13</v>
      </c>
      <c r="G840">
        <v>276.43</v>
      </c>
      <c r="H840" s="7" t="str">
        <f t="shared" si="39"/>
        <v>2-3</v>
      </c>
      <c r="I840" s="8" t="str">
        <f t="shared" si="40"/>
        <v>2-3 смена</v>
      </c>
    </row>
    <row r="841" spans="1:9" x14ac:dyDescent="0.25">
      <c r="A841" s="5">
        <f t="shared" si="41"/>
        <v>42620</v>
      </c>
      <c r="B841" t="s">
        <v>11</v>
      </c>
      <c r="C841" t="s">
        <v>12</v>
      </c>
      <c r="D841" s="23">
        <v>42620.59097222222</v>
      </c>
      <c r="E841" s="23">
        <v>42620.59652777778</v>
      </c>
      <c r="F841" s="1" t="s">
        <v>13</v>
      </c>
      <c r="G841">
        <v>314.25</v>
      </c>
      <c r="H841" s="7" t="str">
        <f t="shared" si="39"/>
        <v>2-3</v>
      </c>
      <c r="I841" s="8" t="str">
        <f t="shared" si="40"/>
        <v>2-3 смена</v>
      </c>
    </row>
    <row r="842" spans="1:9" x14ac:dyDescent="0.25">
      <c r="A842" s="5">
        <f t="shared" si="41"/>
        <v>42620</v>
      </c>
      <c r="B842" t="s">
        <v>11</v>
      </c>
      <c r="C842" t="s">
        <v>12</v>
      </c>
      <c r="D842" s="23">
        <v>42620.597222222219</v>
      </c>
      <c r="E842" s="23">
        <v>42620.601388888892</v>
      </c>
      <c r="F842" s="1" t="s">
        <v>13</v>
      </c>
      <c r="G842">
        <v>256.7</v>
      </c>
      <c r="H842" s="7" t="str">
        <f t="shared" si="39"/>
        <v>2-3</v>
      </c>
      <c r="I842" s="8" t="str">
        <f t="shared" si="40"/>
        <v>2-3 смена</v>
      </c>
    </row>
    <row r="843" spans="1:9" x14ac:dyDescent="0.25">
      <c r="A843" s="5">
        <f t="shared" si="41"/>
        <v>42620</v>
      </c>
      <c r="B843" t="s">
        <v>11</v>
      </c>
      <c r="C843" t="s">
        <v>14</v>
      </c>
      <c r="D843" s="23">
        <v>42620.597916666666</v>
      </c>
      <c r="E843" s="23">
        <v>42620.602777777778</v>
      </c>
      <c r="F843" s="1" t="s">
        <v>13</v>
      </c>
      <c r="G843">
        <v>329.53</v>
      </c>
      <c r="H843" s="7" t="str">
        <f t="shared" si="39"/>
        <v>2-3</v>
      </c>
      <c r="I843" s="8" t="str">
        <f t="shared" si="40"/>
        <v>2-3 смена</v>
      </c>
    </row>
    <row r="844" spans="1:9" x14ac:dyDescent="0.25">
      <c r="A844" s="5">
        <f t="shared" si="41"/>
        <v>42620</v>
      </c>
      <c r="B844" t="s">
        <v>11</v>
      </c>
      <c r="C844" t="s">
        <v>12</v>
      </c>
      <c r="D844" s="23">
        <v>42620.601388888892</v>
      </c>
      <c r="E844" s="23">
        <v>42620.604166666664</v>
      </c>
      <c r="F844" s="1" t="s">
        <v>13</v>
      </c>
      <c r="G844">
        <v>155.03</v>
      </c>
      <c r="H844" s="7" t="str">
        <f t="shared" si="39"/>
        <v>2-3</v>
      </c>
      <c r="I844" s="8" t="str">
        <f t="shared" si="40"/>
        <v>2-3 смена</v>
      </c>
    </row>
    <row r="845" spans="1:9" x14ac:dyDescent="0.25">
      <c r="A845" s="5">
        <f t="shared" si="41"/>
        <v>42620</v>
      </c>
      <c r="B845" t="s">
        <v>11</v>
      </c>
      <c r="C845" t="s">
        <v>12</v>
      </c>
      <c r="D845" s="23">
        <v>42620.604861111111</v>
      </c>
      <c r="E845" s="23">
        <v>42620.607638888891</v>
      </c>
      <c r="F845" s="1" t="s">
        <v>13</v>
      </c>
      <c r="G845">
        <v>154.75</v>
      </c>
      <c r="H845" s="7" t="str">
        <f t="shared" si="39"/>
        <v>2-3</v>
      </c>
      <c r="I845" s="8" t="str">
        <f t="shared" si="40"/>
        <v>2-3 смена</v>
      </c>
    </row>
    <row r="846" spans="1:9" x14ac:dyDescent="0.25">
      <c r="A846" s="5">
        <f t="shared" si="41"/>
        <v>42620</v>
      </c>
      <c r="B846" t="s">
        <v>11</v>
      </c>
      <c r="C846" t="s">
        <v>14</v>
      </c>
      <c r="D846" s="23">
        <v>42620.606249999997</v>
      </c>
      <c r="E846" s="23">
        <v>42620.606249999997</v>
      </c>
      <c r="F846" s="1" t="s">
        <v>13</v>
      </c>
      <c r="G846">
        <v>10.06</v>
      </c>
      <c r="H846" s="7" t="str">
        <f t="shared" si="39"/>
        <v>2-3</v>
      </c>
      <c r="I846" s="8" t="str">
        <f t="shared" si="40"/>
        <v>2-3 смена</v>
      </c>
    </row>
    <row r="847" spans="1:9" x14ac:dyDescent="0.25">
      <c r="A847" s="5">
        <f t="shared" si="41"/>
        <v>42620</v>
      </c>
      <c r="B847" t="s">
        <v>11</v>
      </c>
      <c r="C847" t="s">
        <v>14</v>
      </c>
      <c r="D847" s="23">
        <v>42620.607638888891</v>
      </c>
      <c r="E847" s="23">
        <v>42620.611111111109</v>
      </c>
      <c r="F847" s="1" t="s">
        <v>13</v>
      </c>
      <c r="G847">
        <v>202.92</v>
      </c>
      <c r="H847" s="7" t="str">
        <f t="shared" si="39"/>
        <v>2-3</v>
      </c>
      <c r="I847" s="8" t="str">
        <f t="shared" si="40"/>
        <v>2-3 смена</v>
      </c>
    </row>
    <row r="848" spans="1:9" x14ac:dyDescent="0.25">
      <c r="A848" s="5">
        <f t="shared" si="41"/>
        <v>42620</v>
      </c>
      <c r="B848" t="s">
        <v>11</v>
      </c>
      <c r="C848" t="s">
        <v>12</v>
      </c>
      <c r="D848" s="23">
        <v>42620.609027777777</v>
      </c>
      <c r="E848" s="23">
        <v>42620.609722222223</v>
      </c>
      <c r="F848" s="1" t="s">
        <v>13</v>
      </c>
      <c r="G848">
        <v>60.06</v>
      </c>
      <c r="H848" s="7" t="str">
        <f t="shared" si="39"/>
        <v>2-3</v>
      </c>
      <c r="I848" s="8" t="str">
        <f t="shared" si="40"/>
        <v>2-3 смена</v>
      </c>
    </row>
    <row r="849" spans="1:9" x14ac:dyDescent="0.25">
      <c r="A849" s="5">
        <f t="shared" si="41"/>
        <v>42620</v>
      </c>
      <c r="B849" t="s">
        <v>11</v>
      </c>
      <c r="C849" t="s">
        <v>12</v>
      </c>
      <c r="D849" s="23">
        <v>42620.611111111109</v>
      </c>
      <c r="E849" s="23">
        <v>42620.611805555556</v>
      </c>
      <c r="F849" s="1" t="s">
        <v>13</v>
      </c>
      <c r="G849">
        <v>30.45</v>
      </c>
      <c r="H849" s="7" t="str">
        <f t="shared" si="39"/>
        <v>2-3</v>
      </c>
      <c r="I849" s="8" t="str">
        <f t="shared" si="40"/>
        <v>2-3 смена</v>
      </c>
    </row>
    <row r="850" spans="1:9" x14ac:dyDescent="0.25">
      <c r="A850" s="5">
        <f t="shared" si="41"/>
        <v>42620</v>
      </c>
      <c r="B850" t="s">
        <v>11</v>
      </c>
      <c r="C850" t="s">
        <v>14</v>
      </c>
      <c r="D850" s="23">
        <v>42620.623611111114</v>
      </c>
      <c r="E850" s="23">
        <v>42620.626388888886</v>
      </c>
      <c r="F850" s="1" t="s">
        <v>13</v>
      </c>
      <c r="G850">
        <v>195.93</v>
      </c>
      <c r="H850" s="7" t="str">
        <f t="shared" si="39"/>
        <v>2-3</v>
      </c>
      <c r="I850" s="8" t="str">
        <f t="shared" si="40"/>
        <v>2-3 смена</v>
      </c>
    </row>
    <row r="851" spans="1:9" x14ac:dyDescent="0.25">
      <c r="A851" s="5">
        <f t="shared" si="41"/>
        <v>42620</v>
      </c>
      <c r="B851" t="s">
        <v>11</v>
      </c>
      <c r="C851" t="s">
        <v>14</v>
      </c>
      <c r="D851" s="23">
        <v>42620.629861111112</v>
      </c>
      <c r="E851" s="23">
        <v>42620.631249999999</v>
      </c>
      <c r="F851" s="1" t="s">
        <v>13</v>
      </c>
      <c r="G851">
        <v>109.57</v>
      </c>
      <c r="H851" s="7" t="str">
        <f t="shared" si="39"/>
        <v>2-3</v>
      </c>
      <c r="I851" s="8" t="str">
        <f t="shared" si="40"/>
        <v>2-3 смена</v>
      </c>
    </row>
    <row r="852" spans="1:9" x14ac:dyDescent="0.25">
      <c r="A852" s="5">
        <f t="shared" si="41"/>
        <v>42620</v>
      </c>
      <c r="B852" t="s">
        <v>11</v>
      </c>
      <c r="C852" t="s">
        <v>12</v>
      </c>
      <c r="D852" s="23">
        <v>42620.634722222225</v>
      </c>
      <c r="E852" s="23">
        <v>42620.638888888891</v>
      </c>
      <c r="F852" s="1" t="s">
        <v>13</v>
      </c>
      <c r="G852">
        <v>292.45999999999998</v>
      </c>
      <c r="H852" s="7" t="str">
        <f t="shared" si="39"/>
        <v>2-3</v>
      </c>
      <c r="I852" s="8" t="str">
        <f t="shared" si="40"/>
        <v>2-3 смена</v>
      </c>
    </row>
    <row r="853" spans="1:9" x14ac:dyDescent="0.25">
      <c r="A853" s="5">
        <f t="shared" si="41"/>
        <v>42620</v>
      </c>
      <c r="B853" t="s">
        <v>11</v>
      </c>
      <c r="C853" t="s">
        <v>14</v>
      </c>
      <c r="D853" s="23">
        <v>42620.635416666664</v>
      </c>
      <c r="E853" s="23">
        <v>42620.636111111111</v>
      </c>
      <c r="F853" s="1" t="s">
        <v>13</v>
      </c>
      <c r="G853">
        <v>59.25</v>
      </c>
      <c r="H853" s="7" t="str">
        <f t="shared" si="39"/>
        <v>2-3</v>
      </c>
      <c r="I853" s="8" t="str">
        <f t="shared" si="40"/>
        <v>2-3 смена</v>
      </c>
    </row>
    <row r="854" spans="1:9" x14ac:dyDescent="0.25">
      <c r="A854" s="5">
        <f t="shared" si="41"/>
        <v>42620</v>
      </c>
      <c r="B854" t="s">
        <v>11</v>
      </c>
      <c r="C854" t="s">
        <v>12</v>
      </c>
      <c r="D854" s="23">
        <v>42620.640277777777</v>
      </c>
      <c r="E854" s="23">
        <v>42620.643750000003</v>
      </c>
      <c r="F854" s="1" t="s">
        <v>13</v>
      </c>
      <c r="G854">
        <v>208.1</v>
      </c>
      <c r="H854" s="7" t="str">
        <f t="shared" si="39"/>
        <v>2-3</v>
      </c>
      <c r="I854" s="8" t="str">
        <f t="shared" si="40"/>
        <v>2-3 смена</v>
      </c>
    </row>
    <row r="855" spans="1:9" x14ac:dyDescent="0.25">
      <c r="A855" s="5">
        <f t="shared" si="41"/>
        <v>42620</v>
      </c>
      <c r="B855" t="s">
        <v>11</v>
      </c>
      <c r="C855" t="s">
        <v>12</v>
      </c>
      <c r="D855" s="23">
        <v>42620.668055555558</v>
      </c>
      <c r="E855" s="23">
        <v>42620.669444444444</v>
      </c>
      <c r="F855" s="1" t="s">
        <v>13</v>
      </c>
      <c r="G855">
        <v>59.5</v>
      </c>
      <c r="H855" s="7" t="str">
        <f t="shared" si="39"/>
        <v>2-3</v>
      </c>
      <c r="I855" s="8" t="str">
        <f t="shared" si="40"/>
        <v>2-3 смена</v>
      </c>
    </row>
    <row r="856" spans="1:9" x14ac:dyDescent="0.25">
      <c r="A856" s="5">
        <f t="shared" si="41"/>
        <v>42620</v>
      </c>
      <c r="B856" t="s">
        <v>11</v>
      </c>
      <c r="C856" t="s">
        <v>12</v>
      </c>
      <c r="D856" s="23">
        <v>42620.691666666666</v>
      </c>
      <c r="E856" s="23">
        <v>42620.693055555559</v>
      </c>
      <c r="F856" s="1" t="s">
        <v>13</v>
      </c>
      <c r="G856">
        <v>49.72</v>
      </c>
      <c r="H856" s="7" t="str">
        <f t="shared" si="39"/>
        <v>2-3</v>
      </c>
      <c r="I856" s="8" t="str">
        <f t="shared" si="40"/>
        <v>2-3 смена</v>
      </c>
    </row>
    <row r="857" spans="1:9" x14ac:dyDescent="0.25">
      <c r="A857" s="5">
        <f t="shared" si="41"/>
        <v>42620</v>
      </c>
      <c r="B857" t="s">
        <v>11</v>
      </c>
      <c r="C857" t="s">
        <v>12</v>
      </c>
      <c r="D857" s="23">
        <v>42620.695138888892</v>
      </c>
      <c r="E857" s="23">
        <v>42620.697916666664</v>
      </c>
      <c r="F857" s="1" t="s">
        <v>13</v>
      </c>
      <c r="G857">
        <v>219.55</v>
      </c>
      <c r="H857" s="7" t="str">
        <f t="shared" si="39"/>
        <v>2-3</v>
      </c>
      <c r="I857" s="8" t="str">
        <f t="shared" si="40"/>
        <v>2-3 смена</v>
      </c>
    </row>
    <row r="858" spans="1:9" x14ac:dyDescent="0.25">
      <c r="A858" s="5">
        <f t="shared" si="41"/>
        <v>42620</v>
      </c>
      <c r="B858" t="s">
        <v>11</v>
      </c>
      <c r="C858" t="s">
        <v>12</v>
      </c>
      <c r="D858" s="23">
        <v>42620.703472222223</v>
      </c>
      <c r="E858" s="23">
        <v>42620.70416666667</v>
      </c>
      <c r="F858" s="1" t="s">
        <v>13</v>
      </c>
      <c r="G858">
        <v>30.17</v>
      </c>
      <c r="H858" s="7" t="str">
        <f t="shared" si="39"/>
        <v>2-3</v>
      </c>
      <c r="I858" s="8" t="str">
        <f t="shared" si="40"/>
        <v>2-3 смена</v>
      </c>
    </row>
    <row r="859" spans="1:9" x14ac:dyDescent="0.25">
      <c r="A859" s="5">
        <f t="shared" si="41"/>
        <v>42620</v>
      </c>
      <c r="B859" t="s">
        <v>11</v>
      </c>
      <c r="C859" t="s">
        <v>14</v>
      </c>
      <c r="D859" s="23">
        <v>42620.722222222219</v>
      </c>
      <c r="E859" s="23">
        <v>42620.722916666666</v>
      </c>
      <c r="F859" s="1" t="s">
        <v>13</v>
      </c>
      <c r="G859">
        <v>47.79</v>
      </c>
      <c r="H859" s="7" t="str">
        <f t="shared" si="39"/>
        <v>2-3</v>
      </c>
      <c r="I859" s="8" t="str">
        <f t="shared" si="40"/>
        <v>2-3 смена</v>
      </c>
    </row>
    <row r="860" spans="1:9" x14ac:dyDescent="0.25">
      <c r="A860" s="5">
        <f t="shared" si="41"/>
        <v>42620</v>
      </c>
      <c r="B860" t="s">
        <v>11</v>
      </c>
      <c r="C860" t="s">
        <v>12</v>
      </c>
      <c r="D860" s="23">
        <v>42620.743750000001</v>
      </c>
      <c r="E860" s="23">
        <v>42620.74722222222</v>
      </c>
      <c r="F860" s="1" t="s">
        <v>13</v>
      </c>
      <c r="G860">
        <v>182.96</v>
      </c>
      <c r="H860" s="7" t="str">
        <f t="shared" si="39"/>
        <v>2-3</v>
      </c>
      <c r="I860" s="8" t="str">
        <f t="shared" si="40"/>
        <v>2-3 смена</v>
      </c>
    </row>
    <row r="861" spans="1:9" x14ac:dyDescent="0.25">
      <c r="A861" s="5">
        <f t="shared" si="41"/>
        <v>42620</v>
      </c>
      <c r="B861" t="s">
        <v>11</v>
      </c>
      <c r="C861" t="s">
        <v>12</v>
      </c>
      <c r="D861" s="23">
        <v>42620.783333333333</v>
      </c>
      <c r="E861" s="23">
        <v>42620.786805555559</v>
      </c>
      <c r="F861" s="1" t="s">
        <v>13</v>
      </c>
      <c r="G861">
        <v>197.77</v>
      </c>
      <c r="H861" s="7" t="str">
        <f t="shared" si="39"/>
        <v>2-3</v>
      </c>
      <c r="I861" s="8" t="str">
        <f t="shared" si="40"/>
        <v>2-3 смена</v>
      </c>
    </row>
    <row r="862" spans="1:9" x14ac:dyDescent="0.25">
      <c r="A862" s="5">
        <f t="shared" si="41"/>
        <v>42620</v>
      </c>
      <c r="B862" t="s">
        <v>11</v>
      </c>
      <c r="C862" t="s">
        <v>14</v>
      </c>
      <c r="D862" s="23">
        <v>42620.786805555559</v>
      </c>
      <c r="E862" s="23">
        <v>42620.786805555559</v>
      </c>
      <c r="F862" s="1" t="s">
        <v>13</v>
      </c>
      <c r="G862">
        <v>53.94</v>
      </c>
      <c r="H862" s="7" t="str">
        <f t="shared" si="39"/>
        <v>2-3</v>
      </c>
      <c r="I862" s="8" t="str">
        <f t="shared" si="40"/>
        <v>2-3 смена</v>
      </c>
    </row>
    <row r="863" spans="1:9" x14ac:dyDescent="0.25">
      <c r="A863" s="5">
        <f t="shared" si="41"/>
        <v>42620</v>
      </c>
      <c r="B863" t="s">
        <v>11</v>
      </c>
      <c r="C863" t="s">
        <v>14</v>
      </c>
      <c r="D863" s="23">
        <v>42620.802083333336</v>
      </c>
      <c r="E863" s="23">
        <v>42620.802777777775</v>
      </c>
      <c r="F863" s="1" t="s">
        <v>13</v>
      </c>
      <c r="G863">
        <v>29.91</v>
      </c>
      <c r="H863" s="7" t="str">
        <f t="shared" si="39"/>
        <v>2-3</v>
      </c>
      <c r="I863" s="8" t="str">
        <f t="shared" si="40"/>
        <v>2-3 смена</v>
      </c>
    </row>
    <row r="864" spans="1:9" x14ac:dyDescent="0.25">
      <c r="A864" s="5">
        <f t="shared" si="41"/>
        <v>42621</v>
      </c>
      <c r="B864" t="s">
        <v>11</v>
      </c>
      <c r="C864" t="s">
        <v>12</v>
      </c>
      <c r="D864" s="23">
        <v>42620.95416666667</v>
      </c>
      <c r="E864" s="23">
        <v>42620.959027777775</v>
      </c>
      <c r="F864" s="1" t="s">
        <v>13</v>
      </c>
      <c r="G864">
        <v>295.52999999999997</v>
      </c>
      <c r="H864" s="7" t="str">
        <f t="shared" si="39"/>
        <v>1п</v>
      </c>
      <c r="I864" s="8" t="str">
        <f t="shared" si="40"/>
        <v>1 смена</v>
      </c>
    </row>
    <row r="865" spans="1:9" x14ac:dyDescent="0.25">
      <c r="A865" s="5">
        <f t="shared" si="41"/>
        <v>42621</v>
      </c>
      <c r="B865" t="s">
        <v>11</v>
      </c>
      <c r="C865" t="s">
        <v>12</v>
      </c>
      <c r="D865" s="23">
        <v>42620.961111111108</v>
      </c>
      <c r="E865" s="23">
        <v>42620.964583333334</v>
      </c>
      <c r="F865" s="1" t="s">
        <v>13</v>
      </c>
      <c r="G865">
        <v>215.36</v>
      </c>
      <c r="H865" s="7" t="str">
        <f t="shared" si="39"/>
        <v>1п</v>
      </c>
      <c r="I865" s="8" t="str">
        <f t="shared" si="40"/>
        <v>1 смена</v>
      </c>
    </row>
    <row r="866" spans="1:9" x14ac:dyDescent="0.25">
      <c r="A866" s="5">
        <f t="shared" si="41"/>
        <v>42621</v>
      </c>
      <c r="B866" t="s">
        <v>11</v>
      </c>
      <c r="C866" t="s">
        <v>14</v>
      </c>
      <c r="D866" s="23">
        <v>42620.972222222219</v>
      </c>
      <c r="E866" s="23">
        <v>42620.974999999999</v>
      </c>
      <c r="F866" s="1" t="s">
        <v>13</v>
      </c>
      <c r="G866">
        <v>183.35</v>
      </c>
      <c r="H866" s="7" t="str">
        <f t="shared" si="39"/>
        <v>1п</v>
      </c>
      <c r="I866" s="8" t="str">
        <f t="shared" si="40"/>
        <v>1 смена</v>
      </c>
    </row>
    <row r="867" spans="1:9" x14ac:dyDescent="0.25">
      <c r="A867" s="5">
        <f t="shared" si="41"/>
        <v>42621</v>
      </c>
      <c r="B867" t="s">
        <v>11</v>
      </c>
      <c r="C867" t="s">
        <v>12</v>
      </c>
      <c r="D867" s="23">
        <v>42620.973611111112</v>
      </c>
      <c r="E867" s="23">
        <v>42620.981944444444</v>
      </c>
      <c r="F867" s="1" t="s">
        <v>13</v>
      </c>
      <c r="G867">
        <v>526.82000000000005</v>
      </c>
      <c r="H867" s="7" t="str">
        <f t="shared" si="39"/>
        <v>1п</v>
      </c>
      <c r="I867" s="8" t="str">
        <f t="shared" si="40"/>
        <v>1 смена</v>
      </c>
    </row>
    <row r="868" spans="1:9" x14ac:dyDescent="0.25">
      <c r="A868" s="5">
        <f t="shared" si="41"/>
        <v>42621</v>
      </c>
      <c r="B868" t="s">
        <v>11</v>
      </c>
      <c r="C868" t="s">
        <v>14</v>
      </c>
      <c r="D868" s="23">
        <v>42620.975694444445</v>
      </c>
      <c r="E868" s="23">
        <v>42620.975694444445</v>
      </c>
      <c r="F868" s="1" t="s">
        <v>13</v>
      </c>
      <c r="G868">
        <v>10.06</v>
      </c>
      <c r="H868" s="7" t="str">
        <f t="shared" si="39"/>
        <v>1п</v>
      </c>
      <c r="I868" s="8" t="str">
        <f t="shared" si="40"/>
        <v>1 смена</v>
      </c>
    </row>
    <row r="869" spans="1:9" x14ac:dyDescent="0.25">
      <c r="A869" s="5">
        <f t="shared" si="41"/>
        <v>42621</v>
      </c>
      <c r="B869" t="s">
        <v>11</v>
      </c>
      <c r="C869" t="s">
        <v>14</v>
      </c>
      <c r="D869" s="23">
        <v>42620.978472222225</v>
      </c>
      <c r="E869" s="23">
        <v>42620.98541666667</v>
      </c>
      <c r="F869" s="1" t="s">
        <v>13</v>
      </c>
      <c r="G869">
        <v>443.85</v>
      </c>
      <c r="H869" s="7" t="str">
        <f t="shared" si="39"/>
        <v>1п</v>
      </c>
      <c r="I869" s="8" t="str">
        <f t="shared" si="40"/>
        <v>1 смена</v>
      </c>
    </row>
    <row r="870" spans="1:9" x14ac:dyDescent="0.25">
      <c r="A870" s="5">
        <f t="shared" si="41"/>
        <v>42621</v>
      </c>
      <c r="B870" t="s">
        <v>11</v>
      </c>
      <c r="C870" t="s">
        <v>12</v>
      </c>
      <c r="D870" s="23">
        <v>42620.982638888891</v>
      </c>
      <c r="E870" s="23">
        <v>42620.987500000003</v>
      </c>
      <c r="F870" s="1" t="s">
        <v>13</v>
      </c>
      <c r="G870">
        <v>281.01</v>
      </c>
      <c r="H870" s="7" t="str">
        <f t="shared" si="39"/>
        <v>1п</v>
      </c>
      <c r="I870" s="8" t="str">
        <f t="shared" si="40"/>
        <v>1 смена</v>
      </c>
    </row>
    <row r="871" spans="1:9" x14ac:dyDescent="0.25">
      <c r="A871" s="5">
        <f t="shared" si="41"/>
        <v>42621</v>
      </c>
      <c r="B871" t="s">
        <v>11</v>
      </c>
      <c r="C871" t="s">
        <v>14</v>
      </c>
      <c r="D871" s="23">
        <v>42620.986805555556</v>
      </c>
      <c r="E871" s="23">
        <v>42620.989583333336</v>
      </c>
      <c r="F871" s="1" t="s">
        <v>13</v>
      </c>
      <c r="G871">
        <v>181.68</v>
      </c>
      <c r="H871" s="7" t="str">
        <f t="shared" si="39"/>
        <v>1п</v>
      </c>
      <c r="I871" s="8" t="str">
        <f t="shared" si="40"/>
        <v>1 смена</v>
      </c>
    </row>
    <row r="872" spans="1:9" x14ac:dyDescent="0.25">
      <c r="A872" s="5">
        <f t="shared" si="41"/>
        <v>42621</v>
      </c>
      <c r="B872" t="s">
        <v>11</v>
      </c>
      <c r="C872" t="s">
        <v>12</v>
      </c>
      <c r="D872" s="23">
        <v>42620.987500000003</v>
      </c>
      <c r="E872" s="23">
        <v>42621</v>
      </c>
      <c r="F872" s="1" t="s">
        <v>13</v>
      </c>
      <c r="G872">
        <v>786.87</v>
      </c>
      <c r="H872" s="7" t="str">
        <f t="shared" si="39"/>
        <v>1п</v>
      </c>
      <c r="I872" s="8" t="str">
        <f t="shared" si="40"/>
        <v>1 смена</v>
      </c>
    </row>
    <row r="873" spans="1:9" x14ac:dyDescent="0.25">
      <c r="A873" s="5">
        <f t="shared" si="41"/>
        <v>42621</v>
      </c>
      <c r="B873" t="s">
        <v>11</v>
      </c>
      <c r="C873" t="s">
        <v>14</v>
      </c>
      <c r="D873" s="23">
        <v>42620.990277777775</v>
      </c>
      <c r="E873" s="23">
        <v>42620.993055555555</v>
      </c>
      <c r="F873" s="1" t="s">
        <v>13</v>
      </c>
      <c r="G873">
        <v>187.27</v>
      </c>
      <c r="H873" s="7" t="str">
        <f t="shared" si="39"/>
        <v>1п</v>
      </c>
      <c r="I873" s="8" t="str">
        <f t="shared" si="40"/>
        <v>1 смена</v>
      </c>
    </row>
    <row r="874" spans="1:9" x14ac:dyDescent="0.25">
      <c r="A874" s="5">
        <f t="shared" si="41"/>
        <v>42621</v>
      </c>
      <c r="B874" t="s">
        <v>11</v>
      </c>
      <c r="C874" t="s">
        <v>14</v>
      </c>
      <c r="D874" s="23">
        <v>42620.994444444441</v>
      </c>
      <c r="E874" s="23">
        <v>42620.99722222222</v>
      </c>
      <c r="F874" s="1" t="s">
        <v>13</v>
      </c>
      <c r="G874">
        <v>174.13</v>
      </c>
      <c r="H874" s="7" t="str">
        <f t="shared" si="39"/>
        <v>1п</v>
      </c>
      <c r="I874" s="8" t="str">
        <f t="shared" si="40"/>
        <v>1 смена</v>
      </c>
    </row>
    <row r="875" spans="1:9" x14ac:dyDescent="0.25">
      <c r="A875" s="5">
        <f t="shared" si="41"/>
        <v>42621</v>
      </c>
      <c r="B875" t="s">
        <v>11</v>
      </c>
      <c r="C875" t="s">
        <v>14</v>
      </c>
      <c r="D875" s="23">
        <v>42620.998611111114</v>
      </c>
      <c r="E875" s="23">
        <v>42621.003472222219</v>
      </c>
      <c r="F875" s="1" t="s">
        <v>13</v>
      </c>
      <c r="G875">
        <v>294.87</v>
      </c>
      <c r="H875" s="7" t="str">
        <f t="shared" si="39"/>
        <v>1п</v>
      </c>
      <c r="I875" s="8" t="str">
        <f t="shared" si="40"/>
        <v>1 смена</v>
      </c>
    </row>
    <row r="876" spans="1:9" x14ac:dyDescent="0.25">
      <c r="A876" s="5">
        <f t="shared" si="41"/>
        <v>42621</v>
      </c>
      <c r="B876" t="s">
        <v>11</v>
      </c>
      <c r="C876" t="s">
        <v>12</v>
      </c>
      <c r="D876" s="23">
        <v>42621.001388888886</v>
      </c>
      <c r="E876" s="23">
        <v>42621.002083333333</v>
      </c>
      <c r="F876" s="1" t="s">
        <v>13</v>
      </c>
      <c r="G876">
        <v>59.78</v>
      </c>
      <c r="H876" s="7">
        <f t="shared" si="39"/>
        <v>1</v>
      </c>
      <c r="I876" s="8" t="str">
        <f t="shared" si="40"/>
        <v>1 смена</v>
      </c>
    </row>
    <row r="877" spans="1:9" x14ac:dyDescent="0.25">
      <c r="A877" s="5">
        <f t="shared" si="41"/>
        <v>42621</v>
      </c>
      <c r="B877" t="s">
        <v>11</v>
      </c>
      <c r="C877" t="s">
        <v>12</v>
      </c>
      <c r="D877" s="23">
        <v>42621.006249999999</v>
      </c>
      <c r="E877" s="23">
        <v>42621.007638888892</v>
      </c>
      <c r="F877" s="1" t="s">
        <v>13</v>
      </c>
      <c r="G877">
        <v>119.27</v>
      </c>
      <c r="H877" s="7">
        <f t="shared" si="39"/>
        <v>1</v>
      </c>
      <c r="I877" s="8" t="str">
        <f t="shared" si="40"/>
        <v>1 смена</v>
      </c>
    </row>
    <row r="878" spans="1:9" x14ac:dyDescent="0.25">
      <c r="A878" s="5">
        <f t="shared" si="41"/>
        <v>42621</v>
      </c>
      <c r="B878" t="s">
        <v>11</v>
      </c>
      <c r="C878" t="s">
        <v>14</v>
      </c>
      <c r="D878" s="23">
        <v>42621.006249999999</v>
      </c>
      <c r="E878" s="23">
        <v>42621.008333333331</v>
      </c>
      <c r="F878" s="1" t="s">
        <v>13</v>
      </c>
      <c r="G878">
        <v>137.79</v>
      </c>
      <c r="H878" s="7">
        <f t="shared" si="39"/>
        <v>1</v>
      </c>
      <c r="I878" s="8" t="str">
        <f t="shared" si="40"/>
        <v>1 смена</v>
      </c>
    </row>
    <row r="879" spans="1:9" x14ac:dyDescent="0.25">
      <c r="A879" s="5">
        <f t="shared" si="41"/>
        <v>42621</v>
      </c>
      <c r="B879" t="s">
        <v>11</v>
      </c>
      <c r="C879" t="s">
        <v>12</v>
      </c>
      <c r="D879" s="23">
        <v>42621.013194444444</v>
      </c>
      <c r="E879" s="23">
        <v>42621.013194444444</v>
      </c>
      <c r="F879" s="1" t="s">
        <v>13</v>
      </c>
      <c r="G879">
        <v>24.86</v>
      </c>
      <c r="H879" s="7">
        <f t="shared" si="39"/>
        <v>1</v>
      </c>
      <c r="I879" s="8" t="str">
        <f t="shared" si="40"/>
        <v>1 смена</v>
      </c>
    </row>
    <row r="880" spans="1:9" x14ac:dyDescent="0.25">
      <c r="A880" s="5">
        <f t="shared" si="41"/>
        <v>42621</v>
      </c>
      <c r="B880" t="s">
        <v>11</v>
      </c>
      <c r="C880" t="s">
        <v>14</v>
      </c>
      <c r="D880" s="23">
        <v>42621.01458333333</v>
      </c>
      <c r="E880" s="23">
        <v>42621.01666666667</v>
      </c>
      <c r="F880" s="1" t="s">
        <v>13</v>
      </c>
      <c r="G880">
        <v>152.05000000000001</v>
      </c>
      <c r="H880" s="7">
        <f t="shared" si="39"/>
        <v>1</v>
      </c>
      <c r="I880" s="8" t="str">
        <f t="shared" si="40"/>
        <v>1 смена</v>
      </c>
    </row>
    <row r="881" spans="1:9" x14ac:dyDescent="0.25">
      <c r="A881" s="5">
        <f t="shared" si="41"/>
        <v>42621</v>
      </c>
      <c r="B881" t="s">
        <v>11</v>
      </c>
      <c r="C881" t="s">
        <v>12</v>
      </c>
      <c r="D881" s="23">
        <v>42621.023611111108</v>
      </c>
      <c r="E881" s="23">
        <v>42621.024305555555</v>
      </c>
      <c r="F881" s="1" t="s">
        <v>13</v>
      </c>
      <c r="G881">
        <v>26.26</v>
      </c>
      <c r="H881" s="7">
        <f t="shared" si="39"/>
        <v>1</v>
      </c>
      <c r="I881" s="8" t="str">
        <f t="shared" si="40"/>
        <v>1 смена</v>
      </c>
    </row>
    <row r="882" spans="1:9" x14ac:dyDescent="0.25">
      <c r="A882" s="5">
        <f t="shared" si="41"/>
        <v>42621</v>
      </c>
      <c r="B882" t="s">
        <v>11</v>
      </c>
      <c r="C882" t="s">
        <v>14</v>
      </c>
      <c r="D882" s="23">
        <v>42621.023611111108</v>
      </c>
      <c r="E882" s="23">
        <v>42621.024305555555</v>
      </c>
      <c r="F882" s="1" t="s">
        <v>13</v>
      </c>
      <c r="G882">
        <v>27.11</v>
      </c>
      <c r="H882" s="7">
        <f t="shared" si="39"/>
        <v>1</v>
      </c>
      <c r="I882" s="8" t="str">
        <f t="shared" si="40"/>
        <v>1 смена</v>
      </c>
    </row>
    <row r="883" spans="1:9" x14ac:dyDescent="0.25">
      <c r="A883" s="5">
        <f t="shared" si="41"/>
        <v>42621</v>
      </c>
      <c r="B883" t="s">
        <v>11</v>
      </c>
      <c r="C883" t="s">
        <v>14</v>
      </c>
      <c r="D883" s="23">
        <v>42621.026388888888</v>
      </c>
      <c r="E883" s="23">
        <v>42621.026388888888</v>
      </c>
      <c r="F883" s="1" t="s">
        <v>13</v>
      </c>
      <c r="G883">
        <v>31.3</v>
      </c>
      <c r="H883" s="7">
        <f t="shared" si="39"/>
        <v>1</v>
      </c>
      <c r="I883" s="8" t="str">
        <f t="shared" si="40"/>
        <v>1 смена</v>
      </c>
    </row>
    <row r="884" spans="1:9" x14ac:dyDescent="0.25">
      <c r="A884" s="5">
        <f t="shared" si="41"/>
        <v>42621</v>
      </c>
      <c r="B884" t="s">
        <v>11</v>
      </c>
      <c r="C884" t="s">
        <v>14</v>
      </c>
      <c r="D884" s="23">
        <v>42621.02847222222</v>
      </c>
      <c r="E884" s="23">
        <v>42621.029166666667</v>
      </c>
      <c r="F884" s="1" t="s">
        <v>13</v>
      </c>
      <c r="G884">
        <v>29.63</v>
      </c>
      <c r="H884" s="7">
        <f t="shared" si="39"/>
        <v>1</v>
      </c>
      <c r="I884" s="8" t="str">
        <f t="shared" si="40"/>
        <v>1 смена</v>
      </c>
    </row>
    <row r="885" spans="1:9" x14ac:dyDescent="0.25">
      <c r="A885" s="5">
        <f t="shared" si="41"/>
        <v>42621</v>
      </c>
      <c r="B885" t="s">
        <v>11</v>
      </c>
      <c r="C885" t="s">
        <v>12</v>
      </c>
      <c r="D885" s="23">
        <v>42621.042361111111</v>
      </c>
      <c r="E885" s="23">
        <v>42621.044444444444</v>
      </c>
      <c r="F885" s="1" t="s">
        <v>13</v>
      </c>
      <c r="G885">
        <v>124.86</v>
      </c>
      <c r="H885" s="7">
        <f t="shared" si="39"/>
        <v>1</v>
      </c>
      <c r="I885" s="8" t="str">
        <f t="shared" si="40"/>
        <v>1 смена</v>
      </c>
    </row>
    <row r="886" spans="1:9" x14ac:dyDescent="0.25">
      <c r="A886" s="5">
        <f t="shared" si="41"/>
        <v>42621</v>
      </c>
      <c r="B886" t="s">
        <v>11</v>
      </c>
      <c r="C886" t="s">
        <v>12</v>
      </c>
      <c r="D886" s="23">
        <v>42621.044444444444</v>
      </c>
      <c r="E886" s="23">
        <v>42621.04583333333</v>
      </c>
      <c r="F886" s="1" t="s">
        <v>13</v>
      </c>
      <c r="G886">
        <v>73.739999999999995</v>
      </c>
      <c r="H886" s="7">
        <f t="shared" si="39"/>
        <v>1</v>
      </c>
      <c r="I886" s="8" t="str">
        <f t="shared" si="40"/>
        <v>1 смена</v>
      </c>
    </row>
    <row r="887" spans="1:9" x14ac:dyDescent="0.25">
      <c r="A887" s="5">
        <f t="shared" si="41"/>
        <v>42621</v>
      </c>
      <c r="B887" t="s">
        <v>11</v>
      </c>
      <c r="C887" t="s">
        <v>12</v>
      </c>
      <c r="D887" s="23">
        <v>42621.056250000001</v>
      </c>
      <c r="E887" s="23">
        <v>42621.063888888886</v>
      </c>
      <c r="F887" s="1" t="s">
        <v>13</v>
      </c>
      <c r="G887">
        <v>468.99</v>
      </c>
      <c r="H887" s="7">
        <f t="shared" si="39"/>
        <v>1</v>
      </c>
      <c r="I887" s="8" t="str">
        <f t="shared" si="40"/>
        <v>1 смена</v>
      </c>
    </row>
    <row r="888" spans="1:9" x14ac:dyDescent="0.25">
      <c r="A888" s="5">
        <f t="shared" si="41"/>
        <v>42621</v>
      </c>
      <c r="B888" t="s">
        <v>11</v>
      </c>
      <c r="C888" t="s">
        <v>14</v>
      </c>
      <c r="D888" s="23">
        <v>42621.056944444441</v>
      </c>
      <c r="E888" s="23">
        <v>42621.060416666667</v>
      </c>
      <c r="F888" s="1" t="s">
        <v>13</v>
      </c>
      <c r="G888">
        <v>229.19</v>
      </c>
      <c r="H888" s="7">
        <f t="shared" si="39"/>
        <v>1</v>
      </c>
      <c r="I888" s="8" t="str">
        <f t="shared" si="40"/>
        <v>1 смена</v>
      </c>
    </row>
    <row r="889" spans="1:9" x14ac:dyDescent="0.25">
      <c r="A889" s="5">
        <f t="shared" si="41"/>
        <v>42621</v>
      </c>
      <c r="B889" t="s">
        <v>11</v>
      </c>
      <c r="C889" t="s">
        <v>12</v>
      </c>
      <c r="D889" s="23">
        <v>42621.06527777778</v>
      </c>
      <c r="E889" s="23">
        <v>42621.065972222219</v>
      </c>
      <c r="F889" s="1" t="s">
        <v>13</v>
      </c>
      <c r="G889">
        <v>29.89</v>
      </c>
      <c r="H889" s="7">
        <f t="shared" si="39"/>
        <v>1</v>
      </c>
      <c r="I889" s="8" t="str">
        <f t="shared" si="40"/>
        <v>1 смена</v>
      </c>
    </row>
    <row r="890" spans="1:9" x14ac:dyDescent="0.25">
      <c r="A890" s="5">
        <f t="shared" si="41"/>
        <v>42621</v>
      </c>
      <c r="B890" t="s">
        <v>11</v>
      </c>
      <c r="C890" t="s">
        <v>12</v>
      </c>
      <c r="D890" s="23">
        <v>42621.068055555559</v>
      </c>
      <c r="E890" s="23">
        <v>42621.070138888892</v>
      </c>
      <c r="F890" s="1" t="s">
        <v>13</v>
      </c>
      <c r="G890">
        <v>148.88</v>
      </c>
      <c r="H890" s="7">
        <f t="shared" si="39"/>
        <v>1</v>
      </c>
      <c r="I890" s="8" t="str">
        <f t="shared" si="40"/>
        <v>1 смена</v>
      </c>
    </row>
    <row r="891" spans="1:9" x14ac:dyDescent="0.25">
      <c r="A891" s="5">
        <f t="shared" si="41"/>
        <v>42621</v>
      </c>
      <c r="B891" t="s">
        <v>11</v>
      </c>
      <c r="C891" t="s">
        <v>14</v>
      </c>
      <c r="D891" s="23">
        <v>42621.069444444445</v>
      </c>
      <c r="E891" s="23">
        <v>42621.069444444445</v>
      </c>
      <c r="F891" s="1" t="s">
        <v>13</v>
      </c>
      <c r="G891">
        <v>18.45</v>
      </c>
      <c r="H891" s="7">
        <f t="shared" si="39"/>
        <v>1</v>
      </c>
      <c r="I891" s="8" t="str">
        <f t="shared" si="40"/>
        <v>1 смена</v>
      </c>
    </row>
    <row r="892" spans="1:9" x14ac:dyDescent="0.25">
      <c r="A892" s="5">
        <f t="shared" si="41"/>
        <v>42621</v>
      </c>
      <c r="B892" t="s">
        <v>11</v>
      </c>
      <c r="C892" t="s">
        <v>12</v>
      </c>
      <c r="D892" s="23">
        <v>42621.072916666664</v>
      </c>
      <c r="E892" s="23">
        <v>42621.075694444444</v>
      </c>
      <c r="F892" s="1" t="s">
        <v>13</v>
      </c>
      <c r="G892">
        <v>157.26</v>
      </c>
      <c r="H892" s="7">
        <f t="shared" si="39"/>
        <v>1</v>
      </c>
      <c r="I892" s="8" t="str">
        <f t="shared" si="40"/>
        <v>1 смена</v>
      </c>
    </row>
    <row r="893" spans="1:9" x14ac:dyDescent="0.25">
      <c r="A893" s="5">
        <f t="shared" si="41"/>
        <v>42621</v>
      </c>
      <c r="B893" t="s">
        <v>11</v>
      </c>
      <c r="C893" t="s">
        <v>14</v>
      </c>
      <c r="D893" s="23">
        <v>42621.090277777781</v>
      </c>
      <c r="E893" s="23">
        <v>42621.093055555553</v>
      </c>
      <c r="F893" s="1" t="s">
        <v>13</v>
      </c>
      <c r="G893">
        <v>203.76</v>
      </c>
      <c r="H893" s="7">
        <f t="shared" si="39"/>
        <v>1</v>
      </c>
      <c r="I893" s="8" t="str">
        <f t="shared" si="40"/>
        <v>1 смена</v>
      </c>
    </row>
    <row r="894" spans="1:9" x14ac:dyDescent="0.25">
      <c r="A894" s="5">
        <f t="shared" si="41"/>
        <v>42621</v>
      </c>
      <c r="B894" t="s">
        <v>11</v>
      </c>
      <c r="C894" t="s">
        <v>12</v>
      </c>
      <c r="D894" s="23">
        <v>42621.09097222222</v>
      </c>
      <c r="E894" s="23">
        <v>42621.094444444447</v>
      </c>
      <c r="F894" s="1" t="s">
        <v>13</v>
      </c>
      <c r="G894">
        <v>232.12</v>
      </c>
      <c r="H894" s="7">
        <f t="shared" si="39"/>
        <v>1</v>
      </c>
      <c r="I894" s="8" t="str">
        <f t="shared" si="40"/>
        <v>1 смена</v>
      </c>
    </row>
    <row r="895" spans="1:9" x14ac:dyDescent="0.25">
      <c r="A895" s="5">
        <f t="shared" si="41"/>
        <v>42621</v>
      </c>
      <c r="B895" t="s">
        <v>11</v>
      </c>
      <c r="C895" t="s">
        <v>14</v>
      </c>
      <c r="D895" s="23">
        <v>42621.101388888892</v>
      </c>
      <c r="E895" s="23">
        <v>42621.102083333331</v>
      </c>
      <c r="F895" s="1" t="s">
        <v>13</v>
      </c>
      <c r="G895">
        <v>28.51</v>
      </c>
      <c r="H895" s="7">
        <f t="shared" si="39"/>
        <v>1</v>
      </c>
      <c r="I895" s="8" t="str">
        <f t="shared" si="40"/>
        <v>1 смена</v>
      </c>
    </row>
    <row r="896" spans="1:9" x14ac:dyDescent="0.25">
      <c r="A896" s="5">
        <f t="shared" si="41"/>
        <v>42621</v>
      </c>
      <c r="B896" t="s">
        <v>11</v>
      </c>
      <c r="C896" t="s">
        <v>14</v>
      </c>
      <c r="D896" s="23">
        <v>42621.115972222222</v>
      </c>
      <c r="E896" s="23">
        <v>42621.116666666669</v>
      </c>
      <c r="F896" s="1" t="s">
        <v>13</v>
      </c>
      <c r="G896">
        <v>28.79</v>
      </c>
      <c r="H896" s="7">
        <f t="shared" si="39"/>
        <v>1</v>
      </c>
      <c r="I896" s="8" t="str">
        <f t="shared" si="40"/>
        <v>1 смена</v>
      </c>
    </row>
    <row r="897" spans="1:9" x14ac:dyDescent="0.25">
      <c r="A897" s="5">
        <f t="shared" si="41"/>
        <v>42621</v>
      </c>
      <c r="B897" t="s">
        <v>11</v>
      </c>
      <c r="C897" t="s">
        <v>12</v>
      </c>
      <c r="D897" s="23">
        <v>42621.136805555558</v>
      </c>
      <c r="E897" s="23">
        <v>42621.140972222223</v>
      </c>
      <c r="F897" s="1" t="s">
        <v>13</v>
      </c>
      <c r="G897">
        <v>259.5</v>
      </c>
      <c r="H897" s="7">
        <f t="shared" si="39"/>
        <v>1</v>
      </c>
      <c r="I897" s="8" t="str">
        <f t="shared" si="40"/>
        <v>1 смена</v>
      </c>
    </row>
    <row r="898" spans="1:9" x14ac:dyDescent="0.25">
      <c r="A898" s="5">
        <f t="shared" si="41"/>
        <v>42621</v>
      </c>
      <c r="B898" t="s">
        <v>11</v>
      </c>
      <c r="C898" t="s">
        <v>12</v>
      </c>
      <c r="D898" s="23">
        <v>42621.145138888889</v>
      </c>
      <c r="E898" s="23">
        <v>42621.145833333336</v>
      </c>
      <c r="F898" s="1" t="s">
        <v>13</v>
      </c>
      <c r="G898">
        <v>56.98</v>
      </c>
      <c r="H898" s="7">
        <f t="shared" ref="H898:H961" si="42">VLOOKUP(MOD(D898,1),$K$2:$L$4,2)</f>
        <v>1</v>
      </c>
      <c r="I898" s="8" t="str">
        <f t="shared" ref="I898:I961" si="43">IF(H898="1п","1"&amp;" смена",TEXT(H898&amp;" смена","#"))</f>
        <v>1 смена</v>
      </c>
    </row>
    <row r="899" spans="1:9" x14ac:dyDescent="0.25">
      <c r="A899" s="5">
        <f t="shared" ref="A899:A962" si="44">IF(H899="1п",TRUNC(D899+1),TRUNC(D899))</f>
        <v>42621</v>
      </c>
      <c r="B899" t="s">
        <v>11</v>
      </c>
      <c r="C899" t="s">
        <v>12</v>
      </c>
      <c r="D899" s="23">
        <v>42621.158333333333</v>
      </c>
      <c r="E899" s="23">
        <v>42621.161805555559</v>
      </c>
      <c r="F899" s="1" t="s">
        <v>13</v>
      </c>
      <c r="G899">
        <v>167.04</v>
      </c>
      <c r="H899" s="7">
        <f t="shared" si="42"/>
        <v>1</v>
      </c>
      <c r="I899" s="8" t="str">
        <f t="shared" si="43"/>
        <v>1 смена</v>
      </c>
    </row>
    <row r="900" spans="1:9" x14ac:dyDescent="0.25">
      <c r="A900" s="5">
        <f t="shared" si="44"/>
        <v>42621</v>
      </c>
      <c r="B900" t="s">
        <v>11</v>
      </c>
      <c r="C900" t="s">
        <v>12</v>
      </c>
      <c r="D900" s="23">
        <v>42621.219444444447</v>
      </c>
      <c r="E900" s="23">
        <v>42621.22152777778</v>
      </c>
      <c r="F900" s="1" t="s">
        <v>13</v>
      </c>
      <c r="G900">
        <v>120.67</v>
      </c>
      <c r="H900" s="7">
        <f t="shared" si="42"/>
        <v>1</v>
      </c>
      <c r="I900" s="8" t="str">
        <f t="shared" si="43"/>
        <v>1 смена</v>
      </c>
    </row>
    <row r="901" spans="1:9" x14ac:dyDescent="0.25">
      <c r="A901" s="5">
        <f t="shared" si="44"/>
        <v>42621</v>
      </c>
      <c r="B901" t="s">
        <v>11</v>
      </c>
      <c r="C901" t="s">
        <v>12</v>
      </c>
      <c r="D901" s="23">
        <v>42621.245833333334</v>
      </c>
      <c r="E901" s="23">
        <v>42621.246527777781</v>
      </c>
      <c r="F901" s="1" t="s">
        <v>13</v>
      </c>
      <c r="G901">
        <v>63.13</v>
      </c>
      <c r="H901" s="7">
        <f t="shared" si="42"/>
        <v>1</v>
      </c>
      <c r="I901" s="8" t="str">
        <f t="shared" si="43"/>
        <v>1 смена</v>
      </c>
    </row>
    <row r="902" spans="1:9" x14ac:dyDescent="0.25">
      <c r="A902" s="5">
        <f t="shared" si="44"/>
        <v>42621</v>
      </c>
      <c r="B902" t="s">
        <v>11</v>
      </c>
      <c r="C902" t="s">
        <v>12</v>
      </c>
      <c r="D902" s="23">
        <v>42621.24722222222</v>
      </c>
      <c r="E902" s="23">
        <v>42621.247916666667</v>
      </c>
      <c r="F902" t="s">
        <v>13</v>
      </c>
      <c r="G902">
        <v>73.739999999999995</v>
      </c>
      <c r="H902" s="7">
        <f t="shared" si="42"/>
        <v>1</v>
      </c>
      <c r="I902" s="8" t="str">
        <f t="shared" si="43"/>
        <v>1 смена</v>
      </c>
    </row>
    <row r="903" spans="1:9" x14ac:dyDescent="0.25">
      <c r="A903" s="5">
        <f t="shared" si="44"/>
        <v>42621</v>
      </c>
      <c r="B903" t="s">
        <v>11</v>
      </c>
      <c r="C903" t="s">
        <v>12</v>
      </c>
      <c r="D903" s="23">
        <v>42621.370833333334</v>
      </c>
      <c r="E903" s="23">
        <v>42621.371527777781</v>
      </c>
      <c r="F903" t="s">
        <v>13</v>
      </c>
      <c r="G903">
        <v>48.04</v>
      </c>
      <c r="H903" s="7" t="str">
        <f t="shared" si="42"/>
        <v>2-3</v>
      </c>
      <c r="I903" s="8" t="str">
        <f t="shared" si="43"/>
        <v>2-3 смена</v>
      </c>
    </row>
    <row r="904" spans="1:9" x14ac:dyDescent="0.25">
      <c r="A904" s="5">
        <f t="shared" si="44"/>
        <v>42621</v>
      </c>
      <c r="B904" t="s">
        <v>11</v>
      </c>
      <c r="C904" t="s">
        <v>14</v>
      </c>
      <c r="D904" s="23">
        <v>42621.385416666664</v>
      </c>
      <c r="E904" s="23">
        <v>42621.385416666664</v>
      </c>
      <c r="F904" t="s">
        <v>13</v>
      </c>
      <c r="G904">
        <v>19.57</v>
      </c>
      <c r="H904" s="7" t="str">
        <f t="shared" si="42"/>
        <v>2-3</v>
      </c>
      <c r="I904" s="8" t="str">
        <f t="shared" si="43"/>
        <v>2-3 смена</v>
      </c>
    </row>
    <row r="905" spans="1:9" x14ac:dyDescent="0.25">
      <c r="A905" s="5">
        <f t="shared" si="44"/>
        <v>42621</v>
      </c>
      <c r="B905" t="s">
        <v>11</v>
      </c>
      <c r="C905" t="s">
        <v>12</v>
      </c>
      <c r="D905" s="23">
        <v>42621.387499999997</v>
      </c>
      <c r="E905" s="23">
        <v>42621.388194444444</v>
      </c>
      <c r="F905" t="s">
        <v>13</v>
      </c>
      <c r="G905">
        <v>38.549999999999997</v>
      </c>
      <c r="H905" s="7" t="str">
        <f t="shared" si="42"/>
        <v>2-3</v>
      </c>
      <c r="I905" s="8" t="str">
        <f t="shared" si="43"/>
        <v>2-3 смена</v>
      </c>
    </row>
    <row r="906" spans="1:9" x14ac:dyDescent="0.25">
      <c r="A906" s="5">
        <f t="shared" si="44"/>
        <v>42621</v>
      </c>
      <c r="B906" t="s">
        <v>11</v>
      </c>
      <c r="C906" t="s">
        <v>14</v>
      </c>
      <c r="D906" s="23">
        <v>42621.388194444444</v>
      </c>
      <c r="E906" s="23">
        <v>42621.38958333333</v>
      </c>
      <c r="F906" t="s">
        <v>13</v>
      </c>
      <c r="G906">
        <v>57.02</v>
      </c>
      <c r="H906" s="7" t="str">
        <f t="shared" si="42"/>
        <v>2-3</v>
      </c>
      <c r="I906" s="8" t="str">
        <f t="shared" si="43"/>
        <v>2-3 смена</v>
      </c>
    </row>
    <row r="907" spans="1:9" x14ac:dyDescent="0.25">
      <c r="A907" s="5">
        <f t="shared" si="44"/>
        <v>42621</v>
      </c>
      <c r="B907" t="s">
        <v>11</v>
      </c>
      <c r="C907" t="s">
        <v>14</v>
      </c>
      <c r="D907" s="23">
        <v>42621.393055555556</v>
      </c>
      <c r="E907" s="23">
        <v>42621.393750000003</v>
      </c>
      <c r="F907" t="s">
        <v>13</v>
      </c>
      <c r="G907">
        <v>49.47</v>
      </c>
      <c r="H907" s="7" t="str">
        <f t="shared" si="42"/>
        <v>2-3</v>
      </c>
      <c r="I907" s="8" t="str">
        <f t="shared" si="43"/>
        <v>2-3 смена</v>
      </c>
    </row>
    <row r="908" spans="1:9" x14ac:dyDescent="0.25">
      <c r="A908" s="5">
        <f t="shared" si="44"/>
        <v>42621</v>
      </c>
      <c r="B908" t="s">
        <v>11</v>
      </c>
      <c r="C908" t="s">
        <v>14</v>
      </c>
      <c r="D908" s="23">
        <v>42621.402777777781</v>
      </c>
      <c r="E908" s="23">
        <v>42621.402777777781</v>
      </c>
      <c r="F908" t="s">
        <v>13</v>
      </c>
      <c r="G908">
        <v>27.95</v>
      </c>
      <c r="H908" s="7" t="str">
        <f t="shared" si="42"/>
        <v>2-3</v>
      </c>
      <c r="I908" s="8" t="str">
        <f t="shared" si="43"/>
        <v>2-3 смена</v>
      </c>
    </row>
    <row r="909" spans="1:9" x14ac:dyDescent="0.25">
      <c r="A909" s="5">
        <f t="shared" si="44"/>
        <v>42621</v>
      </c>
      <c r="B909" t="s">
        <v>11</v>
      </c>
      <c r="C909" t="s">
        <v>12</v>
      </c>
      <c r="D909" s="23">
        <v>42621.40347222222</v>
      </c>
      <c r="E909" s="23">
        <v>42621.404861111114</v>
      </c>
      <c r="F909" t="s">
        <v>13</v>
      </c>
      <c r="G909">
        <v>82.68</v>
      </c>
      <c r="H909" s="7" t="str">
        <f t="shared" si="42"/>
        <v>2-3</v>
      </c>
      <c r="I909" s="8" t="str">
        <f t="shared" si="43"/>
        <v>2-3 смена</v>
      </c>
    </row>
    <row r="910" spans="1:9" x14ac:dyDescent="0.25">
      <c r="A910" s="5">
        <f t="shared" si="44"/>
        <v>42621</v>
      </c>
      <c r="B910" t="s">
        <v>11</v>
      </c>
      <c r="C910" t="s">
        <v>12</v>
      </c>
      <c r="D910" s="23">
        <v>42621.40625</v>
      </c>
      <c r="E910" s="23">
        <v>42621.408333333333</v>
      </c>
      <c r="F910" t="s">
        <v>13</v>
      </c>
      <c r="G910">
        <v>141.06</v>
      </c>
      <c r="H910" s="7" t="str">
        <f t="shared" si="42"/>
        <v>2-3</v>
      </c>
      <c r="I910" s="8" t="str">
        <f t="shared" si="43"/>
        <v>2-3 смена</v>
      </c>
    </row>
    <row r="911" spans="1:9" x14ac:dyDescent="0.25">
      <c r="A911" s="5">
        <f t="shared" si="44"/>
        <v>42621</v>
      </c>
      <c r="B911" t="s">
        <v>11</v>
      </c>
      <c r="C911" t="s">
        <v>14</v>
      </c>
      <c r="D911" s="23">
        <v>42621.40902777778</v>
      </c>
      <c r="E911" s="23">
        <v>42621.409722222219</v>
      </c>
      <c r="F911" t="s">
        <v>13</v>
      </c>
      <c r="G911">
        <v>29.07</v>
      </c>
      <c r="H911" s="7" t="str">
        <f t="shared" si="42"/>
        <v>2-3</v>
      </c>
      <c r="I911" s="8" t="str">
        <f t="shared" si="43"/>
        <v>2-3 смена</v>
      </c>
    </row>
    <row r="912" spans="1:9" x14ac:dyDescent="0.25">
      <c r="A912" s="5">
        <f t="shared" si="44"/>
        <v>42621</v>
      </c>
      <c r="B912" t="s">
        <v>11</v>
      </c>
      <c r="C912" t="s">
        <v>12</v>
      </c>
      <c r="D912" s="23">
        <v>42621.411111111112</v>
      </c>
      <c r="E912" s="23">
        <v>42621.413194444445</v>
      </c>
      <c r="F912" t="s">
        <v>13</v>
      </c>
      <c r="G912">
        <v>152.51</v>
      </c>
      <c r="H912" s="7" t="str">
        <f t="shared" si="42"/>
        <v>2-3</v>
      </c>
      <c r="I912" s="8" t="str">
        <f t="shared" si="43"/>
        <v>2-3 смена</v>
      </c>
    </row>
    <row r="913" spans="1:9" x14ac:dyDescent="0.25">
      <c r="A913" s="5">
        <f t="shared" si="44"/>
        <v>42621</v>
      </c>
      <c r="B913" t="s">
        <v>11</v>
      </c>
      <c r="C913" t="s">
        <v>12</v>
      </c>
      <c r="D913" s="23">
        <v>42621.418055555558</v>
      </c>
      <c r="E913" s="23">
        <v>42621.418749999997</v>
      </c>
      <c r="F913" t="s">
        <v>13</v>
      </c>
      <c r="G913">
        <v>50</v>
      </c>
      <c r="H913" s="7" t="str">
        <f t="shared" si="42"/>
        <v>2-3</v>
      </c>
      <c r="I913" s="8" t="str">
        <f t="shared" si="43"/>
        <v>2-3 смена</v>
      </c>
    </row>
    <row r="914" spans="1:9" x14ac:dyDescent="0.25">
      <c r="A914" s="5">
        <f t="shared" si="44"/>
        <v>42621</v>
      </c>
      <c r="B914" t="s">
        <v>11</v>
      </c>
      <c r="C914" t="s">
        <v>12</v>
      </c>
      <c r="D914" s="23">
        <v>42621.427777777775</v>
      </c>
      <c r="E914" s="23">
        <v>42621.431944444441</v>
      </c>
      <c r="F914" t="s">
        <v>13</v>
      </c>
      <c r="G914">
        <v>289.94</v>
      </c>
      <c r="H914" s="7" t="str">
        <f t="shared" si="42"/>
        <v>2-3</v>
      </c>
      <c r="I914" s="8" t="str">
        <f t="shared" si="43"/>
        <v>2-3 смена</v>
      </c>
    </row>
    <row r="915" spans="1:9" x14ac:dyDescent="0.25">
      <c r="A915" s="5">
        <f t="shared" si="44"/>
        <v>42621</v>
      </c>
      <c r="B915" t="s">
        <v>11</v>
      </c>
      <c r="C915" t="s">
        <v>14</v>
      </c>
      <c r="D915" s="23">
        <v>42621.438194444447</v>
      </c>
      <c r="E915" s="23">
        <v>42621.440972222219</v>
      </c>
      <c r="F915" t="s">
        <v>13</v>
      </c>
      <c r="G915">
        <v>179.16</v>
      </c>
      <c r="H915" s="7" t="str">
        <f t="shared" si="42"/>
        <v>2-3</v>
      </c>
      <c r="I915" s="8" t="str">
        <f t="shared" si="43"/>
        <v>2-3 смена</v>
      </c>
    </row>
    <row r="916" spans="1:9" x14ac:dyDescent="0.25">
      <c r="A916" s="5">
        <f t="shared" si="44"/>
        <v>42621</v>
      </c>
      <c r="B916" t="s">
        <v>11</v>
      </c>
      <c r="C916" t="s">
        <v>12</v>
      </c>
      <c r="D916" s="23">
        <v>42621.440972222219</v>
      </c>
      <c r="E916" s="23">
        <v>42621.441666666666</v>
      </c>
      <c r="F916" t="s">
        <v>13</v>
      </c>
      <c r="G916">
        <v>50</v>
      </c>
      <c r="H916" s="7" t="str">
        <f t="shared" si="42"/>
        <v>2-3</v>
      </c>
      <c r="I916" s="8" t="str">
        <f t="shared" si="43"/>
        <v>2-3 смена</v>
      </c>
    </row>
    <row r="917" spans="1:9" x14ac:dyDescent="0.25">
      <c r="A917" s="5">
        <f t="shared" si="44"/>
        <v>42621</v>
      </c>
      <c r="B917" t="s">
        <v>11</v>
      </c>
      <c r="C917" t="s">
        <v>12</v>
      </c>
      <c r="D917" s="23">
        <v>42621.445833333331</v>
      </c>
      <c r="E917" s="23">
        <v>42621.447222222225</v>
      </c>
      <c r="F917" t="s">
        <v>13</v>
      </c>
      <c r="G917">
        <v>77.930000000000007</v>
      </c>
      <c r="H917" s="7" t="str">
        <f t="shared" si="42"/>
        <v>2-3</v>
      </c>
      <c r="I917" s="8" t="str">
        <f t="shared" si="43"/>
        <v>2-3 смена</v>
      </c>
    </row>
    <row r="918" spans="1:9" x14ac:dyDescent="0.25">
      <c r="A918" s="5">
        <f t="shared" si="44"/>
        <v>42621</v>
      </c>
      <c r="B918" t="s">
        <v>11</v>
      </c>
      <c r="C918" t="s">
        <v>14</v>
      </c>
      <c r="D918" s="23">
        <v>42621.446527777778</v>
      </c>
      <c r="E918" s="23">
        <v>42621.447916666664</v>
      </c>
      <c r="F918" t="s">
        <v>13</v>
      </c>
      <c r="G918">
        <v>109.29</v>
      </c>
      <c r="H918" s="7" t="str">
        <f t="shared" si="42"/>
        <v>2-3</v>
      </c>
      <c r="I918" s="8" t="str">
        <f t="shared" si="43"/>
        <v>2-3 смена</v>
      </c>
    </row>
    <row r="919" spans="1:9" x14ac:dyDescent="0.25">
      <c r="A919" s="5">
        <f t="shared" si="44"/>
        <v>42621</v>
      </c>
      <c r="B919" t="s">
        <v>11</v>
      </c>
      <c r="C919" t="s">
        <v>12</v>
      </c>
      <c r="D919" s="23">
        <v>42621.459722222222</v>
      </c>
      <c r="E919" s="23">
        <v>42621.463888888888</v>
      </c>
      <c r="F919" t="s">
        <v>13</v>
      </c>
      <c r="G919">
        <v>290.22000000000003</v>
      </c>
      <c r="H919" s="7" t="str">
        <f t="shared" si="42"/>
        <v>2-3</v>
      </c>
      <c r="I919" s="8" t="str">
        <f t="shared" si="43"/>
        <v>2-3 смена</v>
      </c>
    </row>
    <row r="920" spans="1:9" x14ac:dyDescent="0.25">
      <c r="A920" s="5">
        <f t="shared" si="44"/>
        <v>42621</v>
      </c>
      <c r="B920" t="s">
        <v>11</v>
      </c>
      <c r="C920" t="s">
        <v>12</v>
      </c>
      <c r="D920" s="23">
        <v>42621.474305555559</v>
      </c>
      <c r="E920" s="23">
        <v>42621.477777777778</v>
      </c>
      <c r="F920" t="s">
        <v>13</v>
      </c>
      <c r="G920">
        <v>220.67</v>
      </c>
      <c r="H920" s="7" t="str">
        <f t="shared" si="42"/>
        <v>2-3</v>
      </c>
      <c r="I920" s="8" t="str">
        <f t="shared" si="43"/>
        <v>2-3 смена</v>
      </c>
    </row>
    <row r="921" spans="1:9" x14ac:dyDescent="0.25">
      <c r="A921" s="5">
        <f t="shared" si="44"/>
        <v>42621</v>
      </c>
      <c r="B921" t="s">
        <v>11</v>
      </c>
      <c r="C921" t="s">
        <v>12</v>
      </c>
      <c r="D921" s="23">
        <v>42621.479166666664</v>
      </c>
      <c r="E921" s="23">
        <v>42621.48333333333</v>
      </c>
      <c r="F921" t="s">
        <v>13</v>
      </c>
      <c r="G921">
        <v>258.38</v>
      </c>
      <c r="H921" s="7" t="str">
        <f t="shared" si="42"/>
        <v>2-3</v>
      </c>
      <c r="I921" s="8" t="str">
        <f t="shared" si="43"/>
        <v>2-3 смена</v>
      </c>
    </row>
    <row r="922" spans="1:9" x14ac:dyDescent="0.25">
      <c r="A922" s="5">
        <f t="shared" si="44"/>
        <v>42621</v>
      </c>
      <c r="B922" t="s">
        <v>11</v>
      </c>
      <c r="C922" t="s">
        <v>12</v>
      </c>
      <c r="D922" s="23">
        <v>42621.51458333333</v>
      </c>
      <c r="E922" s="23">
        <v>42621.51666666667</v>
      </c>
      <c r="F922" t="s">
        <v>13</v>
      </c>
      <c r="G922">
        <v>137.99</v>
      </c>
      <c r="H922" s="7" t="str">
        <f t="shared" si="42"/>
        <v>2-3</v>
      </c>
      <c r="I922" s="8" t="str">
        <f t="shared" si="43"/>
        <v>2-3 смена</v>
      </c>
    </row>
    <row r="923" spans="1:9" x14ac:dyDescent="0.25">
      <c r="A923" s="5">
        <f t="shared" si="44"/>
        <v>42621</v>
      </c>
      <c r="B923" t="s">
        <v>11</v>
      </c>
      <c r="C923" t="s">
        <v>12</v>
      </c>
      <c r="D923" s="23">
        <v>42621.538888888892</v>
      </c>
      <c r="E923" s="23">
        <v>42621.540972222225</v>
      </c>
      <c r="F923" t="s">
        <v>13</v>
      </c>
      <c r="G923">
        <v>144.41</v>
      </c>
      <c r="H923" s="7" t="str">
        <f t="shared" si="42"/>
        <v>2-3</v>
      </c>
      <c r="I923" s="8" t="str">
        <f t="shared" si="43"/>
        <v>2-3 смена</v>
      </c>
    </row>
    <row r="924" spans="1:9" x14ac:dyDescent="0.25">
      <c r="A924" s="5">
        <f t="shared" si="44"/>
        <v>42621</v>
      </c>
      <c r="B924" t="s">
        <v>11</v>
      </c>
      <c r="C924" t="s">
        <v>14</v>
      </c>
      <c r="D924" s="23">
        <v>42621.540972222225</v>
      </c>
      <c r="E924" s="23">
        <v>42621.543055555558</v>
      </c>
      <c r="F924" t="s">
        <v>13</v>
      </c>
      <c r="G924">
        <v>144.5</v>
      </c>
      <c r="H924" s="7" t="str">
        <f t="shared" si="42"/>
        <v>2-3</v>
      </c>
      <c r="I924" s="8" t="str">
        <f t="shared" si="43"/>
        <v>2-3 смена</v>
      </c>
    </row>
    <row r="925" spans="1:9" x14ac:dyDescent="0.25">
      <c r="A925" s="5">
        <f t="shared" si="44"/>
        <v>42621</v>
      </c>
      <c r="B925" t="s">
        <v>11</v>
      </c>
      <c r="C925" t="s">
        <v>12</v>
      </c>
      <c r="D925" s="23">
        <v>42621.542361111111</v>
      </c>
      <c r="E925" s="23">
        <v>42621.543749999997</v>
      </c>
      <c r="F925" t="s">
        <v>13</v>
      </c>
      <c r="G925">
        <v>60.06</v>
      </c>
      <c r="H925" s="7" t="str">
        <f t="shared" si="42"/>
        <v>2-3</v>
      </c>
      <c r="I925" s="8" t="str">
        <f t="shared" si="43"/>
        <v>2-3 смена</v>
      </c>
    </row>
    <row r="926" spans="1:9" x14ac:dyDescent="0.25">
      <c r="A926" s="5">
        <f t="shared" si="44"/>
        <v>42621</v>
      </c>
      <c r="B926" t="s">
        <v>11</v>
      </c>
      <c r="C926" t="s">
        <v>12</v>
      </c>
      <c r="D926" s="23">
        <v>42621.548611111109</v>
      </c>
      <c r="E926" s="23">
        <v>42621.55</v>
      </c>
      <c r="F926" t="s">
        <v>13</v>
      </c>
      <c r="G926">
        <v>96.65</v>
      </c>
      <c r="H926" s="7" t="str">
        <f t="shared" si="42"/>
        <v>2-3</v>
      </c>
      <c r="I926" s="8" t="str">
        <f t="shared" si="43"/>
        <v>2-3 смена</v>
      </c>
    </row>
    <row r="927" spans="1:9" x14ac:dyDescent="0.25">
      <c r="A927" s="5">
        <f t="shared" si="44"/>
        <v>42621</v>
      </c>
      <c r="B927" t="s">
        <v>11</v>
      </c>
      <c r="C927" t="s">
        <v>12</v>
      </c>
      <c r="D927" s="23">
        <v>42621.552083333336</v>
      </c>
      <c r="E927" s="23">
        <v>42621.554861111108</v>
      </c>
      <c r="F927" t="s">
        <v>13</v>
      </c>
      <c r="G927">
        <v>167.32</v>
      </c>
      <c r="H927" s="7" t="str">
        <f t="shared" si="42"/>
        <v>2-3</v>
      </c>
      <c r="I927" s="8" t="str">
        <f t="shared" si="43"/>
        <v>2-3 смена</v>
      </c>
    </row>
    <row r="928" spans="1:9" x14ac:dyDescent="0.25">
      <c r="A928" s="5">
        <f t="shared" si="44"/>
        <v>42621</v>
      </c>
      <c r="B928" t="s">
        <v>11</v>
      </c>
      <c r="C928" t="s">
        <v>14</v>
      </c>
      <c r="D928" s="23">
        <v>42621.552777777775</v>
      </c>
      <c r="E928" s="23">
        <v>42621.556250000001</v>
      </c>
      <c r="F928" t="s">
        <v>13</v>
      </c>
      <c r="G928">
        <v>218.57</v>
      </c>
      <c r="H928" s="7" t="str">
        <f t="shared" si="42"/>
        <v>2-3</v>
      </c>
      <c r="I928" s="8" t="str">
        <f t="shared" si="43"/>
        <v>2-3 смена</v>
      </c>
    </row>
    <row r="929" spans="1:9" x14ac:dyDescent="0.25">
      <c r="A929" s="5">
        <f t="shared" si="44"/>
        <v>42621</v>
      </c>
      <c r="B929" t="s">
        <v>11</v>
      </c>
      <c r="C929" t="s">
        <v>14</v>
      </c>
      <c r="D929" s="23">
        <v>42621.556250000001</v>
      </c>
      <c r="E929" s="23">
        <v>42621.558333333334</v>
      </c>
      <c r="F929" t="s">
        <v>13</v>
      </c>
      <c r="G929">
        <v>133.32</v>
      </c>
      <c r="H929" s="7" t="str">
        <f t="shared" si="42"/>
        <v>2-3</v>
      </c>
      <c r="I929" s="8" t="str">
        <f t="shared" si="43"/>
        <v>2-3 смена</v>
      </c>
    </row>
    <row r="930" spans="1:9" x14ac:dyDescent="0.25">
      <c r="A930" s="5">
        <f t="shared" si="44"/>
        <v>42621</v>
      </c>
      <c r="B930" t="s">
        <v>11</v>
      </c>
      <c r="C930" t="s">
        <v>12</v>
      </c>
      <c r="D930" s="23">
        <v>42621.556250000001</v>
      </c>
      <c r="E930" s="23">
        <v>42621.561111111114</v>
      </c>
      <c r="F930" t="s">
        <v>13</v>
      </c>
      <c r="G930">
        <v>281.01</v>
      </c>
      <c r="H930" s="7" t="str">
        <f t="shared" si="42"/>
        <v>2-3</v>
      </c>
      <c r="I930" s="8" t="str">
        <f t="shared" si="43"/>
        <v>2-3 смена</v>
      </c>
    </row>
    <row r="931" spans="1:9" x14ac:dyDescent="0.25">
      <c r="A931" s="5">
        <f t="shared" si="44"/>
        <v>42621</v>
      </c>
      <c r="B931" t="s">
        <v>11</v>
      </c>
      <c r="C931" t="s">
        <v>14</v>
      </c>
      <c r="D931" s="23">
        <v>42621.559027777781</v>
      </c>
      <c r="E931" s="23">
        <v>42621.561805555553</v>
      </c>
      <c r="F931" t="s">
        <v>13</v>
      </c>
      <c r="G931">
        <v>156.80000000000001</v>
      </c>
      <c r="H931" s="7" t="str">
        <f t="shared" si="42"/>
        <v>2-3</v>
      </c>
      <c r="I931" s="8" t="str">
        <f t="shared" si="43"/>
        <v>2-3 смена</v>
      </c>
    </row>
    <row r="932" spans="1:9" x14ac:dyDescent="0.25">
      <c r="A932" s="5">
        <f t="shared" si="44"/>
        <v>42621</v>
      </c>
      <c r="B932" t="s">
        <v>11</v>
      </c>
      <c r="C932" t="s">
        <v>12</v>
      </c>
      <c r="D932" s="23">
        <v>42621.561805555553</v>
      </c>
      <c r="E932" s="23">
        <v>42621.570833333331</v>
      </c>
      <c r="F932" t="s">
        <v>13</v>
      </c>
      <c r="G932">
        <v>486.59</v>
      </c>
      <c r="H932" s="7" t="str">
        <f t="shared" si="42"/>
        <v>2-3</v>
      </c>
      <c r="I932" s="8" t="str">
        <f t="shared" si="43"/>
        <v>2-3 смена</v>
      </c>
    </row>
    <row r="933" spans="1:9" x14ac:dyDescent="0.25">
      <c r="A933" s="5">
        <f t="shared" si="44"/>
        <v>42621</v>
      </c>
      <c r="B933" t="s">
        <v>11</v>
      </c>
      <c r="C933" t="s">
        <v>14</v>
      </c>
      <c r="D933" s="23">
        <v>42621.563888888886</v>
      </c>
      <c r="E933" s="23">
        <v>42621.566666666666</v>
      </c>
      <c r="F933" t="s">
        <v>13</v>
      </c>
      <c r="G933">
        <v>176.37</v>
      </c>
      <c r="H933" s="7" t="str">
        <f t="shared" si="42"/>
        <v>2-3</v>
      </c>
      <c r="I933" s="8" t="str">
        <f t="shared" si="43"/>
        <v>2-3 смена</v>
      </c>
    </row>
    <row r="934" spans="1:9" x14ac:dyDescent="0.25">
      <c r="A934" s="5">
        <f t="shared" si="44"/>
        <v>42621</v>
      </c>
      <c r="B934" t="s">
        <v>11</v>
      </c>
      <c r="C934" t="s">
        <v>14</v>
      </c>
      <c r="D934" s="23">
        <v>42621.567361111112</v>
      </c>
      <c r="E934" s="23">
        <v>42621.570138888892</v>
      </c>
      <c r="F934" t="s">
        <v>13</v>
      </c>
      <c r="G934">
        <v>164.91</v>
      </c>
      <c r="H934" s="7" t="str">
        <f t="shared" si="42"/>
        <v>2-3</v>
      </c>
      <c r="I934" s="8" t="str">
        <f t="shared" si="43"/>
        <v>2-3 смена</v>
      </c>
    </row>
    <row r="935" spans="1:9" x14ac:dyDescent="0.25">
      <c r="A935" s="5">
        <f t="shared" si="44"/>
        <v>42621</v>
      </c>
      <c r="B935" t="s">
        <v>11</v>
      </c>
      <c r="C935" t="s">
        <v>14</v>
      </c>
      <c r="D935" s="23">
        <v>42621.571527777778</v>
      </c>
      <c r="E935" s="23">
        <v>42621.576388888891</v>
      </c>
      <c r="F935" t="s">
        <v>13</v>
      </c>
      <c r="G935">
        <v>291.52</v>
      </c>
      <c r="H935" s="7" t="str">
        <f t="shared" si="42"/>
        <v>2-3</v>
      </c>
      <c r="I935" s="8" t="str">
        <f t="shared" si="43"/>
        <v>2-3 смена</v>
      </c>
    </row>
    <row r="936" spans="1:9" x14ac:dyDescent="0.25">
      <c r="A936" s="5">
        <f t="shared" si="44"/>
        <v>42621</v>
      </c>
      <c r="B936" t="s">
        <v>11</v>
      </c>
      <c r="C936" t="s">
        <v>12</v>
      </c>
      <c r="D936" s="23">
        <v>42621.573611111111</v>
      </c>
      <c r="E936" s="23">
        <v>42621.574305555558</v>
      </c>
      <c r="F936" t="s">
        <v>13</v>
      </c>
      <c r="G936">
        <v>31.84</v>
      </c>
      <c r="H936" s="7" t="str">
        <f t="shared" si="42"/>
        <v>2-3</v>
      </c>
      <c r="I936" s="8" t="str">
        <f t="shared" si="43"/>
        <v>2-3 смена</v>
      </c>
    </row>
    <row r="937" spans="1:9" x14ac:dyDescent="0.25">
      <c r="A937" s="5">
        <f t="shared" si="44"/>
        <v>42621</v>
      </c>
      <c r="B937" t="s">
        <v>11</v>
      </c>
      <c r="C937" t="s">
        <v>12</v>
      </c>
      <c r="D937" s="23">
        <v>42621.574305555558</v>
      </c>
      <c r="E937" s="23">
        <v>42621.582638888889</v>
      </c>
      <c r="F937" t="s">
        <v>13</v>
      </c>
      <c r="G937">
        <v>442.74</v>
      </c>
      <c r="H937" s="7" t="str">
        <f t="shared" si="42"/>
        <v>2-3</v>
      </c>
      <c r="I937" s="8" t="str">
        <f t="shared" si="43"/>
        <v>2-3 смена</v>
      </c>
    </row>
    <row r="938" spans="1:9" x14ac:dyDescent="0.25">
      <c r="A938" s="5">
        <f t="shared" si="44"/>
        <v>42621</v>
      </c>
      <c r="B938" t="s">
        <v>11</v>
      </c>
      <c r="C938" t="s">
        <v>14</v>
      </c>
      <c r="D938" s="23">
        <v>42621.578472222223</v>
      </c>
      <c r="E938" s="23">
        <v>42621.581250000003</v>
      </c>
      <c r="F938" t="s">
        <v>13</v>
      </c>
      <c r="G938">
        <v>188.38</v>
      </c>
      <c r="H938" s="7" t="str">
        <f t="shared" si="42"/>
        <v>2-3</v>
      </c>
      <c r="I938" s="8" t="str">
        <f t="shared" si="43"/>
        <v>2-3 смена</v>
      </c>
    </row>
    <row r="939" spans="1:9" x14ac:dyDescent="0.25">
      <c r="A939" s="5">
        <f t="shared" si="44"/>
        <v>42621</v>
      </c>
      <c r="B939" t="s">
        <v>11</v>
      </c>
      <c r="C939" t="s">
        <v>14</v>
      </c>
      <c r="D939" s="23">
        <v>42621.583333333336</v>
      </c>
      <c r="E939" s="23">
        <v>42621.586111111108</v>
      </c>
      <c r="F939" t="s">
        <v>13</v>
      </c>
      <c r="G939">
        <v>163.22999999999999</v>
      </c>
      <c r="H939" s="7" t="str">
        <f t="shared" si="42"/>
        <v>2-3</v>
      </c>
      <c r="I939" s="8" t="str">
        <f t="shared" si="43"/>
        <v>2-3 смена</v>
      </c>
    </row>
    <row r="940" spans="1:9" x14ac:dyDescent="0.25">
      <c r="A940" s="5">
        <f t="shared" si="44"/>
        <v>42621</v>
      </c>
      <c r="B940" t="s">
        <v>11</v>
      </c>
      <c r="C940" t="s">
        <v>12</v>
      </c>
      <c r="D940" s="23">
        <v>42621.584722222222</v>
      </c>
      <c r="E940" s="23">
        <v>42621.588194444441</v>
      </c>
      <c r="F940" t="s">
        <v>13</v>
      </c>
      <c r="G940">
        <v>204.75</v>
      </c>
      <c r="H940" s="7" t="str">
        <f t="shared" si="42"/>
        <v>2-3</v>
      </c>
      <c r="I940" s="8" t="str">
        <f t="shared" si="43"/>
        <v>2-3 смена</v>
      </c>
    </row>
    <row r="941" spans="1:9" x14ac:dyDescent="0.25">
      <c r="A941" s="5">
        <f t="shared" si="44"/>
        <v>42621</v>
      </c>
      <c r="B941" t="s">
        <v>11</v>
      </c>
      <c r="C941" t="s">
        <v>14</v>
      </c>
      <c r="D941" s="23">
        <v>42621.587500000001</v>
      </c>
      <c r="E941" s="23">
        <v>42621.588888888888</v>
      </c>
      <c r="F941" t="s">
        <v>13</v>
      </c>
      <c r="G941">
        <v>30.75</v>
      </c>
      <c r="H941" s="7" t="str">
        <f t="shared" si="42"/>
        <v>2-3</v>
      </c>
      <c r="I941" s="8" t="str">
        <f t="shared" si="43"/>
        <v>2-3 смена</v>
      </c>
    </row>
    <row r="942" spans="1:9" x14ac:dyDescent="0.25">
      <c r="A942" s="5">
        <f t="shared" si="44"/>
        <v>42621</v>
      </c>
      <c r="B942" t="s">
        <v>11</v>
      </c>
      <c r="C942" t="s">
        <v>12</v>
      </c>
      <c r="D942" s="23">
        <v>42621.593055555553</v>
      </c>
      <c r="E942" s="23">
        <v>42621.595833333333</v>
      </c>
      <c r="F942" t="s">
        <v>13</v>
      </c>
      <c r="G942">
        <v>163.13</v>
      </c>
      <c r="H942" s="7" t="str">
        <f t="shared" si="42"/>
        <v>2-3</v>
      </c>
      <c r="I942" s="8" t="str">
        <f t="shared" si="43"/>
        <v>2-3 смена</v>
      </c>
    </row>
    <row r="943" spans="1:9" x14ac:dyDescent="0.25">
      <c r="A943" s="5">
        <f t="shared" si="44"/>
        <v>42621</v>
      </c>
      <c r="B943" t="s">
        <v>11</v>
      </c>
      <c r="C943" t="s">
        <v>14</v>
      </c>
      <c r="D943" s="23">
        <v>42621.606249999997</v>
      </c>
      <c r="E943" s="23">
        <v>42621.606249999997</v>
      </c>
      <c r="F943" t="s">
        <v>13</v>
      </c>
      <c r="G943">
        <v>55.9</v>
      </c>
      <c r="H943" s="7" t="str">
        <f t="shared" si="42"/>
        <v>2-3</v>
      </c>
      <c r="I943" s="8" t="str">
        <f t="shared" si="43"/>
        <v>2-3 смена</v>
      </c>
    </row>
    <row r="944" spans="1:9" x14ac:dyDescent="0.25">
      <c r="A944" s="5">
        <f t="shared" si="44"/>
        <v>42621</v>
      </c>
      <c r="B944" t="s">
        <v>11</v>
      </c>
      <c r="C944" t="s">
        <v>12</v>
      </c>
      <c r="D944" s="23">
        <v>42621.614583333336</v>
      </c>
      <c r="E944" s="23">
        <v>42621.618055555555</v>
      </c>
      <c r="F944" t="s">
        <v>13</v>
      </c>
      <c r="G944">
        <v>202.79</v>
      </c>
      <c r="H944" s="7" t="str">
        <f t="shared" si="42"/>
        <v>2-3</v>
      </c>
      <c r="I944" s="8" t="str">
        <f t="shared" si="43"/>
        <v>2-3 смена</v>
      </c>
    </row>
    <row r="945" spans="1:9" x14ac:dyDescent="0.25">
      <c r="A945" s="5">
        <f t="shared" si="44"/>
        <v>42621</v>
      </c>
      <c r="B945" t="s">
        <v>11</v>
      </c>
      <c r="C945" t="s">
        <v>12</v>
      </c>
      <c r="D945" s="23">
        <v>42621.619444444441</v>
      </c>
      <c r="E945" s="23">
        <v>42621.62222222222</v>
      </c>
      <c r="F945" t="s">
        <v>13</v>
      </c>
      <c r="G945">
        <v>158.66</v>
      </c>
      <c r="H945" s="7" t="str">
        <f t="shared" si="42"/>
        <v>2-3</v>
      </c>
      <c r="I945" s="8" t="str">
        <f t="shared" si="43"/>
        <v>2-3 смена</v>
      </c>
    </row>
    <row r="946" spans="1:9" x14ac:dyDescent="0.25">
      <c r="A946" s="5">
        <f t="shared" si="44"/>
        <v>42621</v>
      </c>
      <c r="B946" t="s">
        <v>11</v>
      </c>
      <c r="C946" t="s">
        <v>14</v>
      </c>
      <c r="D946" s="23">
        <v>42621.62222222222</v>
      </c>
      <c r="E946" s="23">
        <v>42621.62222222222</v>
      </c>
      <c r="F946" t="s">
        <v>13</v>
      </c>
      <c r="G946">
        <v>36.89</v>
      </c>
      <c r="H946" s="7" t="str">
        <f t="shared" si="42"/>
        <v>2-3</v>
      </c>
      <c r="I946" s="8" t="str">
        <f t="shared" si="43"/>
        <v>2-3 смена</v>
      </c>
    </row>
    <row r="947" spans="1:9" x14ac:dyDescent="0.25">
      <c r="A947" s="5">
        <f t="shared" si="44"/>
        <v>42621</v>
      </c>
      <c r="B947" t="s">
        <v>11</v>
      </c>
      <c r="C947" t="s">
        <v>12</v>
      </c>
      <c r="D947" s="23">
        <v>42621.631249999999</v>
      </c>
      <c r="E947" s="23">
        <v>42621.635416666664</v>
      </c>
      <c r="F947" t="s">
        <v>13</v>
      </c>
      <c r="G947">
        <v>269.83</v>
      </c>
      <c r="H947" s="7" t="str">
        <f t="shared" si="42"/>
        <v>2-3</v>
      </c>
      <c r="I947" s="8" t="str">
        <f t="shared" si="43"/>
        <v>2-3 смена</v>
      </c>
    </row>
    <row r="948" spans="1:9" x14ac:dyDescent="0.25">
      <c r="A948" s="5">
        <f t="shared" si="44"/>
        <v>42621</v>
      </c>
      <c r="B948" t="s">
        <v>11</v>
      </c>
      <c r="C948" t="s">
        <v>14</v>
      </c>
      <c r="D948" s="23">
        <v>42621.631944444445</v>
      </c>
      <c r="E948" s="23">
        <v>42621.635416666664</v>
      </c>
      <c r="F948" t="s">
        <v>13</v>
      </c>
      <c r="G948">
        <v>190.9</v>
      </c>
      <c r="H948" s="7" t="str">
        <f t="shared" si="42"/>
        <v>2-3</v>
      </c>
      <c r="I948" s="8" t="str">
        <f t="shared" si="43"/>
        <v>2-3 смена</v>
      </c>
    </row>
    <row r="949" spans="1:9" x14ac:dyDescent="0.25">
      <c r="A949" s="5">
        <f t="shared" si="44"/>
        <v>42621</v>
      </c>
      <c r="B949" t="s">
        <v>11</v>
      </c>
      <c r="C949" t="s">
        <v>12</v>
      </c>
      <c r="D949" s="23">
        <v>42621.643750000003</v>
      </c>
      <c r="E949" s="23">
        <v>42621.646527777775</v>
      </c>
      <c r="F949" t="s">
        <v>13</v>
      </c>
      <c r="G949">
        <v>179.61</v>
      </c>
      <c r="H949" s="7" t="str">
        <f t="shared" si="42"/>
        <v>2-3</v>
      </c>
      <c r="I949" s="8" t="str">
        <f t="shared" si="43"/>
        <v>2-3 смена</v>
      </c>
    </row>
    <row r="950" spans="1:9" x14ac:dyDescent="0.25">
      <c r="A950" s="5">
        <f t="shared" si="44"/>
        <v>42621</v>
      </c>
      <c r="B950" t="s">
        <v>11</v>
      </c>
      <c r="C950" t="s">
        <v>12</v>
      </c>
      <c r="D950" s="23">
        <v>42621.649305555555</v>
      </c>
      <c r="E950" s="23">
        <v>42621.654166666667</v>
      </c>
      <c r="F950" t="s">
        <v>13</v>
      </c>
      <c r="G950">
        <v>294.97000000000003</v>
      </c>
      <c r="H950" s="7" t="str">
        <f t="shared" si="42"/>
        <v>2-3</v>
      </c>
      <c r="I950" s="8" t="str">
        <f t="shared" si="43"/>
        <v>2-3 смена</v>
      </c>
    </row>
    <row r="951" spans="1:9" x14ac:dyDescent="0.25">
      <c r="A951" s="5">
        <f t="shared" si="44"/>
        <v>42621</v>
      </c>
      <c r="B951" t="s">
        <v>11</v>
      </c>
      <c r="C951" t="s">
        <v>12</v>
      </c>
      <c r="D951" s="23">
        <v>42621.660416666666</v>
      </c>
      <c r="E951" s="23">
        <v>42621.664583333331</v>
      </c>
      <c r="F951" t="s">
        <v>13</v>
      </c>
      <c r="G951">
        <v>258.66000000000003</v>
      </c>
      <c r="H951" s="7" t="str">
        <f t="shared" si="42"/>
        <v>2-3</v>
      </c>
      <c r="I951" s="8" t="str">
        <f t="shared" si="43"/>
        <v>2-3 смена</v>
      </c>
    </row>
    <row r="952" spans="1:9" x14ac:dyDescent="0.25">
      <c r="A952" s="5">
        <f t="shared" si="44"/>
        <v>42621</v>
      </c>
      <c r="B952" t="s">
        <v>11</v>
      </c>
      <c r="C952" t="s">
        <v>14</v>
      </c>
      <c r="D952" s="23">
        <v>42621.664583333331</v>
      </c>
      <c r="E952" s="23">
        <v>42621.666666666664</v>
      </c>
      <c r="F952" t="s">
        <v>13</v>
      </c>
      <c r="G952">
        <v>59.81</v>
      </c>
      <c r="H952" s="7" t="str">
        <f t="shared" si="42"/>
        <v>2-3</v>
      </c>
      <c r="I952" s="8" t="str">
        <f t="shared" si="43"/>
        <v>2-3 смена</v>
      </c>
    </row>
    <row r="953" spans="1:9" x14ac:dyDescent="0.25">
      <c r="A953" s="5">
        <f t="shared" si="44"/>
        <v>42621</v>
      </c>
      <c r="B953" t="s">
        <v>11</v>
      </c>
      <c r="C953" t="s">
        <v>12</v>
      </c>
      <c r="D953" s="23">
        <v>42621.671527777777</v>
      </c>
      <c r="E953" s="23">
        <v>42621.671527777777</v>
      </c>
      <c r="F953" t="s">
        <v>13</v>
      </c>
      <c r="G953">
        <v>28.77</v>
      </c>
      <c r="H953" s="7" t="str">
        <f t="shared" si="42"/>
        <v>2-3</v>
      </c>
      <c r="I953" s="8" t="str">
        <f t="shared" si="43"/>
        <v>2-3 смена</v>
      </c>
    </row>
    <row r="954" spans="1:9" x14ac:dyDescent="0.25">
      <c r="A954" s="5">
        <f t="shared" si="44"/>
        <v>42621</v>
      </c>
      <c r="B954" t="s">
        <v>11</v>
      </c>
      <c r="C954" t="s">
        <v>12</v>
      </c>
      <c r="D954" s="23">
        <v>42621.713194444441</v>
      </c>
      <c r="E954" s="23">
        <v>42621.713194444441</v>
      </c>
      <c r="F954" t="s">
        <v>13</v>
      </c>
      <c r="G954">
        <v>29.61</v>
      </c>
      <c r="H954" s="7" t="str">
        <f t="shared" si="42"/>
        <v>2-3</v>
      </c>
      <c r="I954" s="8" t="str">
        <f t="shared" si="43"/>
        <v>2-3 смена</v>
      </c>
    </row>
    <row r="955" spans="1:9" x14ac:dyDescent="0.25">
      <c r="A955" s="5">
        <f t="shared" si="44"/>
        <v>42621</v>
      </c>
      <c r="B955" t="s">
        <v>11</v>
      </c>
      <c r="C955" t="s">
        <v>12</v>
      </c>
      <c r="D955" s="23">
        <v>42621.730555555558</v>
      </c>
      <c r="E955" s="23">
        <v>42621.734027777777</v>
      </c>
      <c r="F955" t="s">
        <v>13</v>
      </c>
      <c r="G955">
        <v>198.32</v>
      </c>
      <c r="H955" s="7" t="str">
        <f t="shared" si="42"/>
        <v>2-3</v>
      </c>
      <c r="I955" s="8" t="str">
        <f t="shared" si="43"/>
        <v>2-3 смена</v>
      </c>
    </row>
    <row r="956" spans="1:9" x14ac:dyDescent="0.25">
      <c r="A956" s="5">
        <f t="shared" si="44"/>
        <v>42621</v>
      </c>
      <c r="B956" t="s">
        <v>11</v>
      </c>
      <c r="C956" t="s">
        <v>14</v>
      </c>
      <c r="D956" s="23">
        <v>42621.731249999997</v>
      </c>
      <c r="E956" s="23">
        <v>42621.731249999997</v>
      </c>
      <c r="F956" t="s">
        <v>13</v>
      </c>
      <c r="G956">
        <v>29.35</v>
      </c>
      <c r="H956" s="7" t="str">
        <f t="shared" si="42"/>
        <v>2-3</v>
      </c>
      <c r="I956" s="8" t="str">
        <f t="shared" si="43"/>
        <v>2-3 смена</v>
      </c>
    </row>
    <row r="957" spans="1:9" x14ac:dyDescent="0.25">
      <c r="A957" s="5">
        <f t="shared" si="44"/>
        <v>42621</v>
      </c>
      <c r="B957" t="s">
        <v>11</v>
      </c>
      <c r="C957" t="s">
        <v>14</v>
      </c>
      <c r="D957" s="23">
        <v>42621.768750000003</v>
      </c>
      <c r="E957" s="23">
        <v>42621.769444444442</v>
      </c>
      <c r="F957" t="s">
        <v>13</v>
      </c>
      <c r="G957">
        <v>29.35</v>
      </c>
      <c r="H957" s="7" t="str">
        <f t="shared" si="42"/>
        <v>2-3</v>
      </c>
      <c r="I957" s="8" t="str">
        <f t="shared" si="43"/>
        <v>2-3 смена</v>
      </c>
    </row>
    <row r="958" spans="1:9" x14ac:dyDescent="0.25">
      <c r="A958" s="5">
        <f t="shared" si="44"/>
        <v>42621</v>
      </c>
      <c r="B958" t="s">
        <v>11</v>
      </c>
      <c r="C958" t="s">
        <v>12</v>
      </c>
      <c r="D958" s="23">
        <v>42621.773611111108</v>
      </c>
      <c r="E958" s="23">
        <v>42621.776388888888</v>
      </c>
      <c r="F958" t="s">
        <v>13</v>
      </c>
      <c r="G958">
        <v>204.47</v>
      </c>
      <c r="H958" s="7" t="str">
        <f t="shared" si="42"/>
        <v>2-3</v>
      </c>
      <c r="I958" s="8" t="str">
        <f t="shared" si="43"/>
        <v>2-3 смена</v>
      </c>
    </row>
    <row r="959" spans="1:9" x14ac:dyDescent="0.25">
      <c r="A959" s="5">
        <f t="shared" si="44"/>
        <v>42621</v>
      </c>
      <c r="B959" t="s">
        <v>11</v>
      </c>
      <c r="C959" t="s">
        <v>14</v>
      </c>
      <c r="D959" s="23">
        <v>42621.775694444441</v>
      </c>
      <c r="E959" s="23">
        <v>42621.776388888888</v>
      </c>
      <c r="F959" t="s">
        <v>13</v>
      </c>
      <c r="G959">
        <v>29.07</v>
      </c>
      <c r="H959" s="7" t="str">
        <f t="shared" si="42"/>
        <v>2-3</v>
      </c>
      <c r="I959" s="8" t="str">
        <f t="shared" si="43"/>
        <v>2-3 смена</v>
      </c>
    </row>
    <row r="960" spans="1:9" x14ac:dyDescent="0.25">
      <c r="A960" s="5">
        <f t="shared" si="44"/>
        <v>42622</v>
      </c>
      <c r="B960" t="s">
        <v>11</v>
      </c>
      <c r="C960" t="s">
        <v>12</v>
      </c>
      <c r="D960" s="23">
        <v>42621.960416666669</v>
      </c>
      <c r="E960" s="23">
        <v>42621.963888888888</v>
      </c>
      <c r="F960" t="s">
        <v>13</v>
      </c>
      <c r="G960">
        <v>246.65</v>
      </c>
      <c r="H960" s="7" t="str">
        <f t="shared" si="42"/>
        <v>1п</v>
      </c>
      <c r="I960" s="8" t="str">
        <f t="shared" si="43"/>
        <v>1 смена</v>
      </c>
    </row>
    <row r="961" spans="1:9" x14ac:dyDescent="0.25">
      <c r="A961" s="5">
        <f t="shared" si="44"/>
        <v>42622</v>
      </c>
      <c r="B961" t="s">
        <v>11</v>
      </c>
      <c r="C961" t="s">
        <v>14</v>
      </c>
      <c r="D961" s="23">
        <v>42621.960416666669</v>
      </c>
      <c r="E961" s="23">
        <v>42621.963888888888</v>
      </c>
      <c r="F961" t="s">
        <v>13</v>
      </c>
      <c r="G961">
        <v>196.49</v>
      </c>
      <c r="H961" s="7" t="str">
        <f t="shared" si="42"/>
        <v>1п</v>
      </c>
      <c r="I961" s="8" t="str">
        <f t="shared" si="43"/>
        <v>1 смена</v>
      </c>
    </row>
    <row r="962" spans="1:9" x14ac:dyDescent="0.25">
      <c r="A962" s="5">
        <f t="shared" si="44"/>
        <v>42622</v>
      </c>
      <c r="B962" t="s">
        <v>11</v>
      </c>
      <c r="C962" t="s">
        <v>12</v>
      </c>
      <c r="D962" s="23">
        <v>42621.964583333334</v>
      </c>
      <c r="E962" s="23">
        <v>42621.974999999999</v>
      </c>
      <c r="F962" t="s">
        <v>13</v>
      </c>
      <c r="G962">
        <v>605.03</v>
      </c>
      <c r="H962" s="7" t="str">
        <f t="shared" ref="H962:H1025" si="45">VLOOKUP(MOD(D962,1),$K$2:$L$4,2)</f>
        <v>1п</v>
      </c>
      <c r="I962" s="8" t="str">
        <f t="shared" ref="I962:I1025" si="46">IF(H962="1п","1"&amp;" смена",TEXT(H962&amp;" смена","#"))</f>
        <v>1 смена</v>
      </c>
    </row>
    <row r="963" spans="1:9" x14ac:dyDescent="0.25">
      <c r="A963" s="5">
        <f t="shared" ref="A963:A1026" si="47">IF(H963="1п",TRUNC(D963+1),TRUNC(D963))</f>
        <v>42622</v>
      </c>
      <c r="B963" t="s">
        <v>11</v>
      </c>
      <c r="C963" t="s">
        <v>14</v>
      </c>
      <c r="D963" s="23">
        <v>42621.968055555553</v>
      </c>
      <c r="E963" s="23">
        <v>42621.972222222219</v>
      </c>
      <c r="F963" t="s">
        <v>13</v>
      </c>
      <c r="G963">
        <v>278.94</v>
      </c>
      <c r="H963" s="7" t="str">
        <f t="shared" si="45"/>
        <v>1п</v>
      </c>
      <c r="I963" s="8" t="str">
        <f t="shared" si="46"/>
        <v>1 смена</v>
      </c>
    </row>
    <row r="964" spans="1:9" x14ac:dyDescent="0.25">
      <c r="A964" s="5">
        <f t="shared" si="47"/>
        <v>42622</v>
      </c>
      <c r="B964" t="s">
        <v>11</v>
      </c>
      <c r="C964" t="s">
        <v>12</v>
      </c>
      <c r="D964" s="23">
        <v>42621.975694444445</v>
      </c>
      <c r="E964" s="23">
        <v>42621.98333333333</v>
      </c>
      <c r="F964" t="s">
        <v>13</v>
      </c>
      <c r="G964">
        <v>464.53</v>
      </c>
      <c r="H964" s="7" t="str">
        <f t="shared" si="45"/>
        <v>1п</v>
      </c>
      <c r="I964" s="8" t="str">
        <f t="shared" si="46"/>
        <v>1 смена</v>
      </c>
    </row>
    <row r="965" spans="1:9" x14ac:dyDescent="0.25">
      <c r="A965" s="5">
        <f t="shared" si="47"/>
        <v>42622</v>
      </c>
      <c r="B965" t="s">
        <v>11</v>
      </c>
      <c r="C965" t="s">
        <v>14</v>
      </c>
      <c r="D965" s="23">
        <v>42621.976388888892</v>
      </c>
      <c r="E965" s="23">
        <v>42621.98333333333</v>
      </c>
      <c r="F965" t="s">
        <v>13</v>
      </c>
      <c r="G965">
        <v>424.84</v>
      </c>
      <c r="H965" s="7" t="str">
        <f t="shared" si="45"/>
        <v>1п</v>
      </c>
      <c r="I965" s="8" t="str">
        <f t="shared" si="46"/>
        <v>1 смена</v>
      </c>
    </row>
    <row r="966" spans="1:9" x14ac:dyDescent="0.25">
      <c r="A966" s="5">
        <f t="shared" si="47"/>
        <v>42622</v>
      </c>
      <c r="B966" t="s">
        <v>11</v>
      </c>
      <c r="C966" t="s">
        <v>14</v>
      </c>
      <c r="D966" s="23">
        <v>42621.984027777777</v>
      </c>
      <c r="E966" s="23">
        <v>42621.986805555556</v>
      </c>
      <c r="F966" t="s">
        <v>13</v>
      </c>
      <c r="G966">
        <v>199.28</v>
      </c>
      <c r="H966" s="7" t="str">
        <f t="shared" si="45"/>
        <v>1п</v>
      </c>
      <c r="I966" s="8" t="str">
        <f t="shared" si="46"/>
        <v>1 смена</v>
      </c>
    </row>
    <row r="967" spans="1:9" x14ac:dyDescent="0.25">
      <c r="A967" s="5">
        <f t="shared" si="47"/>
        <v>42622</v>
      </c>
      <c r="B967" t="s">
        <v>11</v>
      </c>
      <c r="C967" t="s">
        <v>12</v>
      </c>
      <c r="D967" s="23">
        <v>42621.98541666667</v>
      </c>
      <c r="E967" s="23">
        <v>42621.990277777775</v>
      </c>
      <c r="F967" t="s">
        <v>13</v>
      </c>
      <c r="G967">
        <v>281.29000000000002</v>
      </c>
      <c r="H967" s="7" t="str">
        <f t="shared" si="45"/>
        <v>1п</v>
      </c>
      <c r="I967" s="8" t="str">
        <f t="shared" si="46"/>
        <v>1 смена</v>
      </c>
    </row>
    <row r="968" spans="1:9" x14ac:dyDescent="0.25">
      <c r="A968" s="5">
        <f t="shared" si="47"/>
        <v>42622</v>
      </c>
      <c r="B968" t="s">
        <v>11</v>
      </c>
      <c r="C968" t="s">
        <v>14</v>
      </c>
      <c r="D968" s="23">
        <v>42621.988194444442</v>
      </c>
      <c r="E968" s="23">
        <v>42621.990972222222</v>
      </c>
      <c r="F968" t="s">
        <v>13</v>
      </c>
      <c r="G968">
        <v>164.07</v>
      </c>
      <c r="H968" s="7" t="str">
        <f t="shared" si="45"/>
        <v>1п</v>
      </c>
      <c r="I968" s="8" t="str">
        <f t="shared" si="46"/>
        <v>1 смена</v>
      </c>
    </row>
    <row r="969" spans="1:9" x14ac:dyDescent="0.25">
      <c r="A969" s="5">
        <f t="shared" si="47"/>
        <v>42622</v>
      </c>
      <c r="B969" t="s">
        <v>11</v>
      </c>
      <c r="C969" t="s">
        <v>12</v>
      </c>
      <c r="D969" s="23">
        <v>42621.990972222222</v>
      </c>
      <c r="E969" s="23">
        <v>42622.004861111112</v>
      </c>
      <c r="F969" t="s">
        <v>13</v>
      </c>
      <c r="G969">
        <v>843.3</v>
      </c>
      <c r="H969" s="7" t="str">
        <f t="shared" si="45"/>
        <v>1п</v>
      </c>
      <c r="I969" s="8" t="str">
        <f t="shared" si="46"/>
        <v>1 смена</v>
      </c>
    </row>
    <row r="970" spans="1:9" x14ac:dyDescent="0.25">
      <c r="A970" s="5">
        <f t="shared" si="47"/>
        <v>42622</v>
      </c>
      <c r="B970" t="s">
        <v>11</v>
      </c>
      <c r="C970" t="s">
        <v>14</v>
      </c>
      <c r="D970" s="23">
        <v>42621.993750000001</v>
      </c>
      <c r="E970" s="23">
        <v>42621.995833333334</v>
      </c>
      <c r="F970" t="s">
        <v>13</v>
      </c>
      <c r="G970">
        <v>163.79</v>
      </c>
      <c r="H970" s="7" t="str">
        <f t="shared" si="45"/>
        <v>1п</v>
      </c>
      <c r="I970" s="8" t="str">
        <f t="shared" si="46"/>
        <v>1 смена</v>
      </c>
    </row>
    <row r="971" spans="1:9" x14ac:dyDescent="0.25">
      <c r="A971" s="5">
        <f t="shared" si="47"/>
        <v>42622</v>
      </c>
      <c r="B971" t="s">
        <v>11</v>
      </c>
      <c r="C971" t="s">
        <v>14</v>
      </c>
      <c r="D971" s="23">
        <v>42621.996527777781</v>
      </c>
      <c r="E971" s="23">
        <v>42621.99722222222</v>
      </c>
      <c r="F971" t="s">
        <v>13</v>
      </c>
      <c r="G971">
        <v>50.87</v>
      </c>
      <c r="H971" s="7" t="str">
        <f t="shared" si="45"/>
        <v>1п</v>
      </c>
      <c r="I971" s="8" t="str">
        <f t="shared" si="46"/>
        <v>1 смена</v>
      </c>
    </row>
    <row r="972" spans="1:9" x14ac:dyDescent="0.25">
      <c r="A972" s="5">
        <f t="shared" si="47"/>
        <v>42622</v>
      </c>
      <c r="B972" t="s">
        <v>11</v>
      </c>
      <c r="C972" t="s">
        <v>14</v>
      </c>
      <c r="D972" s="23">
        <v>42621.999305555553</v>
      </c>
      <c r="E972" s="23">
        <v>42622.002083333333</v>
      </c>
      <c r="F972" t="s">
        <v>13</v>
      </c>
      <c r="G972">
        <v>181.4</v>
      </c>
      <c r="H972" s="7" t="str">
        <f t="shared" si="45"/>
        <v>1п</v>
      </c>
      <c r="I972" s="8" t="str">
        <f t="shared" si="46"/>
        <v>1 смена</v>
      </c>
    </row>
    <row r="973" spans="1:9" x14ac:dyDescent="0.25">
      <c r="A973" s="5">
        <f t="shared" si="47"/>
        <v>42622</v>
      </c>
      <c r="B973" t="s">
        <v>11</v>
      </c>
      <c r="C973" t="s">
        <v>14</v>
      </c>
      <c r="D973" s="23">
        <v>42622.004166666666</v>
      </c>
      <c r="E973" s="23">
        <v>42622.010416666664</v>
      </c>
      <c r="F973" t="s">
        <v>13</v>
      </c>
      <c r="G973">
        <v>246.24</v>
      </c>
      <c r="H973" s="7">
        <f t="shared" si="45"/>
        <v>1</v>
      </c>
      <c r="I973" s="8" t="str">
        <f t="shared" si="46"/>
        <v>1 смена</v>
      </c>
    </row>
    <row r="974" spans="1:9" x14ac:dyDescent="0.25">
      <c r="A974" s="5">
        <f t="shared" si="47"/>
        <v>42622</v>
      </c>
      <c r="B974" t="s">
        <v>11</v>
      </c>
      <c r="C974" t="s">
        <v>12</v>
      </c>
      <c r="D974" s="23">
        <v>42622.005555555559</v>
      </c>
      <c r="E974" s="23">
        <v>42622.011111111111</v>
      </c>
      <c r="F974" t="s">
        <v>13</v>
      </c>
      <c r="G974">
        <v>335.48</v>
      </c>
      <c r="H974" s="7">
        <f t="shared" si="45"/>
        <v>1</v>
      </c>
      <c r="I974" s="8" t="str">
        <f t="shared" si="46"/>
        <v>1 смена</v>
      </c>
    </row>
    <row r="975" spans="1:9" x14ac:dyDescent="0.25">
      <c r="A975" s="5">
        <f t="shared" si="47"/>
        <v>42622</v>
      </c>
      <c r="B975" t="s">
        <v>11</v>
      </c>
      <c r="C975" t="s">
        <v>14</v>
      </c>
      <c r="D975" s="23">
        <v>42622.011111111111</v>
      </c>
      <c r="E975" s="23">
        <v>42622.012499999997</v>
      </c>
      <c r="F975" t="s">
        <v>13</v>
      </c>
      <c r="G975">
        <v>97.83</v>
      </c>
      <c r="H975" s="7">
        <f t="shared" si="45"/>
        <v>1</v>
      </c>
      <c r="I975" s="8" t="str">
        <f t="shared" si="46"/>
        <v>1 смена</v>
      </c>
    </row>
    <row r="976" spans="1:9" x14ac:dyDescent="0.25">
      <c r="A976" s="5">
        <f t="shared" si="47"/>
        <v>42622</v>
      </c>
      <c r="B976" t="s">
        <v>11</v>
      </c>
      <c r="C976" t="s">
        <v>12</v>
      </c>
      <c r="D976" s="23">
        <v>42622.012499999997</v>
      </c>
      <c r="E976" s="23">
        <v>42622.01458333333</v>
      </c>
      <c r="F976" t="s">
        <v>13</v>
      </c>
      <c r="G976">
        <v>133.52000000000001</v>
      </c>
      <c r="H976" s="7">
        <f t="shared" si="45"/>
        <v>1</v>
      </c>
      <c r="I976" s="8" t="str">
        <f t="shared" si="46"/>
        <v>1 смена</v>
      </c>
    </row>
    <row r="977" spans="1:9" x14ac:dyDescent="0.25">
      <c r="A977" s="5">
        <f t="shared" si="47"/>
        <v>42622</v>
      </c>
      <c r="B977" t="s">
        <v>11</v>
      </c>
      <c r="C977" t="s">
        <v>14</v>
      </c>
      <c r="D977" s="23">
        <v>42622.013888888891</v>
      </c>
      <c r="E977" s="23">
        <v>42622.01666666667</v>
      </c>
      <c r="F977" t="s">
        <v>13</v>
      </c>
      <c r="G977">
        <v>162.38999999999999</v>
      </c>
      <c r="H977" s="7">
        <f t="shared" si="45"/>
        <v>1</v>
      </c>
      <c r="I977" s="8" t="str">
        <f t="shared" si="46"/>
        <v>1 смена</v>
      </c>
    </row>
    <row r="978" spans="1:9" x14ac:dyDescent="0.25">
      <c r="A978" s="5">
        <f t="shared" si="47"/>
        <v>42622</v>
      </c>
      <c r="B978" t="s">
        <v>11</v>
      </c>
      <c r="C978" t="s">
        <v>12</v>
      </c>
      <c r="D978" s="23">
        <v>42622.01666666667</v>
      </c>
      <c r="E978" s="23">
        <v>42622.018750000003</v>
      </c>
      <c r="F978" t="s">
        <v>13</v>
      </c>
      <c r="G978">
        <v>110.89</v>
      </c>
      <c r="H978" s="7">
        <f t="shared" si="45"/>
        <v>1</v>
      </c>
      <c r="I978" s="8" t="str">
        <f t="shared" si="46"/>
        <v>1 смена</v>
      </c>
    </row>
    <row r="979" spans="1:9" x14ac:dyDescent="0.25">
      <c r="A979" s="5">
        <f t="shared" si="47"/>
        <v>42622</v>
      </c>
      <c r="B979" t="s">
        <v>11</v>
      </c>
      <c r="C979" t="s">
        <v>14</v>
      </c>
      <c r="D979" s="23">
        <v>42622.017361111109</v>
      </c>
      <c r="E979" s="23">
        <v>42622.020138888889</v>
      </c>
      <c r="F979" t="s">
        <v>13</v>
      </c>
      <c r="G979">
        <v>182.24</v>
      </c>
      <c r="H979" s="7">
        <f t="shared" si="45"/>
        <v>1</v>
      </c>
      <c r="I979" s="8" t="str">
        <f t="shared" si="46"/>
        <v>1 смена</v>
      </c>
    </row>
    <row r="980" spans="1:9" x14ac:dyDescent="0.25">
      <c r="A980" s="5">
        <f t="shared" si="47"/>
        <v>42622</v>
      </c>
      <c r="B980" t="s">
        <v>11</v>
      </c>
      <c r="C980" t="s">
        <v>12</v>
      </c>
      <c r="D980" s="23">
        <v>42622.019444444442</v>
      </c>
      <c r="E980" s="23">
        <v>42622.022222222222</v>
      </c>
      <c r="F980" t="s">
        <v>13</v>
      </c>
      <c r="G980">
        <v>184.92</v>
      </c>
      <c r="H980" s="7">
        <f t="shared" si="45"/>
        <v>1</v>
      </c>
      <c r="I980" s="8" t="str">
        <f t="shared" si="46"/>
        <v>1 смена</v>
      </c>
    </row>
    <row r="981" spans="1:9" x14ac:dyDescent="0.25">
      <c r="A981" s="5">
        <f t="shared" si="47"/>
        <v>42622</v>
      </c>
      <c r="B981" t="s">
        <v>11</v>
      </c>
      <c r="C981" t="s">
        <v>14</v>
      </c>
      <c r="D981" s="23">
        <v>42622.021527777775</v>
      </c>
      <c r="E981" s="23">
        <v>42622.024305555555</v>
      </c>
      <c r="F981" t="s">
        <v>13</v>
      </c>
      <c r="G981">
        <v>170.78</v>
      </c>
      <c r="H981" s="7">
        <f t="shared" si="45"/>
        <v>1</v>
      </c>
      <c r="I981" s="8" t="str">
        <f t="shared" si="46"/>
        <v>1 смена</v>
      </c>
    </row>
    <row r="982" spans="1:9" x14ac:dyDescent="0.25">
      <c r="A982" s="5">
        <f t="shared" si="47"/>
        <v>42622</v>
      </c>
      <c r="B982" t="s">
        <v>11</v>
      </c>
      <c r="C982" t="s">
        <v>12</v>
      </c>
      <c r="D982" s="23">
        <v>42622.022916666669</v>
      </c>
      <c r="E982" s="23">
        <v>42622.024305555555</v>
      </c>
      <c r="F982" t="s">
        <v>13</v>
      </c>
      <c r="G982">
        <v>77.37</v>
      </c>
      <c r="H982" s="7">
        <f t="shared" si="45"/>
        <v>1</v>
      </c>
      <c r="I982" s="8" t="str">
        <f t="shared" si="46"/>
        <v>1 смена</v>
      </c>
    </row>
    <row r="983" spans="1:9" x14ac:dyDescent="0.25">
      <c r="A983" s="5">
        <f t="shared" si="47"/>
        <v>42622</v>
      </c>
      <c r="B983" t="s">
        <v>11</v>
      </c>
      <c r="C983" t="s">
        <v>12</v>
      </c>
      <c r="D983" s="23">
        <v>42622.025000000001</v>
      </c>
      <c r="E983" s="23">
        <v>42622.02847222222</v>
      </c>
      <c r="F983" t="s">
        <v>13</v>
      </c>
      <c r="G983">
        <v>209.5</v>
      </c>
      <c r="H983" s="7">
        <f t="shared" si="45"/>
        <v>1</v>
      </c>
      <c r="I983" s="8" t="str">
        <f t="shared" si="46"/>
        <v>1 смена</v>
      </c>
    </row>
    <row r="984" spans="1:9" x14ac:dyDescent="0.25">
      <c r="A984" s="5">
        <f t="shared" si="47"/>
        <v>42622</v>
      </c>
      <c r="B984" t="s">
        <v>11</v>
      </c>
      <c r="C984" t="s">
        <v>14</v>
      </c>
      <c r="D984" s="23">
        <v>42622.026388888888</v>
      </c>
      <c r="E984" s="23">
        <v>42622.029166666667</v>
      </c>
      <c r="F984" t="s">
        <v>13</v>
      </c>
      <c r="G984">
        <v>206.27</v>
      </c>
      <c r="H984" s="7">
        <f t="shared" si="45"/>
        <v>1</v>
      </c>
      <c r="I984" s="8" t="str">
        <f t="shared" si="46"/>
        <v>1 смена</v>
      </c>
    </row>
    <row r="985" spans="1:9" x14ac:dyDescent="0.25">
      <c r="A985" s="5">
        <f t="shared" si="47"/>
        <v>42622</v>
      </c>
      <c r="B985" t="s">
        <v>11</v>
      </c>
      <c r="C985" t="s">
        <v>12</v>
      </c>
      <c r="D985" s="23">
        <v>42622.03125</v>
      </c>
      <c r="E985" s="23">
        <v>42622.033333333333</v>
      </c>
      <c r="F985" t="s">
        <v>13</v>
      </c>
      <c r="G985">
        <v>168.16</v>
      </c>
      <c r="H985" s="7">
        <f t="shared" si="45"/>
        <v>1</v>
      </c>
      <c r="I985" s="8" t="str">
        <f t="shared" si="46"/>
        <v>1 смена</v>
      </c>
    </row>
    <row r="986" spans="1:9" x14ac:dyDescent="0.25">
      <c r="A986" s="5">
        <f t="shared" si="47"/>
        <v>42622</v>
      </c>
      <c r="B986" t="s">
        <v>11</v>
      </c>
      <c r="C986" t="s">
        <v>14</v>
      </c>
      <c r="D986" s="23">
        <v>42622.03402777778</v>
      </c>
      <c r="E986" s="23">
        <v>42622.036805555559</v>
      </c>
      <c r="F986" t="s">
        <v>13</v>
      </c>
      <c r="G986">
        <v>199.01</v>
      </c>
      <c r="H986" s="7">
        <f t="shared" si="45"/>
        <v>1</v>
      </c>
      <c r="I986" s="8" t="str">
        <f t="shared" si="46"/>
        <v>1 смена</v>
      </c>
    </row>
    <row r="987" spans="1:9" x14ac:dyDescent="0.25">
      <c r="A987" s="5">
        <f t="shared" si="47"/>
        <v>42622</v>
      </c>
      <c r="B987" t="s">
        <v>11</v>
      </c>
      <c r="C987" t="s">
        <v>12</v>
      </c>
      <c r="D987" s="23">
        <v>42622.034722222219</v>
      </c>
      <c r="E987" s="23">
        <v>42622.035416666666</v>
      </c>
      <c r="F987" t="s">
        <v>13</v>
      </c>
      <c r="G987">
        <v>28.49</v>
      </c>
      <c r="H987" s="7">
        <f t="shared" si="45"/>
        <v>1</v>
      </c>
      <c r="I987" s="8" t="str">
        <f t="shared" si="46"/>
        <v>1 смена</v>
      </c>
    </row>
    <row r="988" spans="1:9" x14ac:dyDescent="0.25">
      <c r="A988" s="5">
        <f t="shared" si="47"/>
        <v>42622</v>
      </c>
      <c r="B988" t="s">
        <v>11</v>
      </c>
      <c r="C988" t="s">
        <v>12</v>
      </c>
      <c r="D988" s="23">
        <v>42622.036111111112</v>
      </c>
      <c r="E988" s="23">
        <v>42622.040277777778</v>
      </c>
      <c r="F988" t="s">
        <v>13</v>
      </c>
      <c r="G988">
        <v>236.03</v>
      </c>
      <c r="H988" s="7">
        <f t="shared" si="45"/>
        <v>1</v>
      </c>
      <c r="I988" s="8" t="str">
        <f t="shared" si="46"/>
        <v>1 смена</v>
      </c>
    </row>
    <row r="989" spans="1:9" x14ac:dyDescent="0.25">
      <c r="A989" s="5">
        <f t="shared" si="47"/>
        <v>42622</v>
      </c>
      <c r="B989" t="s">
        <v>11</v>
      </c>
      <c r="C989" t="s">
        <v>14</v>
      </c>
      <c r="D989" s="23">
        <v>42622.040277777778</v>
      </c>
      <c r="E989" s="23">
        <v>42622.040972222225</v>
      </c>
      <c r="F989" t="s">
        <v>13</v>
      </c>
      <c r="G989">
        <v>27.39</v>
      </c>
      <c r="H989" s="7">
        <f t="shared" si="45"/>
        <v>1</v>
      </c>
      <c r="I989" s="8" t="str">
        <f t="shared" si="46"/>
        <v>1 смена</v>
      </c>
    </row>
    <row r="990" spans="1:9" x14ac:dyDescent="0.25">
      <c r="A990" s="5">
        <f t="shared" si="47"/>
        <v>42622</v>
      </c>
      <c r="B990" t="s">
        <v>11</v>
      </c>
      <c r="C990" t="s">
        <v>12</v>
      </c>
      <c r="D990" s="23">
        <v>42622.049305555556</v>
      </c>
      <c r="E990" s="23">
        <v>42622.049305555556</v>
      </c>
      <c r="F990" t="s">
        <v>13</v>
      </c>
      <c r="G990">
        <v>22.63</v>
      </c>
      <c r="H990" s="7">
        <f t="shared" si="45"/>
        <v>1</v>
      </c>
      <c r="I990" s="8" t="str">
        <f t="shared" si="46"/>
        <v>1 смена</v>
      </c>
    </row>
    <row r="991" spans="1:9" x14ac:dyDescent="0.25">
      <c r="A991" s="5">
        <f t="shared" si="47"/>
        <v>42622</v>
      </c>
      <c r="B991" t="s">
        <v>11</v>
      </c>
      <c r="C991" t="s">
        <v>12</v>
      </c>
      <c r="D991" s="23">
        <v>42622.052777777775</v>
      </c>
      <c r="E991" s="23">
        <v>42622.052777777775</v>
      </c>
      <c r="F991" t="s">
        <v>13</v>
      </c>
      <c r="G991">
        <v>37.71</v>
      </c>
      <c r="H991" s="7">
        <f t="shared" si="45"/>
        <v>1</v>
      </c>
      <c r="I991" s="8" t="str">
        <f t="shared" si="46"/>
        <v>1 смена</v>
      </c>
    </row>
    <row r="992" spans="1:9" x14ac:dyDescent="0.25">
      <c r="A992" s="5">
        <f t="shared" si="47"/>
        <v>42622</v>
      </c>
      <c r="B992" t="s">
        <v>11</v>
      </c>
      <c r="C992" t="s">
        <v>14</v>
      </c>
      <c r="D992" s="23">
        <v>42622.052777777775</v>
      </c>
      <c r="E992" s="23">
        <v>42622.054166666669</v>
      </c>
      <c r="F992" t="s">
        <v>13</v>
      </c>
      <c r="G992">
        <v>28.23</v>
      </c>
      <c r="H992" s="7">
        <f t="shared" si="45"/>
        <v>1</v>
      </c>
      <c r="I992" s="8" t="str">
        <f t="shared" si="46"/>
        <v>1 смена</v>
      </c>
    </row>
    <row r="993" spans="1:9" x14ac:dyDescent="0.25">
      <c r="A993" s="5">
        <f t="shared" si="47"/>
        <v>42622</v>
      </c>
      <c r="B993" t="s">
        <v>11</v>
      </c>
      <c r="C993" t="s">
        <v>12</v>
      </c>
      <c r="D993" s="23">
        <v>42622.088194444441</v>
      </c>
      <c r="E993" s="23">
        <v>42622.089583333334</v>
      </c>
      <c r="F993" t="s">
        <v>13</v>
      </c>
      <c r="G993">
        <v>58.66</v>
      </c>
      <c r="H993" s="7">
        <f t="shared" si="45"/>
        <v>1</v>
      </c>
      <c r="I993" s="8" t="str">
        <f t="shared" si="46"/>
        <v>1 смена</v>
      </c>
    </row>
    <row r="994" spans="1:9" x14ac:dyDescent="0.25">
      <c r="A994" s="5">
        <f t="shared" si="47"/>
        <v>42622</v>
      </c>
      <c r="B994" t="s">
        <v>11</v>
      </c>
      <c r="C994" t="s">
        <v>14</v>
      </c>
      <c r="D994" s="23">
        <v>42622.11041666667</v>
      </c>
      <c r="E994" s="23">
        <v>42622.11041666667</v>
      </c>
      <c r="F994" t="s">
        <v>13</v>
      </c>
      <c r="G994">
        <v>29.35</v>
      </c>
      <c r="H994" s="7">
        <f t="shared" si="45"/>
        <v>1</v>
      </c>
      <c r="I994" s="8" t="str">
        <f t="shared" si="46"/>
        <v>1 смена</v>
      </c>
    </row>
    <row r="995" spans="1:9" x14ac:dyDescent="0.25">
      <c r="A995" s="5">
        <f t="shared" si="47"/>
        <v>42622</v>
      </c>
      <c r="B995" t="s">
        <v>11</v>
      </c>
      <c r="C995" t="s">
        <v>12</v>
      </c>
      <c r="D995" s="23">
        <v>42622.122916666667</v>
      </c>
      <c r="E995" s="23">
        <v>42622.127083333333</v>
      </c>
      <c r="F995" t="s">
        <v>13</v>
      </c>
      <c r="G995">
        <v>293.3</v>
      </c>
      <c r="H995" s="7">
        <f t="shared" si="45"/>
        <v>1</v>
      </c>
      <c r="I995" s="8" t="str">
        <f t="shared" si="46"/>
        <v>1 смена</v>
      </c>
    </row>
    <row r="996" spans="1:9" x14ac:dyDescent="0.25">
      <c r="A996" s="5">
        <f t="shared" si="47"/>
        <v>42622</v>
      </c>
      <c r="B996" t="s">
        <v>11</v>
      </c>
      <c r="C996" t="s">
        <v>12</v>
      </c>
      <c r="D996" s="23">
        <v>42622.362500000003</v>
      </c>
      <c r="E996" s="23">
        <v>42622.363194444442</v>
      </c>
      <c r="F996" t="s">
        <v>13</v>
      </c>
      <c r="G996">
        <v>38.549999999999997</v>
      </c>
      <c r="H996" s="7" t="str">
        <f t="shared" si="45"/>
        <v>2-3</v>
      </c>
      <c r="I996" s="8" t="str">
        <f t="shared" si="46"/>
        <v>2-3 смена</v>
      </c>
    </row>
    <row r="997" spans="1:9" x14ac:dyDescent="0.25">
      <c r="A997" s="5">
        <f t="shared" si="47"/>
        <v>42622</v>
      </c>
      <c r="B997" t="s">
        <v>11</v>
      </c>
      <c r="C997" t="s">
        <v>14</v>
      </c>
      <c r="D997" s="23">
        <v>42622.366666666669</v>
      </c>
      <c r="E997" s="23">
        <v>42622.370138888888</v>
      </c>
      <c r="F997" t="s">
        <v>13</v>
      </c>
      <c r="G997">
        <v>167.14</v>
      </c>
      <c r="H997" s="7" t="str">
        <f t="shared" si="45"/>
        <v>2-3</v>
      </c>
      <c r="I997" s="8" t="str">
        <f t="shared" si="46"/>
        <v>2-3 смена</v>
      </c>
    </row>
    <row r="998" spans="1:9" x14ac:dyDescent="0.25">
      <c r="A998" s="5">
        <f t="shared" si="47"/>
        <v>42622</v>
      </c>
      <c r="B998" t="s">
        <v>11</v>
      </c>
      <c r="C998" t="s">
        <v>12</v>
      </c>
      <c r="D998" s="23">
        <v>42622.381249999999</v>
      </c>
      <c r="E998" s="23">
        <v>42622.381944444445</v>
      </c>
      <c r="F998" t="s">
        <v>13</v>
      </c>
      <c r="G998">
        <v>47.21</v>
      </c>
      <c r="H998" s="7" t="str">
        <f t="shared" si="45"/>
        <v>2-3</v>
      </c>
      <c r="I998" s="8" t="str">
        <f t="shared" si="46"/>
        <v>2-3 смена</v>
      </c>
    </row>
    <row r="999" spans="1:9" x14ac:dyDescent="0.25">
      <c r="A999" s="5">
        <f t="shared" si="47"/>
        <v>42622</v>
      </c>
      <c r="B999" t="s">
        <v>11</v>
      </c>
      <c r="C999" t="s">
        <v>12</v>
      </c>
      <c r="D999" s="23">
        <v>42622.390972222223</v>
      </c>
      <c r="E999" s="23">
        <v>42622.394444444442</v>
      </c>
      <c r="F999" t="s">
        <v>13</v>
      </c>
      <c r="G999">
        <v>254.19</v>
      </c>
      <c r="H999" s="7" t="str">
        <f t="shared" si="45"/>
        <v>2-3</v>
      </c>
      <c r="I999" s="8" t="str">
        <f t="shared" si="46"/>
        <v>2-3 смена</v>
      </c>
    </row>
    <row r="1000" spans="1:9" x14ac:dyDescent="0.25">
      <c r="A1000" s="5">
        <f t="shared" si="47"/>
        <v>42622</v>
      </c>
      <c r="B1000" t="s">
        <v>11</v>
      </c>
      <c r="C1000" t="s">
        <v>14</v>
      </c>
      <c r="D1000" s="23">
        <v>42622.410416666666</v>
      </c>
      <c r="E1000" s="23">
        <v>42622.411111111112</v>
      </c>
      <c r="F1000" t="s">
        <v>13</v>
      </c>
      <c r="G1000">
        <v>29.07</v>
      </c>
      <c r="H1000" s="7" t="str">
        <f t="shared" si="45"/>
        <v>2-3</v>
      </c>
      <c r="I1000" s="8" t="str">
        <f t="shared" si="46"/>
        <v>2-3 смена</v>
      </c>
    </row>
    <row r="1001" spans="1:9" x14ac:dyDescent="0.25">
      <c r="A1001" s="5">
        <f t="shared" si="47"/>
        <v>42622</v>
      </c>
      <c r="B1001" t="s">
        <v>11</v>
      </c>
      <c r="C1001" t="s">
        <v>12</v>
      </c>
      <c r="D1001" s="23">
        <v>42622.414583333331</v>
      </c>
      <c r="E1001" s="23">
        <v>42622.415277777778</v>
      </c>
      <c r="F1001" t="s">
        <v>13</v>
      </c>
      <c r="G1001">
        <v>29.33</v>
      </c>
      <c r="H1001" s="7" t="str">
        <f t="shared" si="45"/>
        <v>2-3</v>
      </c>
      <c r="I1001" s="8" t="str">
        <f t="shared" si="46"/>
        <v>2-3 смена</v>
      </c>
    </row>
    <row r="1002" spans="1:9" x14ac:dyDescent="0.25">
      <c r="A1002" s="5">
        <f t="shared" si="47"/>
        <v>42622</v>
      </c>
      <c r="B1002" t="s">
        <v>11</v>
      </c>
      <c r="C1002" t="s">
        <v>14</v>
      </c>
      <c r="D1002" s="23">
        <v>42622.436111111114</v>
      </c>
      <c r="E1002" s="23">
        <v>42622.438888888886</v>
      </c>
      <c r="F1002" t="s">
        <v>13</v>
      </c>
      <c r="G1002">
        <v>178.32</v>
      </c>
      <c r="H1002" s="7" t="str">
        <f t="shared" si="45"/>
        <v>2-3</v>
      </c>
      <c r="I1002" s="8" t="str">
        <f t="shared" si="46"/>
        <v>2-3 смена</v>
      </c>
    </row>
    <row r="1003" spans="1:9" x14ac:dyDescent="0.25">
      <c r="A1003" s="5">
        <f t="shared" si="47"/>
        <v>42622</v>
      </c>
      <c r="B1003" t="s">
        <v>11</v>
      </c>
      <c r="C1003" t="s">
        <v>12</v>
      </c>
      <c r="D1003" s="23">
        <v>42622.438194444447</v>
      </c>
      <c r="E1003" s="23">
        <v>42622.44027777778</v>
      </c>
      <c r="F1003" t="s">
        <v>13</v>
      </c>
      <c r="G1003">
        <v>179.05</v>
      </c>
      <c r="H1003" s="7" t="str">
        <f t="shared" si="45"/>
        <v>2-3</v>
      </c>
      <c r="I1003" s="8" t="str">
        <f t="shared" si="46"/>
        <v>2-3 смена</v>
      </c>
    </row>
    <row r="1004" spans="1:9" x14ac:dyDescent="0.25">
      <c r="A1004" s="5">
        <f t="shared" si="47"/>
        <v>42622</v>
      </c>
      <c r="B1004" t="s">
        <v>11</v>
      </c>
      <c r="C1004" t="s">
        <v>12</v>
      </c>
      <c r="D1004" s="23">
        <v>42622.440972222219</v>
      </c>
      <c r="E1004" s="23">
        <v>42622.446527777778</v>
      </c>
      <c r="F1004" t="s">
        <v>13</v>
      </c>
      <c r="G1004">
        <v>319.55</v>
      </c>
      <c r="H1004" s="7" t="str">
        <f t="shared" si="45"/>
        <v>2-3</v>
      </c>
      <c r="I1004" s="8" t="str">
        <f t="shared" si="46"/>
        <v>2-3 смена</v>
      </c>
    </row>
    <row r="1005" spans="1:9" x14ac:dyDescent="0.25">
      <c r="A1005" s="5">
        <f t="shared" si="47"/>
        <v>42622</v>
      </c>
      <c r="B1005" t="s">
        <v>11</v>
      </c>
      <c r="C1005" t="s">
        <v>14</v>
      </c>
      <c r="D1005" s="23">
        <v>42622.442361111112</v>
      </c>
      <c r="E1005" s="23">
        <v>42622.443749999999</v>
      </c>
      <c r="F1005" t="s">
        <v>13</v>
      </c>
      <c r="G1005">
        <v>107.05</v>
      </c>
      <c r="H1005" s="7" t="str">
        <f t="shared" si="45"/>
        <v>2-3</v>
      </c>
      <c r="I1005" s="8" t="str">
        <f t="shared" si="46"/>
        <v>2-3 смена</v>
      </c>
    </row>
    <row r="1006" spans="1:9" x14ac:dyDescent="0.25">
      <c r="A1006" s="5">
        <f t="shared" si="47"/>
        <v>42622</v>
      </c>
      <c r="B1006" t="s">
        <v>11</v>
      </c>
      <c r="C1006" t="s">
        <v>14</v>
      </c>
      <c r="D1006" s="23">
        <v>42622.446527777778</v>
      </c>
      <c r="E1006" s="23">
        <v>42622.449305555558</v>
      </c>
      <c r="F1006" t="s">
        <v>13</v>
      </c>
      <c r="G1006">
        <v>150.37</v>
      </c>
      <c r="H1006" s="7" t="str">
        <f t="shared" si="45"/>
        <v>2-3</v>
      </c>
      <c r="I1006" s="8" t="str">
        <f t="shared" si="46"/>
        <v>2-3 смена</v>
      </c>
    </row>
    <row r="1007" spans="1:9" x14ac:dyDescent="0.25">
      <c r="A1007" s="5">
        <f t="shared" si="47"/>
        <v>42622</v>
      </c>
      <c r="B1007" t="s">
        <v>11</v>
      </c>
      <c r="C1007" t="s">
        <v>12</v>
      </c>
      <c r="D1007" s="23">
        <v>42622.463888888888</v>
      </c>
      <c r="E1007" s="23">
        <v>42622.46597222222</v>
      </c>
      <c r="F1007" t="s">
        <v>13</v>
      </c>
      <c r="G1007">
        <v>137.71</v>
      </c>
      <c r="H1007" s="7" t="str">
        <f t="shared" si="45"/>
        <v>2-3</v>
      </c>
      <c r="I1007" s="8" t="str">
        <f t="shared" si="46"/>
        <v>2-3 смена</v>
      </c>
    </row>
    <row r="1008" spans="1:9" x14ac:dyDescent="0.25">
      <c r="A1008" s="5">
        <f t="shared" si="47"/>
        <v>42622</v>
      </c>
      <c r="B1008" t="s">
        <v>11</v>
      </c>
      <c r="C1008" t="s">
        <v>12</v>
      </c>
      <c r="D1008" s="23">
        <v>42622.474999999999</v>
      </c>
      <c r="E1008" s="23">
        <v>42622.493750000001</v>
      </c>
      <c r="F1008" t="s">
        <v>13</v>
      </c>
      <c r="G1008">
        <v>1205.31</v>
      </c>
      <c r="H1008" s="7" t="str">
        <f t="shared" si="45"/>
        <v>2-3</v>
      </c>
      <c r="I1008" s="8" t="str">
        <f t="shared" si="46"/>
        <v>2-3 смена</v>
      </c>
    </row>
    <row r="1009" spans="1:9" x14ac:dyDescent="0.25">
      <c r="A1009" s="5">
        <f t="shared" si="47"/>
        <v>42622</v>
      </c>
      <c r="B1009" t="s">
        <v>11</v>
      </c>
      <c r="C1009" t="s">
        <v>12</v>
      </c>
      <c r="D1009" s="23">
        <v>42622.493750000001</v>
      </c>
      <c r="E1009" s="23">
        <v>42622.495833333334</v>
      </c>
      <c r="F1009" t="s">
        <v>13</v>
      </c>
      <c r="G1009">
        <v>95.25</v>
      </c>
      <c r="H1009" s="7" t="str">
        <f t="shared" si="45"/>
        <v>2-3</v>
      </c>
      <c r="I1009" s="8" t="str">
        <f t="shared" si="46"/>
        <v>2-3 смена</v>
      </c>
    </row>
    <row r="1010" spans="1:9" x14ac:dyDescent="0.25">
      <c r="A1010" s="5">
        <f t="shared" si="47"/>
        <v>42622</v>
      </c>
      <c r="B1010" t="s">
        <v>11</v>
      </c>
      <c r="C1010" t="s">
        <v>12</v>
      </c>
      <c r="D1010" s="23">
        <v>42622.503472222219</v>
      </c>
      <c r="E1010" s="23">
        <v>42622.506249999999</v>
      </c>
      <c r="F1010" t="s">
        <v>13</v>
      </c>
      <c r="G1010">
        <v>178.49</v>
      </c>
      <c r="H1010" s="7" t="str">
        <f t="shared" si="45"/>
        <v>2-3</v>
      </c>
      <c r="I1010" s="8" t="str">
        <f t="shared" si="46"/>
        <v>2-3 смена</v>
      </c>
    </row>
    <row r="1011" spans="1:9" x14ac:dyDescent="0.25">
      <c r="A1011" s="5">
        <f t="shared" si="47"/>
        <v>42622</v>
      </c>
      <c r="B1011" t="s">
        <v>11</v>
      </c>
      <c r="C1011" t="s">
        <v>12</v>
      </c>
      <c r="D1011" s="23">
        <v>42622.513888888891</v>
      </c>
      <c r="E1011" s="23">
        <v>42622.519444444442</v>
      </c>
      <c r="F1011" t="s">
        <v>13</v>
      </c>
      <c r="G1011">
        <v>358.94</v>
      </c>
      <c r="H1011" s="7" t="str">
        <f t="shared" si="45"/>
        <v>2-3</v>
      </c>
      <c r="I1011" s="8" t="str">
        <f t="shared" si="46"/>
        <v>2-3 смена</v>
      </c>
    </row>
    <row r="1012" spans="1:9" x14ac:dyDescent="0.25">
      <c r="A1012" s="5">
        <f t="shared" si="47"/>
        <v>42622</v>
      </c>
      <c r="B1012" t="s">
        <v>11</v>
      </c>
      <c r="C1012" t="s">
        <v>14</v>
      </c>
      <c r="D1012" s="23">
        <v>42622.524305555555</v>
      </c>
      <c r="E1012" s="23">
        <v>42622.525000000001</v>
      </c>
      <c r="F1012" t="s">
        <v>13</v>
      </c>
      <c r="G1012">
        <v>26.83</v>
      </c>
      <c r="H1012" s="7" t="str">
        <f t="shared" si="45"/>
        <v>2-3</v>
      </c>
      <c r="I1012" s="8" t="str">
        <f t="shared" si="46"/>
        <v>2-3 смена</v>
      </c>
    </row>
    <row r="1013" spans="1:9" x14ac:dyDescent="0.25">
      <c r="A1013" s="5">
        <f t="shared" si="47"/>
        <v>42622</v>
      </c>
      <c r="B1013" t="s">
        <v>11</v>
      </c>
      <c r="C1013" t="s">
        <v>12</v>
      </c>
      <c r="D1013" s="23">
        <v>42622.536111111112</v>
      </c>
      <c r="E1013" s="23">
        <v>42622.540972222225</v>
      </c>
      <c r="F1013" t="s">
        <v>13</v>
      </c>
      <c r="G1013">
        <v>268.44</v>
      </c>
      <c r="H1013" s="7" t="str">
        <f t="shared" si="45"/>
        <v>2-3</v>
      </c>
      <c r="I1013" s="8" t="str">
        <f t="shared" si="46"/>
        <v>2-3 смена</v>
      </c>
    </row>
    <row r="1014" spans="1:9" x14ac:dyDescent="0.25">
      <c r="A1014" s="5">
        <f t="shared" si="47"/>
        <v>42622</v>
      </c>
      <c r="B1014" t="s">
        <v>11</v>
      </c>
      <c r="C1014" t="s">
        <v>12</v>
      </c>
      <c r="D1014" s="23">
        <v>42622.547222222223</v>
      </c>
      <c r="E1014" s="23">
        <v>42622.552083333336</v>
      </c>
      <c r="F1014" t="s">
        <v>13</v>
      </c>
      <c r="G1014">
        <v>250.28</v>
      </c>
      <c r="H1014" s="7" t="str">
        <f t="shared" si="45"/>
        <v>2-3</v>
      </c>
      <c r="I1014" s="8" t="str">
        <f t="shared" si="46"/>
        <v>2-3 смена</v>
      </c>
    </row>
    <row r="1015" spans="1:9" x14ac:dyDescent="0.25">
      <c r="A1015" s="5">
        <f t="shared" si="47"/>
        <v>42622</v>
      </c>
      <c r="B1015" t="s">
        <v>11</v>
      </c>
      <c r="C1015" t="s">
        <v>14</v>
      </c>
      <c r="D1015" s="23">
        <v>42622.548611111109</v>
      </c>
      <c r="E1015" s="23">
        <v>42622.549305555556</v>
      </c>
      <c r="F1015" t="s">
        <v>13</v>
      </c>
      <c r="G1015">
        <v>59.81</v>
      </c>
      <c r="H1015" s="7" t="str">
        <f t="shared" si="45"/>
        <v>2-3</v>
      </c>
      <c r="I1015" s="8" t="str">
        <f t="shared" si="46"/>
        <v>2-3 смена</v>
      </c>
    </row>
    <row r="1016" spans="1:9" x14ac:dyDescent="0.25">
      <c r="A1016" s="5">
        <f t="shared" si="47"/>
        <v>42622</v>
      </c>
      <c r="B1016" t="s">
        <v>11</v>
      </c>
      <c r="C1016" t="s">
        <v>14</v>
      </c>
      <c r="D1016" s="23">
        <v>42622.552083333336</v>
      </c>
      <c r="E1016" s="23">
        <v>42622.554861111108</v>
      </c>
      <c r="F1016" t="s">
        <v>13</v>
      </c>
      <c r="G1016">
        <v>207.39</v>
      </c>
      <c r="H1016" s="7" t="str">
        <f t="shared" si="45"/>
        <v>2-3</v>
      </c>
      <c r="I1016" s="8" t="str">
        <f t="shared" si="46"/>
        <v>2-3 смена</v>
      </c>
    </row>
    <row r="1017" spans="1:9" x14ac:dyDescent="0.25">
      <c r="A1017" s="5">
        <f t="shared" si="47"/>
        <v>42622</v>
      </c>
      <c r="B1017" t="s">
        <v>11</v>
      </c>
      <c r="C1017" t="s">
        <v>12</v>
      </c>
      <c r="D1017" s="23">
        <v>42622.554861111108</v>
      </c>
      <c r="E1017" s="23">
        <v>42622.5625</v>
      </c>
      <c r="F1017" t="s">
        <v>13</v>
      </c>
      <c r="G1017">
        <v>490.5</v>
      </c>
      <c r="H1017" s="7" t="str">
        <f t="shared" si="45"/>
        <v>2-3</v>
      </c>
      <c r="I1017" s="8" t="str">
        <f t="shared" si="46"/>
        <v>2-3 смена</v>
      </c>
    </row>
    <row r="1018" spans="1:9" x14ac:dyDescent="0.25">
      <c r="A1018" s="5">
        <f t="shared" si="47"/>
        <v>42622</v>
      </c>
      <c r="B1018" t="s">
        <v>11</v>
      </c>
      <c r="C1018" t="s">
        <v>12</v>
      </c>
      <c r="D1018" s="23">
        <v>42622.565972222219</v>
      </c>
      <c r="E1018" s="23">
        <v>42622.568055555559</v>
      </c>
      <c r="F1018" t="s">
        <v>13</v>
      </c>
      <c r="G1018">
        <v>138.27000000000001</v>
      </c>
      <c r="H1018" s="7" t="str">
        <f t="shared" si="45"/>
        <v>2-3</v>
      </c>
      <c r="I1018" s="8" t="str">
        <f t="shared" si="46"/>
        <v>2-3 смена</v>
      </c>
    </row>
    <row r="1019" spans="1:9" x14ac:dyDescent="0.25">
      <c r="A1019" s="5">
        <f t="shared" si="47"/>
        <v>42622</v>
      </c>
      <c r="B1019" t="s">
        <v>11</v>
      </c>
      <c r="C1019" t="s">
        <v>14</v>
      </c>
      <c r="D1019" s="23">
        <v>42622.568055555559</v>
      </c>
      <c r="E1019" s="23">
        <v>42622.574305555558</v>
      </c>
      <c r="F1019" t="s">
        <v>13</v>
      </c>
      <c r="G1019">
        <v>360.56</v>
      </c>
      <c r="H1019" s="7" t="str">
        <f t="shared" si="45"/>
        <v>2-3</v>
      </c>
      <c r="I1019" s="8" t="str">
        <f t="shared" si="46"/>
        <v>2-3 смена</v>
      </c>
    </row>
    <row r="1020" spans="1:9" x14ac:dyDescent="0.25">
      <c r="A1020" s="5">
        <f t="shared" si="47"/>
        <v>42622</v>
      </c>
      <c r="B1020" t="s">
        <v>11</v>
      </c>
      <c r="C1020" t="s">
        <v>12</v>
      </c>
      <c r="D1020" s="23">
        <v>42622.573611111111</v>
      </c>
      <c r="E1020" s="23">
        <v>42622.576388888891</v>
      </c>
      <c r="F1020" t="s">
        <v>13</v>
      </c>
      <c r="G1020">
        <v>167.88</v>
      </c>
      <c r="H1020" s="7" t="str">
        <f t="shared" si="45"/>
        <v>2-3</v>
      </c>
      <c r="I1020" s="8" t="str">
        <f t="shared" si="46"/>
        <v>2-3 смена</v>
      </c>
    </row>
    <row r="1021" spans="1:9" x14ac:dyDescent="0.25">
      <c r="A1021" s="5">
        <f t="shared" si="47"/>
        <v>42622</v>
      </c>
      <c r="B1021" t="s">
        <v>11</v>
      </c>
      <c r="C1021" t="s">
        <v>12</v>
      </c>
      <c r="D1021" s="23">
        <v>42622.577777777777</v>
      </c>
      <c r="E1021" s="23">
        <v>42622.581944444442</v>
      </c>
      <c r="F1021" t="s">
        <v>13</v>
      </c>
      <c r="G1021">
        <v>245.81</v>
      </c>
      <c r="H1021" s="7" t="str">
        <f t="shared" si="45"/>
        <v>2-3</v>
      </c>
      <c r="I1021" s="8" t="str">
        <f t="shared" si="46"/>
        <v>2-3 смена</v>
      </c>
    </row>
    <row r="1022" spans="1:9" x14ac:dyDescent="0.25">
      <c r="A1022" s="5">
        <f t="shared" si="47"/>
        <v>42622</v>
      </c>
      <c r="B1022" t="s">
        <v>11</v>
      </c>
      <c r="C1022" t="s">
        <v>14</v>
      </c>
      <c r="D1022" s="23">
        <v>42622.578472222223</v>
      </c>
      <c r="E1022" s="23">
        <v>42622.580555555556</v>
      </c>
      <c r="F1022" t="s">
        <v>13</v>
      </c>
      <c r="G1022">
        <v>154.01</v>
      </c>
      <c r="H1022" s="7" t="str">
        <f t="shared" si="45"/>
        <v>2-3</v>
      </c>
      <c r="I1022" s="8" t="str">
        <f t="shared" si="46"/>
        <v>2-3 смена</v>
      </c>
    </row>
    <row r="1023" spans="1:9" x14ac:dyDescent="0.25">
      <c r="A1023" s="5">
        <f t="shared" si="47"/>
        <v>42622</v>
      </c>
      <c r="B1023" t="s">
        <v>11</v>
      </c>
      <c r="C1023" t="s">
        <v>12</v>
      </c>
      <c r="D1023" s="23">
        <v>42622.582638888889</v>
      </c>
      <c r="E1023" s="23">
        <v>42622.584722222222</v>
      </c>
      <c r="F1023" t="s">
        <v>13</v>
      </c>
      <c r="G1023">
        <v>117.32</v>
      </c>
      <c r="H1023" s="7" t="str">
        <f t="shared" si="45"/>
        <v>2-3</v>
      </c>
      <c r="I1023" s="8" t="str">
        <f t="shared" si="46"/>
        <v>2-3 смена</v>
      </c>
    </row>
    <row r="1024" spans="1:9" x14ac:dyDescent="0.25">
      <c r="A1024" s="5">
        <f t="shared" si="47"/>
        <v>42622</v>
      </c>
      <c r="B1024" t="s">
        <v>11</v>
      </c>
      <c r="C1024" t="s">
        <v>14</v>
      </c>
      <c r="D1024" s="23">
        <v>42622.583333333336</v>
      </c>
      <c r="E1024" s="23">
        <v>42622.585416666669</v>
      </c>
      <c r="F1024" t="s">
        <v>13</v>
      </c>
      <c r="G1024">
        <v>163.79</v>
      </c>
      <c r="H1024" s="7" t="str">
        <f t="shared" si="45"/>
        <v>2-3</v>
      </c>
      <c r="I1024" s="8" t="str">
        <f t="shared" si="46"/>
        <v>2-3 смена</v>
      </c>
    </row>
    <row r="1025" spans="1:9" x14ac:dyDescent="0.25">
      <c r="A1025" s="5">
        <f t="shared" si="47"/>
        <v>42622</v>
      </c>
      <c r="B1025" t="s">
        <v>11</v>
      </c>
      <c r="C1025" t="s">
        <v>12</v>
      </c>
      <c r="D1025" s="23">
        <v>42622.584722222222</v>
      </c>
      <c r="E1025" s="23">
        <v>42622.587500000001</v>
      </c>
      <c r="F1025" t="s">
        <v>13</v>
      </c>
      <c r="G1025">
        <v>143.02000000000001</v>
      </c>
      <c r="H1025" s="7" t="str">
        <f t="shared" si="45"/>
        <v>2-3</v>
      </c>
      <c r="I1025" s="8" t="str">
        <f t="shared" si="46"/>
        <v>2-3 смена</v>
      </c>
    </row>
    <row r="1026" spans="1:9" x14ac:dyDescent="0.25">
      <c r="A1026" s="5">
        <f t="shared" si="47"/>
        <v>42622</v>
      </c>
      <c r="B1026" t="s">
        <v>11</v>
      </c>
      <c r="C1026" t="s">
        <v>12</v>
      </c>
      <c r="D1026" s="23">
        <v>42622.588194444441</v>
      </c>
      <c r="E1026" s="23">
        <v>42622.592361111114</v>
      </c>
      <c r="F1026" t="s">
        <v>13</v>
      </c>
      <c r="G1026">
        <v>231.56</v>
      </c>
      <c r="H1026" s="7" t="str">
        <f t="shared" ref="H1026:H1049" si="48">VLOOKUP(MOD(D1026,1),$K$2:$L$4,2)</f>
        <v>2-3</v>
      </c>
      <c r="I1026" s="8" t="str">
        <f t="shared" ref="I1026:I1049" si="49">IF(H1026="1п","1"&amp;" смена",TEXT(H1026&amp;" смена","#"))</f>
        <v>2-3 смена</v>
      </c>
    </row>
    <row r="1027" spans="1:9" x14ac:dyDescent="0.25">
      <c r="A1027" s="5">
        <f t="shared" ref="A1027:A1049" si="50">IF(H1027="1п",TRUNC(D1027+1),TRUNC(D1027))</f>
        <v>42622</v>
      </c>
      <c r="B1027" t="s">
        <v>11</v>
      </c>
      <c r="C1027" t="s">
        <v>14</v>
      </c>
      <c r="D1027" s="23">
        <v>42622.59375</v>
      </c>
      <c r="E1027" s="23">
        <v>42622.597222222219</v>
      </c>
      <c r="F1027" t="s">
        <v>13</v>
      </c>
      <c r="G1027">
        <v>213.26</v>
      </c>
      <c r="H1027" s="7" t="str">
        <f t="shared" si="48"/>
        <v>2-3</v>
      </c>
      <c r="I1027" s="8" t="str">
        <f t="shared" si="49"/>
        <v>2-3 смена</v>
      </c>
    </row>
    <row r="1028" spans="1:9" x14ac:dyDescent="0.25">
      <c r="A1028" s="5">
        <f t="shared" si="50"/>
        <v>42622</v>
      </c>
      <c r="B1028" t="s">
        <v>11</v>
      </c>
      <c r="C1028" t="s">
        <v>14</v>
      </c>
      <c r="D1028" s="23">
        <v>42622.599305555559</v>
      </c>
      <c r="E1028" s="23">
        <v>42622.6</v>
      </c>
      <c r="F1028" t="s">
        <v>13</v>
      </c>
      <c r="G1028">
        <v>25.16</v>
      </c>
      <c r="H1028" s="7" t="str">
        <f t="shared" si="48"/>
        <v>2-3</v>
      </c>
      <c r="I1028" s="8" t="str">
        <f t="shared" si="49"/>
        <v>2-3 смена</v>
      </c>
    </row>
    <row r="1029" spans="1:9" x14ac:dyDescent="0.25">
      <c r="A1029" s="5">
        <f t="shared" si="50"/>
        <v>42622</v>
      </c>
      <c r="B1029" t="s">
        <v>11</v>
      </c>
      <c r="C1029" t="s">
        <v>12</v>
      </c>
      <c r="D1029" s="23">
        <v>42622.600694444445</v>
      </c>
      <c r="E1029" s="23">
        <v>42622.603472222225</v>
      </c>
      <c r="F1029" t="s">
        <v>13</v>
      </c>
      <c r="G1029">
        <v>163.41</v>
      </c>
      <c r="H1029" s="7" t="str">
        <f t="shared" si="48"/>
        <v>2-3</v>
      </c>
      <c r="I1029" s="8" t="str">
        <f t="shared" si="49"/>
        <v>2-3 смена</v>
      </c>
    </row>
    <row r="1030" spans="1:9" x14ac:dyDescent="0.25">
      <c r="A1030" s="5">
        <f t="shared" si="50"/>
        <v>42622</v>
      </c>
      <c r="B1030" t="s">
        <v>11</v>
      </c>
      <c r="C1030" t="s">
        <v>14</v>
      </c>
      <c r="D1030" s="23">
        <v>42622.604166666664</v>
      </c>
      <c r="E1030" s="23">
        <v>42622.604166666664</v>
      </c>
      <c r="F1030" t="s">
        <v>13</v>
      </c>
      <c r="G1030">
        <v>36.61</v>
      </c>
      <c r="H1030" s="7" t="str">
        <f t="shared" si="48"/>
        <v>2-3</v>
      </c>
      <c r="I1030" s="8" t="str">
        <f t="shared" si="49"/>
        <v>2-3 смена</v>
      </c>
    </row>
    <row r="1031" spans="1:9" x14ac:dyDescent="0.25">
      <c r="A1031" s="5">
        <f t="shared" si="50"/>
        <v>42622</v>
      </c>
      <c r="B1031" t="s">
        <v>11</v>
      </c>
      <c r="C1031" t="s">
        <v>12</v>
      </c>
      <c r="D1031" s="23">
        <v>42622.611111111109</v>
      </c>
      <c r="E1031" s="23">
        <v>42622.611805555556</v>
      </c>
      <c r="F1031" t="s">
        <v>13</v>
      </c>
      <c r="G1031">
        <v>49.72</v>
      </c>
      <c r="H1031" s="7" t="str">
        <f t="shared" si="48"/>
        <v>2-3</v>
      </c>
      <c r="I1031" s="8" t="str">
        <f t="shared" si="49"/>
        <v>2-3 смена</v>
      </c>
    </row>
    <row r="1032" spans="1:9" x14ac:dyDescent="0.25">
      <c r="A1032" s="5">
        <f t="shared" si="50"/>
        <v>42622</v>
      </c>
      <c r="B1032" t="s">
        <v>11</v>
      </c>
      <c r="C1032" t="s">
        <v>12</v>
      </c>
      <c r="D1032" s="23">
        <v>42622.614583333336</v>
      </c>
      <c r="E1032" s="23">
        <v>42622.617361111108</v>
      </c>
      <c r="F1032" t="s">
        <v>13</v>
      </c>
      <c r="G1032">
        <v>199.16</v>
      </c>
      <c r="H1032" s="7" t="str">
        <f t="shared" si="48"/>
        <v>2-3</v>
      </c>
      <c r="I1032" s="8" t="str">
        <f t="shared" si="49"/>
        <v>2-3 смена</v>
      </c>
    </row>
    <row r="1033" spans="1:9" x14ac:dyDescent="0.25">
      <c r="A1033" s="5">
        <f t="shared" si="50"/>
        <v>42622</v>
      </c>
      <c r="B1033" t="s">
        <v>11</v>
      </c>
      <c r="C1033" t="s">
        <v>12</v>
      </c>
      <c r="D1033" s="23">
        <v>42622.625</v>
      </c>
      <c r="E1033" s="23">
        <v>42622.625694444447</v>
      </c>
      <c r="F1033" t="s">
        <v>13</v>
      </c>
      <c r="G1033">
        <v>29.05</v>
      </c>
      <c r="H1033" s="7" t="str">
        <f t="shared" si="48"/>
        <v>2-3</v>
      </c>
      <c r="I1033" s="8" t="str">
        <f t="shared" si="49"/>
        <v>2-3 смена</v>
      </c>
    </row>
    <row r="1034" spans="1:9" x14ac:dyDescent="0.25">
      <c r="A1034" s="5">
        <f t="shared" si="50"/>
        <v>42622</v>
      </c>
      <c r="B1034" t="s">
        <v>11</v>
      </c>
      <c r="C1034" t="s">
        <v>14</v>
      </c>
      <c r="D1034" s="23">
        <v>42622.627083333333</v>
      </c>
      <c r="E1034" s="23">
        <v>42622.628472222219</v>
      </c>
      <c r="F1034" t="s">
        <v>13</v>
      </c>
      <c r="G1034">
        <v>62.61</v>
      </c>
      <c r="H1034" s="7" t="str">
        <f t="shared" si="48"/>
        <v>2-3</v>
      </c>
      <c r="I1034" s="8" t="str">
        <f t="shared" si="49"/>
        <v>2-3 смена</v>
      </c>
    </row>
    <row r="1035" spans="1:9" x14ac:dyDescent="0.25">
      <c r="A1035" s="5">
        <f t="shared" si="50"/>
        <v>42622</v>
      </c>
      <c r="B1035" t="s">
        <v>11</v>
      </c>
      <c r="C1035" t="s">
        <v>12</v>
      </c>
      <c r="D1035" s="23">
        <v>42622.628472222219</v>
      </c>
      <c r="E1035" s="23">
        <v>42622.632638888892</v>
      </c>
      <c r="F1035" t="s">
        <v>13</v>
      </c>
      <c r="G1035">
        <v>218.99</v>
      </c>
      <c r="H1035" s="7" t="str">
        <f t="shared" si="48"/>
        <v>2-3</v>
      </c>
      <c r="I1035" s="8" t="str">
        <f t="shared" si="49"/>
        <v>2-3 смена</v>
      </c>
    </row>
    <row r="1036" spans="1:9" x14ac:dyDescent="0.25">
      <c r="A1036" s="5">
        <f t="shared" si="50"/>
        <v>42622</v>
      </c>
      <c r="B1036" t="s">
        <v>11</v>
      </c>
      <c r="C1036" t="s">
        <v>14</v>
      </c>
      <c r="D1036" s="23">
        <v>42622.649305555555</v>
      </c>
      <c r="E1036" s="23">
        <v>42622.650694444441</v>
      </c>
      <c r="F1036" t="s">
        <v>13</v>
      </c>
      <c r="G1036">
        <v>35.5</v>
      </c>
      <c r="H1036" s="7" t="str">
        <f t="shared" si="48"/>
        <v>2-3</v>
      </c>
      <c r="I1036" s="8" t="str">
        <f t="shared" si="49"/>
        <v>2-3 смена</v>
      </c>
    </row>
    <row r="1037" spans="1:9" x14ac:dyDescent="0.25">
      <c r="A1037" s="5">
        <f t="shared" si="50"/>
        <v>42622</v>
      </c>
      <c r="B1037" t="s">
        <v>11</v>
      </c>
      <c r="C1037" t="s">
        <v>12</v>
      </c>
      <c r="D1037" s="23">
        <v>42622.649305555555</v>
      </c>
      <c r="E1037" s="23">
        <v>42622.65</v>
      </c>
      <c r="F1037" t="s">
        <v>13</v>
      </c>
      <c r="G1037">
        <v>33.799999999999997</v>
      </c>
      <c r="H1037" s="7" t="str">
        <f t="shared" si="48"/>
        <v>2-3</v>
      </c>
      <c r="I1037" s="8" t="str">
        <f t="shared" si="49"/>
        <v>2-3 смена</v>
      </c>
    </row>
    <row r="1038" spans="1:9" x14ac:dyDescent="0.25">
      <c r="A1038" s="5">
        <f t="shared" si="50"/>
        <v>42622</v>
      </c>
      <c r="B1038" t="s">
        <v>11</v>
      </c>
      <c r="C1038" t="s">
        <v>12</v>
      </c>
      <c r="D1038" s="23">
        <v>42622.663888888892</v>
      </c>
      <c r="E1038" s="23">
        <v>42622.666666666664</v>
      </c>
      <c r="F1038" t="s">
        <v>13</v>
      </c>
      <c r="G1038">
        <v>185.2</v>
      </c>
      <c r="H1038" s="7" t="str">
        <f t="shared" si="48"/>
        <v>2-3</v>
      </c>
      <c r="I1038" s="8" t="str">
        <f t="shared" si="49"/>
        <v>2-3 смена</v>
      </c>
    </row>
    <row r="1039" spans="1:9" x14ac:dyDescent="0.25">
      <c r="A1039" s="5">
        <f t="shared" si="50"/>
        <v>42622</v>
      </c>
      <c r="B1039" t="s">
        <v>11</v>
      </c>
      <c r="C1039" t="s">
        <v>14</v>
      </c>
      <c r="D1039" s="23">
        <v>42622.67083333333</v>
      </c>
      <c r="E1039" s="23">
        <v>42622.671527777777</v>
      </c>
      <c r="F1039" t="s">
        <v>13</v>
      </c>
      <c r="G1039">
        <v>29.91</v>
      </c>
      <c r="H1039" s="7" t="str">
        <f t="shared" si="48"/>
        <v>2-3</v>
      </c>
      <c r="I1039" s="8" t="str">
        <f t="shared" si="49"/>
        <v>2-3 смена</v>
      </c>
    </row>
    <row r="1040" spans="1:9" x14ac:dyDescent="0.25">
      <c r="A1040" s="5">
        <f t="shared" si="50"/>
        <v>42622</v>
      </c>
      <c r="B1040" t="s">
        <v>11</v>
      </c>
      <c r="C1040" t="s">
        <v>12</v>
      </c>
      <c r="D1040" s="23">
        <v>42622.678472222222</v>
      </c>
      <c r="E1040" s="23">
        <v>42622.6875</v>
      </c>
      <c r="F1040" t="s">
        <v>13</v>
      </c>
      <c r="G1040">
        <v>570.95000000000005</v>
      </c>
      <c r="H1040" s="7" t="str">
        <f t="shared" si="48"/>
        <v>2-3</v>
      </c>
      <c r="I1040" s="8" t="str">
        <f t="shared" si="49"/>
        <v>2-3 смена</v>
      </c>
    </row>
    <row r="1041" spans="1:9" x14ac:dyDescent="0.25">
      <c r="A1041" s="5">
        <f t="shared" si="50"/>
        <v>42622</v>
      </c>
      <c r="B1041" t="s">
        <v>11</v>
      </c>
      <c r="C1041" t="s">
        <v>14</v>
      </c>
      <c r="D1041" s="23">
        <v>42622.693055555559</v>
      </c>
      <c r="E1041" s="23">
        <v>42622.693749999999</v>
      </c>
      <c r="F1041" t="s">
        <v>13</v>
      </c>
      <c r="G1041">
        <v>18.170000000000002</v>
      </c>
      <c r="H1041" s="7" t="str">
        <f t="shared" si="48"/>
        <v>2-3</v>
      </c>
      <c r="I1041" s="8" t="str">
        <f t="shared" si="49"/>
        <v>2-3 смена</v>
      </c>
    </row>
    <row r="1042" spans="1:9" x14ac:dyDescent="0.25">
      <c r="A1042" s="5">
        <f t="shared" si="50"/>
        <v>42622</v>
      </c>
      <c r="B1042" t="s">
        <v>11</v>
      </c>
      <c r="C1042" t="s">
        <v>14</v>
      </c>
      <c r="D1042" s="23">
        <v>42622.697916666664</v>
      </c>
      <c r="E1042" s="23">
        <v>42622.701388888891</v>
      </c>
      <c r="F1042" t="s">
        <v>13</v>
      </c>
      <c r="G1042">
        <v>237.58</v>
      </c>
      <c r="H1042" s="7" t="str">
        <f t="shared" si="48"/>
        <v>2-3</v>
      </c>
      <c r="I1042" s="8" t="str">
        <f t="shared" si="49"/>
        <v>2-3 смена</v>
      </c>
    </row>
    <row r="1043" spans="1:9" x14ac:dyDescent="0.25">
      <c r="A1043" s="5">
        <f t="shared" si="50"/>
        <v>42622</v>
      </c>
      <c r="B1043" t="s">
        <v>11</v>
      </c>
      <c r="C1043" t="s">
        <v>14</v>
      </c>
      <c r="D1043" s="23">
        <v>42622.734722222223</v>
      </c>
      <c r="E1043" s="23">
        <v>42622.737500000003</v>
      </c>
      <c r="F1043" t="s">
        <v>13</v>
      </c>
      <c r="G1043">
        <v>154.56</v>
      </c>
      <c r="H1043" s="7" t="str">
        <f t="shared" si="48"/>
        <v>2-3</v>
      </c>
      <c r="I1043" s="8" t="str">
        <f t="shared" si="49"/>
        <v>2-3 смена</v>
      </c>
    </row>
    <row r="1044" spans="1:9" x14ac:dyDescent="0.25">
      <c r="A1044" s="5">
        <f t="shared" si="50"/>
        <v>42622</v>
      </c>
      <c r="B1044" t="s">
        <v>11</v>
      </c>
      <c r="C1044" t="s">
        <v>14</v>
      </c>
      <c r="D1044" s="23">
        <v>42622.770833333336</v>
      </c>
      <c r="E1044" s="23">
        <v>42622.770833333336</v>
      </c>
      <c r="F1044" t="s">
        <v>13</v>
      </c>
      <c r="G1044">
        <v>29.35</v>
      </c>
      <c r="H1044" s="7" t="str">
        <f t="shared" si="48"/>
        <v>2-3</v>
      </c>
      <c r="I1044" s="8" t="str">
        <f t="shared" si="49"/>
        <v>2-3 смена</v>
      </c>
    </row>
    <row r="1045" spans="1:9" x14ac:dyDescent="0.25">
      <c r="A1045" s="5">
        <f t="shared" si="50"/>
        <v>42622</v>
      </c>
      <c r="B1045" t="s">
        <v>11</v>
      </c>
      <c r="C1045" t="s">
        <v>14</v>
      </c>
      <c r="D1045" s="23">
        <v>42622.777777777781</v>
      </c>
      <c r="E1045" s="23">
        <v>42622.77847222222</v>
      </c>
      <c r="F1045" t="s">
        <v>13</v>
      </c>
      <c r="G1045">
        <v>29.07</v>
      </c>
      <c r="H1045" s="7" t="str">
        <f t="shared" si="48"/>
        <v>2-3</v>
      </c>
      <c r="I1045" s="8" t="str">
        <f t="shared" si="49"/>
        <v>2-3 смена</v>
      </c>
    </row>
    <row r="1046" spans="1:9" x14ac:dyDescent="0.25">
      <c r="A1046" s="5">
        <f t="shared" si="50"/>
        <v>42622</v>
      </c>
      <c r="B1046" t="s">
        <v>11</v>
      </c>
      <c r="C1046" t="s">
        <v>14</v>
      </c>
      <c r="D1046" s="23">
        <v>42622.799305555556</v>
      </c>
      <c r="E1046" s="23">
        <v>42622.799305555556</v>
      </c>
      <c r="F1046" t="s">
        <v>13</v>
      </c>
      <c r="G1046">
        <v>28.51</v>
      </c>
      <c r="H1046" s="7" t="str">
        <f t="shared" si="48"/>
        <v>2-3</v>
      </c>
      <c r="I1046" s="8" t="str">
        <f t="shared" si="49"/>
        <v>2-3 смена</v>
      </c>
    </row>
    <row r="1047" spans="1:9" x14ac:dyDescent="0.25">
      <c r="A1047" s="5">
        <f t="shared" si="50"/>
        <v>42622</v>
      </c>
      <c r="B1047" t="s">
        <v>11</v>
      </c>
      <c r="C1047" t="s">
        <v>14</v>
      </c>
      <c r="D1047" s="23">
        <v>42622.800694444442</v>
      </c>
      <c r="E1047" s="23">
        <v>42622.801388888889</v>
      </c>
      <c r="F1047" t="s">
        <v>13</v>
      </c>
      <c r="G1047">
        <v>29.63</v>
      </c>
      <c r="H1047" s="7" t="str">
        <f t="shared" si="48"/>
        <v>2-3</v>
      </c>
      <c r="I1047" s="8" t="str">
        <f t="shared" si="49"/>
        <v>2-3 смена</v>
      </c>
    </row>
    <row r="1048" spans="1:9" x14ac:dyDescent="0.25">
      <c r="A1048" s="5">
        <f t="shared" si="50"/>
        <v>42622</v>
      </c>
      <c r="B1048" t="s">
        <v>11</v>
      </c>
      <c r="C1048" t="s">
        <v>14</v>
      </c>
      <c r="D1048" s="23">
        <v>42622.822916666664</v>
      </c>
      <c r="E1048" s="23">
        <v>42622.824999999997</v>
      </c>
      <c r="F1048" t="s">
        <v>13</v>
      </c>
      <c r="G1048">
        <v>154.56</v>
      </c>
      <c r="H1048" s="7" t="str">
        <f t="shared" si="48"/>
        <v>2-3</v>
      </c>
      <c r="I1048" s="8" t="str">
        <f t="shared" si="49"/>
        <v>2-3 смена</v>
      </c>
    </row>
    <row r="1049" spans="1:9" x14ac:dyDescent="0.25">
      <c r="A1049" s="5">
        <f t="shared" si="50"/>
        <v>42622</v>
      </c>
      <c r="B1049" t="s">
        <v>11</v>
      </c>
      <c r="C1049" t="s">
        <v>12</v>
      </c>
      <c r="D1049" s="23">
        <v>42622.864583333336</v>
      </c>
      <c r="E1049" s="23">
        <v>42622.868055555555</v>
      </c>
      <c r="F1049" t="s">
        <v>13</v>
      </c>
      <c r="G1049">
        <v>189.94</v>
      </c>
      <c r="H1049" s="7" t="str">
        <f t="shared" si="48"/>
        <v>2-3</v>
      </c>
      <c r="I1049" s="8" t="str">
        <f t="shared" si="49"/>
        <v>2-3 смена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Сводная таблица</vt:lpstr>
      <vt:lpstr>Данные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Чайкин</dc:creator>
  <cp:lastModifiedBy>Михаил Чайкин</cp:lastModifiedBy>
  <dcterms:created xsi:type="dcterms:W3CDTF">2016-09-08T07:38:55Z</dcterms:created>
  <dcterms:modified xsi:type="dcterms:W3CDTF">2016-09-15T08:17:33Z</dcterms:modified>
</cp:coreProperties>
</file>