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18870" windowHeight="793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</calcChain>
</file>

<file path=xl/sharedStrings.xml><?xml version="1.0" encoding="utf-8"?>
<sst xmlns="http://schemas.openxmlformats.org/spreadsheetml/2006/main" count="20" uniqueCount="13">
  <si>
    <t>Швабра</t>
  </si>
  <si>
    <t>Ведро</t>
  </si>
  <si>
    <t>Лопата</t>
  </si>
  <si>
    <t>Тряпка</t>
  </si>
  <si>
    <t>Наименование</t>
  </si>
  <si>
    <t>Таб. номер</t>
  </si>
  <si>
    <t>Плитка</t>
  </si>
  <si>
    <t>Куртка</t>
  </si>
  <si>
    <t>Ботинки</t>
  </si>
  <si>
    <t>Сапоги</t>
  </si>
  <si>
    <t>Рукавица</t>
  </si>
  <si>
    <t xml:space="preserve">Необходимо составить условие.
На листе 1 указаны таб. Номера, у некоторых номеров нет названия. 
Нужно с листа 2 выбрать по этим номерам названия и вставить в столбец Е напротив каждого номера.
</t>
  </si>
  <si>
    <t>вввв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</si>
</sst>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activeCell="O11" sqref="O11"/>
    </sheetView>
  </sheetViews>
  <sheetFormatPr defaultRowHeight="15" x14ac:dyDescent="0.25"/>
  <cols>
    <col min="3" max="3" width="18.42578125" customWidth="1"/>
    <col min="4" max="4" width="14.7109375" customWidth="1"/>
    <col min="5" max="5" width="20" customWidth="1"/>
    <col min="6" max="6" width="17" customWidth="1"/>
  </cols>
  <sheetData>
    <row r="1" spans="1:17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.75" x14ac:dyDescent="0.25">
      <c r="A2" s="1"/>
      <c r="B2" s="1"/>
      <c r="C2" s="3" t="s">
        <v>4</v>
      </c>
      <c r="D2" s="3" t="s">
        <v>5</v>
      </c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.75" x14ac:dyDescent="0.25">
      <c r="A3" s="1"/>
      <c r="B3" s="1"/>
      <c r="C3" s="3" t="s">
        <v>0</v>
      </c>
      <c r="D3" s="4">
        <v>1112</v>
      </c>
      <c r="E3" s="2" t="str">
        <f>IF(C3="",IFERROR(VLOOKUP(D3,Лист2!D$3:E$99,2,),""),"")</f>
        <v/>
      </c>
      <c r="F3" s="2">
        <f>IFERROR(VLOOKUP(D3,Лист2!D$3:E$17,2,),"")</f>
        <v>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x14ac:dyDescent="0.25">
      <c r="A4" s="1"/>
      <c r="B4" s="1"/>
      <c r="C4" s="3" t="s">
        <v>1</v>
      </c>
      <c r="D4" s="4">
        <v>23650</v>
      </c>
      <c r="E4" s="2" t="str">
        <f>IF(C4="",IFERROR(VLOOKUP(D4,Лист2!D$3:E$99,2,),""),"")</f>
        <v/>
      </c>
      <c r="F4" s="2" t="str">
        <f>IFERROR(VLOOKUP(D4,Лист2!D$3:E$17,2,),"")</f>
        <v>вввв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 x14ac:dyDescent="0.25">
      <c r="A5" s="1"/>
      <c r="B5" s="1"/>
      <c r="C5" s="3" t="s">
        <v>2</v>
      </c>
      <c r="D5" s="4">
        <v>369874</v>
      </c>
      <c r="E5" s="2" t="str">
        <f>IF(C5="",IFERROR(VLOOKUP(D5,Лист2!D$3:E$99,2,),""),"")</f>
        <v/>
      </c>
      <c r="F5" s="2">
        <f>IFERROR(VLOOKUP(D5,Лист2!D$3:E$17,2,),"")</f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 x14ac:dyDescent="0.25">
      <c r="A6" s="1"/>
      <c r="B6" s="1"/>
      <c r="C6" s="3" t="s">
        <v>3</v>
      </c>
      <c r="D6" s="4">
        <v>265489</v>
      </c>
      <c r="E6" s="2" t="str">
        <f>IF(C6="",IFERROR(VLOOKUP(D6,Лист2!D$3:E$99,2,),""),"")</f>
        <v/>
      </c>
      <c r="F6" s="2">
        <f>IFERROR(VLOOKUP(D6,Лист2!D$3:E$17,2,),"")</f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5.75" x14ac:dyDescent="0.25">
      <c r="A7" s="1"/>
      <c r="B7" s="1"/>
      <c r="C7" s="3" t="s">
        <v>6</v>
      </c>
      <c r="D7" s="3">
        <v>369875</v>
      </c>
      <c r="E7" s="2" t="str">
        <f>IF(C7="",IFERROR(VLOOKUP(D7,Лист2!D$3:E$99,2,),""),"")</f>
        <v/>
      </c>
      <c r="F7" s="2">
        <f>IFERROR(VLOOKUP(D7,Лист2!D$3:E$17,2,),"")</f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.75" x14ac:dyDescent="0.25">
      <c r="A8" s="1"/>
      <c r="B8" s="1"/>
      <c r="C8" s="2"/>
      <c r="D8" s="3">
        <v>123654</v>
      </c>
      <c r="E8" s="2" t="str">
        <f>IF(C8="",IFERROR(VLOOKUP(D8,Лист2!D$3:E$99,2,),""),"")</f>
        <v>Куртка</v>
      </c>
      <c r="F8" s="2" t="str">
        <f>IFERROR(VLOOKUP(D8,Лист2!D$3:E$17,2,),"")</f>
        <v>Куртка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5.75" x14ac:dyDescent="0.25">
      <c r="A9" s="1"/>
      <c r="B9" s="1"/>
      <c r="C9" s="2"/>
      <c r="D9" s="4">
        <v>256897</v>
      </c>
      <c r="E9" s="2" t="str">
        <f>IF(C9="",IFERROR(VLOOKUP(D9,Лист2!D$3:E$99,2,),""),"")</f>
        <v>Ботинки</v>
      </c>
      <c r="F9" s="2" t="str">
        <f>IFERROR(VLOOKUP(D9,Лист2!D$3:E$17,2,),"")</f>
        <v>Ботинки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.75" x14ac:dyDescent="0.25">
      <c r="A10" s="1"/>
      <c r="B10" s="1"/>
      <c r="C10" s="2"/>
      <c r="D10" s="3">
        <v>545687</v>
      </c>
      <c r="E10" s="2" t="str">
        <f>IF(C10="",IFERROR(VLOOKUP(D10,Лист2!D$3:E$99,2,),""),"")</f>
        <v>Сапоги</v>
      </c>
      <c r="F10" s="2" t="str">
        <f>IFERROR(VLOOKUP(D10,Лист2!D$3:E$17,2,),"")</f>
        <v>Сапоги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5.75" x14ac:dyDescent="0.25">
      <c r="A11" s="1"/>
      <c r="B11" s="1"/>
      <c r="C11" s="2"/>
      <c r="D11" s="3">
        <v>654978</v>
      </c>
      <c r="E11" s="2" t="str">
        <f>IF(C11="",IFERROR(VLOOKUP(D11,Лист2!D$3:E$99,2,),""),"")</f>
        <v>Рукавица</v>
      </c>
      <c r="F11" s="2" t="str">
        <f>IFERROR(VLOOKUP(D11,Лист2!D$3:E$17,2,),"")</f>
        <v>Рукавица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5.75" x14ac:dyDescent="0.25">
      <c r="A12" s="1"/>
      <c r="B12" s="1"/>
      <c r="C12" s="2"/>
      <c r="D12" s="3"/>
      <c r="E12" s="2" t="str">
        <f>IF(C12="",IFERROR(VLOOKUP(D12,Лист2!D$3:E$99,2,),""),"")</f>
        <v/>
      </c>
      <c r="F12" s="2" t="str">
        <f>IFERROR(VLOOKUP(D12,Лист2!D$3:E$17,2,),"")</f>
        <v/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5.75" x14ac:dyDescent="0.25">
      <c r="A13" s="1"/>
      <c r="B13" s="1"/>
      <c r="C13" s="2"/>
      <c r="D13" s="3"/>
      <c r="E13" s="2" t="str">
        <f>IF(C13="",IFERROR(VLOOKUP(D13,Лист2!D$3:E$99,2,),""),"")</f>
        <v/>
      </c>
      <c r="F13" s="2" t="str">
        <f>IFERROR(VLOOKUP(D13,Лист2!D$3:E$17,2,),"")</f>
        <v/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.75" x14ac:dyDescent="0.25">
      <c r="A14" s="1"/>
      <c r="B14" s="1"/>
      <c r="C14" s="2"/>
      <c r="D14" s="3"/>
      <c r="E14" s="2" t="str">
        <f>IF(C14="",IFERROR(VLOOKUP(D14,Лист2!D$3:E$99,2,),""),"")</f>
        <v/>
      </c>
      <c r="F14" s="2" t="str">
        <f>IFERROR(VLOOKUP(D14,Лист2!D$3:E$17,2,),"")</f>
        <v/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5.75" x14ac:dyDescent="0.25">
      <c r="A15" s="1"/>
      <c r="B15" s="1"/>
      <c r="C15" s="2"/>
      <c r="D15" s="3"/>
      <c r="E15" s="2" t="str">
        <f>IF(C15="",IFERROR(VLOOKUP(D15,Лист2!D$3:E$99,2,),""),"")</f>
        <v/>
      </c>
      <c r="F15" s="2" t="str">
        <f>IFERROR(VLOOKUP(D15,Лист2!D$3:E$17,2,),"")</f>
        <v/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x14ac:dyDescent="0.25">
      <c r="A16" s="1"/>
      <c r="B16" s="1"/>
      <c r="C16" s="2"/>
      <c r="D16" s="3"/>
      <c r="E16" s="2" t="str">
        <f>IF(C16="",IFERROR(VLOOKUP(D16,Лист2!D$3:E$99,2,),""),"")</f>
        <v/>
      </c>
      <c r="F16" s="2" t="str">
        <f>IFERROR(VLOOKUP(D16,Лист2!D$3:E$17,2,),"")</f>
        <v/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x14ac:dyDescent="0.25">
      <c r="A17" s="1"/>
      <c r="B17" s="1"/>
      <c r="C17" s="2"/>
      <c r="D17" s="2"/>
      <c r="E17" s="2" t="str">
        <f>IF(C17="",IFERROR(VLOOKUP(D17,Лист2!D$3:E$99,2,),""),"")</f>
        <v/>
      </c>
      <c r="F17" s="2" t="str">
        <f>IFERROR(VLOOKUP(D17,Лист2!D$3:E$17,2,),"")</f>
        <v/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9" spans="1:17" x14ac:dyDescent="0.25">
      <c r="C19" s="5" t="s">
        <v>11</v>
      </c>
      <c r="D19" s="6"/>
      <c r="E19" s="6"/>
      <c r="F19" s="6"/>
    </row>
    <row r="20" spans="1:17" x14ac:dyDescent="0.25">
      <c r="C20" s="6"/>
      <c r="D20" s="6"/>
      <c r="E20" s="6"/>
      <c r="F20" s="6"/>
    </row>
    <row r="21" spans="1:17" x14ac:dyDescent="0.25">
      <c r="C21" s="6"/>
      <c r="D21" s="6"/>
      <c r="E21" s="6"/>
      <c r="F21" s="6"/>
    </row>
    <row r="22" spans="1:17" x14ac:dyDescent="0.25">
      <c r="C22" s="6"/>
      <c r="D22" s="6"/>
      <c r="E22" s="6"/>
      <c r="F22" s="6"/>
    </row>
    <row r="23" spans="1:17" x14ac:dyDescent="0.25">
      <c r="C23" s="6"/>
      <c r="D23" s="6"/>
      <c r="E23" s="6"/>
      <c r="F23" s="6"/>
    </row>
    <row r="24" spans="1:17" x14ac:dyDescent="0.25">
      <c r="C24" s="6"/>
      <c r="D24" s="6"/>
      <c r="E24" s="6"/>
      <c r="F24" s="6"/>
    </row>
    <row r="25" spans="1:17" x14ac:dyDescent="0.25">
      <c r="C25" s="6"/>
      <c r="D25" s="6"/>
      <c r="E25" s="6"/>
      <c r="F25" s="6"/>
    </row>
    <row r="26" spans="1:17" x14ac:dyDescent="0.25">
      <c r="C26" s="6"/>
      <c r="D26" s="6"/>
      <c r="E26" s="6"/>
      <c r="F26" s="6"/>
    </row>
    <row r="27" spans="1:17" x14ac:dyDescent="0.25">
      <c r="C27" s="6"/>
      <c r="D27" s="6"/>
      <c r="E27" s="6"/>
      <c r="F27" s="6"/>
    </row>
    <row r="28" spans="1:17" x14ac:dyDescent="0.25">
      <c r="C28" s="6"/>
      <c r="D28" s="6"/>
      <c r="E28" s="6"/>
      <c r="F28" s="6"/>
    </row>
    <row r="29" spans="1:17" x14ac:dyDescent="0.25">
      <c r="C29" s="6"/>
      <c r="D29" s="6"/>
      <c r="E29" s="6"/>
      <c r="F29" s="6"/>
    </row>
    <row r="30" spans="1:17" x14ac:dyDescent="0.25">
      <c r="C30" s="6"/>
      <c r="D30" s="6"/>
      <c r="E30" s="6"/>
      <c r="F30" s="6"/>
    </row>
  </sheetData>
  <mergeCells count="1">
    <mergeCell ref="C19:F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E5" sqref="E5"/>
    </sheetView>
  </sheetViews>
  <sheetFormatPr defaultRowHeight="15" x14ac:dyDescent="0.25"/>
  <cols>
    <col min="3" max="3" width="18.7109375" customWidth="1"/>
    <col min="4" max="4" width="16.140625" customWidth="1"/>
    <col min="5" max="5" width="18.28515625" customWidth="1"/>
    <col min="6" max="6" width="17.28515625" customWidth="1"/>
  </cols>
  <sheetData>
    <row r="1" spans="1:13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x14ac:dyDescent="0.25">
      <c r="A2" s="1"/>
      <c r="B2" s="1"/>
      <c r="C2" s="3" t="s">
        <v>4</v>
      </c>
      <c r="D2" s="3" t="s">
        <v>5</v>
      </c>
      <c r="E2" s="2"/>
      <c r="F2" s="2"/>
      <c r="G2" s="1"/>
      <c r="H2" s="1"/>
      <c r="I2" s="1"/>
      <c r="J2" s="1"/>
      <c r="K2" s="1"/>
      <c r="L2" s="1"/>
      <c r="M2" s="1"/>
    </row>
    <row r="3" spans="1:13" ht="15.75" x14ac:dyDescent="0.25">
      <c r="A3" s="1"/>
      <c r="B3" s="1"/>
      <c r="C3" s="3" t="s">
        <v>0</v>
      </c>
      <c r="D3" s="4">
        <v>1112</v>
      </c>
      <c r="E3" s="2"/>
      <c r="F3" s="2"/>
      <c r="G3" s="1"/>
      <c r="H3" s="1"/>
      <c r="I3" s="1"/>
      <c r="J3" s="1"/>
      <c r="K3" s="1"/>
      <c r="L3" s="1"/>
      <c r="M3" s="1"/>
    </row>
    <row r="4" spans="1:13" ht="15.75" x14ac:dyDescent="0.25">
      <c r="A4" s="1"/>
      <c r="B4" s="1"/>
      <c r="C4" s="3" t="s">
        <v>1</v>
      </c>
      <c r="D4" s="4">
        <v>23650</v>
      </c>
      <c r="E4" s="2" t="s">
        <v>12</v>
      </c>
      <c r="F4" s="2"/>
      <c r="G4" s="1"/>
      <c r="H4" s="1"/>
      <c r="I4" s="1"/>
      <c r="J4" s="1"/>
      <c r="K4" s="1"/>
      <c r="L4" s="1"/>
      <c r="M4" s="1"/>
    </row>
    <row r="5" spans="1:13" ht="15.75" x14ac:dyDescent="0.25">
      <c r="A5" s="1"/>
      <c r="B5" s="1"/>
      <c r="C5" s="3" t="s">
        <v>2</v>
      </c>
      <c r="D5" s="4">
        <v>369874</v>
      </c>
      <c r="E5" s="2"/>
      <c r="F5" s="2"/>
      <c r="G5" s="1"/>
      <c r="H5" s="1"/>
      <c r="I5" s="1"/>
      <c r="J5" s="1"/>
      <c r="K5" s="1"/>
      <c r="L5" s="1"/>
      <c r="M5" s="1"/>
    </row>
    <row r="6" spans="1:13" ht="15.75" x14ac:dyDescent="0.25">
      <c r="A6" s="1"/>
      <c r="B6" s="1"/>
      <c r="C6" s="3" t="s">
        <v>3</v>
      </c>
      <c r="D6" s="4">
        <v>265489</v>
      </c>
      <c r="E6" s="2"/>
      <c r="F6" s="2"/>
      <c r="G6" s="1"/>
      <c r="H6" s="1"/>
      <c r="I6" s="1"/>
      <c r="J6" s="1"/>
      <c r="K6" s="1"/>
      <c r="L6" s="1"/>
      <c r="M6" s="1"/>
    </row>
    <row r="7" spans="1:13" ht="15.75" x14ac:dyDescent="0.25">
      <c r="A7" s="1"/>
      <c r="B7" s="1"/>
      <c r="C7" s="3" t="s">
        <v>6</v>
      </c>
      <c r="D7" s="3">
        <v>369875</v>
      </c>
      <c r="E7" s="2"/>
      <c r="F7" s="2"/>
      <c r="G7" s="1"/>
      <c r="H7" s="1"/>
      <c r="I7" s="1"/>
      <c r="J7" s="1"/>
      <c r="K7" s="1"/>
      <c r="L7" s="1"/>
      <c r="M7" s="1"/>
    </row>
    <row r="8" spans="1:13" ht="15.75" x14ac:dyDescent="0.25">
      <c r="A8" s="1"/>
      <c r="B8" s="1"/>
      <c r="C8" s="2"/>
      <c r="D8" s="3">
        <v>123654</v>
      </c>
      <c r="E8" s="2" t="s">
        <v>7</v>
      </c>
      <c r="F8" s="2"/>
      <c r="G8" s="1"/>
      <c r="H8" s="1"/>
      <c r="I8" s="1"/>
      <c r="J8" s="1"/>
      <c r="K8" s="1"/>
      <c r="L8" s="1"/>
      <c r="M8" s="1"/>
    </row>
    <row r="9" spans="1:13" ht="15.75" x14ac:dyDescent="0.25">
      <c r="A9" s="1"/>
      <c r="B9" s="1"/>
      <c r="C9" s="2"/>
      <c r="D9" s="4">
        <v>256897</v>
      </c>
      <c r="E9" s="2" t="s">
        <v>8</v>
      </c>
      <c r="F9" s="2"/>
      <c r="G9" s="1"/>
      <c r="H9" s="1"/>
      <c r="I9" s="1"/>
      <c r="J9" s="1"/>
      <c r="K9" s="1"/>
      <c r="L9" s="1"/>
      <c r="M9" s="1"/>
    </row>
    <row r="10" spans="1:13" ht="15.75" x14ac:dyDescent="0.25">
      <c r="A10" s="1"/>
      <c r="B10" s="1"/>
      <c r="C10" s="2"/>
      <c r="D10" s="3">
        <v>545687</v>
      </c>
      <c r="E10" s="2" t="s">
        <v>9</v>
      </c>
      <c r="F10" s="2"/>
      <c r="G10" s="1"/>
      <c r="H10" s="1"/>
      <c r="I10" s="1"/>
      <c r="J10" s="1"/>
      <c r="K10" s="1"/>
      <c r="L10" s="1"/>
      <c r="M10" s="1"/>
    </row>
    <row r="11" spans="1:13" ht="15.75" x14ac:dyDescent="0.25">
      <c r="A11" s="1"/>
      <c r="B11" s="1"/>
      <c r="C11" s="2"/>
      <c r="D11" s="3">
        <v>654978</v>
      </c>
      <c r="E11" s="2" t="s">
        <v>10</v>
      </c>
      <c r="F11" s="2"/>
      <c r="G11" s="1"/>
      <c r="H11" s="1"/>
      <c r="I11" s="1"/>
      <c r="J11" s="1"/>
      <c r="K11" s="1"/>
      <c r="L11" s="1"/>
      <c r="M11" s="1"/>
    </row>
    <row r="12" spans="1:13" ht="15.75" x14ac:dyDescent="0.25">
      <c r="A12" s="1"/>
      <c r="B12" s="1"/>
      <c r="C12" s="2"/>
      <c r="D12" s="3"/>
      <c r="E12" s="2"/>
      <c r="F12" s="2"/>
      <c r="G12" s="1"/>
      <c r="H12" s="1"/>
      <c r="I12" s="1"/>
      <c r="J12" s="1"/>
      <c r="K12" s="1"/>
      <c r="L12" s="1"/>
      <c r="M12" s="1"/>
    </row>
    <row r="13" spans="1:13" ht="15.75" x14ac:dyDescent="0.25">
      <c r="A13" s="1"/>
      <c r="B13" s="1"/>
      <c r="C13" s="2"/>
      <c r="D13" s="3"/>
      <c r="E13" s="2"/>
      <c r="F13" s="2"/>
      <c r="G13" s="1"/>
      <c r="H13" s="1"/>
      <c r="I13" s="1"/>
      <c r="J13" s="1"/>
      <c r="K13" s="1"/>
      <c r="L13" s="1"/>
      <c r="M13" s="1"/>
    </row>
    <row r="14" spans="1:13" ht="15.75" x14ac:dyDescent="0.25">
      <c r="A14" s="1"/>
      <c r="B14" s="1"/>
      <c r="C14" s="2"/>
      <c r="D14" s="2"/>
      <c r="E14" s="2"/>
      <c r="F14" s="2"/>
      <c r="G14" s="1"/>
      <c r="H14" s="1"/>
      <c r="I14" s="1"/>
      <c r="J14" s="1"/>
      <c r="K14" s="1"/>
      <c r="L14" s="1"/>
      <c r="M14" s="1"/>
    </row>
    <row r="15" spans="1:13" ht="15.75" x14ac:dyDescent="0.25">
      <c r="A15" s="1"/>
      <c r="B15" s="1"/>
      <c r="C15" s="2"/>
      <c r="D15" s="2"/>
      <c r="E15" s="2"/>
      <c r="F15" s="2"/>
      <c r="G15" s="1"/>
      <c r="H15" s="1"/>
      <c r="I15" s="1"/>
      <c r="J15" s="1"/>
      <c r="K15" s="1"/>
      <c r="L15" s="1"/>
      <c r="M15" s="1"/>
    </row>
    <row r="16" spans="1:13" ht="15.75" x14ac:dyDescent="0.25">
      <c r="A16" s="1"/>
      <c r="B16" s="1"/>
      <c r="C16" s="2"/>
      <c r="D16" s="2"/>
      <c r="E16" s="2"/>
      <c r="F16" s="2"/>
      <c r="G16" s="1"/>
      <c r="H16" s="1"/>
      <c r="I16" s="1"/>
      <c r="J16" s="1"/>
      <c r="K16" s="1"/>
      <c r="L16" s="1"/>
      <c r="M16" s="1"/>
    </row>
    <row r="17" spans="1:13" ht="15.75" x14ac:dyDescent="0.25">
      <c r="A17" s="1"/>
      <c r="B17" s="1"/>
      <c r="C17" s="2"/>
      <c r="D17" s="2"/>
      <c r="E17" s="2"/>
      <c r="F17" s="2"/>
      <c r="G17" s="1"/>
      <c r="H17" s="1"/>
      <c r="I17" s="1"/>
      <c r="J17" s="1"/>
      <c r="K17" s="1"/>
      <c r="L17" s="1"/>
      <c r="M1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Валерьевич Черемисин</dc:creator>
  <cp:lastModifiedBy>ГАВ</cp:lastModifiedBy>
  <dcterms:created xsi:type="dcterms:W3CDTF">2016-09-16T06:11:39Z</dcterms:created>
  <dcterms:modified xsi:type="dcterms:W3CDTF">2016-09-16T07:03:11Z</dcterms:modified>
</cp:coreProperties>
</file>