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hidePivotFieldList="1" defaultThemeVersion="124226"/>
  <bookViews>
    <workbookView xWindow="165" yWindow="195" windowWidth="15030" windowHeight="7875" tabRatio="805"/>
  </bookViews>
  <sheets>
    <sheet name="ОБЩИЙ ЖУРНАЛ" sheetId="2" r:id="rId1"/>
    <sheet name="ЗВЕДЕНИЙ ЖУРНАЛ" sheetId="4" r:id="rId2"/>
  </sheets>
  <definedNames>
    <definedName name="_xlnm._FilterDatabase" localSheetId="0" hidden="1">'ОБЩИЙ ЖУРНАЛ'!$C$4:$L$39</definedName>
    <definedName name="POK">'ЗВЕДЕНИЙ ЖУРНАЛ'!#REF!</definedName>
  </definedNames>
  <calcPr calcId="125725"/>
  <pivotCaches>
    <pivotCache cacheId="0" r:id="rId3"/>
  </pivotCaches>
</workbook>
</file>

<file path=xl/calcChain.xml><?xml version="1.0" encoding="utf-8"?>
<calcChain xmlns="http://schemas.openxmlformats.org/spreadsheetml/2006/main">
  <c r="K39" i="2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J42"/>
  <c r="I42"/>
  <c r="F42"/>
  <c r="J40"/>
  <c r="I40"/>
  <c r="F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B6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H5"/>
  <c r="B39" l="1"/>
  <c r="H42"/>
  <c r="H40"/>
</calcChain>
</file>

<file path=xl/sharedStrings.xml><?xml version="1.0" encoding="utf-8"?>
<sst xmlns="http://schemas.openxmlformats.org/spreadsheetml/2006/main" count="115" uniqueCount="55">
  <si>
    <t>№ п/п</t>
  </si>
  <si>
    <t>число</t>
  </si>
  <si>
    <t>ПОКУПЦІ</t>
  </si>
  <si>
    <t>ЧИСЛА</t>
  </si>
  <si>
    <t>ВОДІЇ</t>
  </si>
  <si>
    <t>СІЧЕНЬ</t>
  </si>
  <si>
    <t>ВІТАЛС</t>
  </si>
  <si>
    <t>Данилюк В.П.</t>
  </si>
  <si>
    <t>РЕГІСТР</t>
  </si>
  <si>
    <t>Лемко В.І.</t>
  </si>
  <si>
    <t>сума</t>
  </si>
  <si>
    <t>УГРИНІВ</t>
  </si>
  <si>
    <t>Мельничук І.П.</t>
  </si>
  <si>
    <t>МАНУЛЯК</t>
  </si>
  <si>
    <t>Попадюк І.П.</t>
  </si>
  <si>
    <t>ЯВІР</t>
  </si>
  <si>
    <t>ЛЮТИЙ</t>
  </si>
  <si>
    <t>ДЕМЯН</t>
  </si>
  <si>
    <t>РОГАТИН</t>
  </si>
  <si>
    <t>АКВА</t>
  </si>
  <si>
    <t>БОНУС</t>
  </si>
  <si>
    <t>БЕРЕЗЕНЬ</t>
  </si>
  <si>
    <t>New 1</t>
  </si>
  <si>
    <t>New 2</t>
  </si>
  <si>
    <t>New 3</t>
  </si>
  <si>
    <t>КВІТЕНЬ</t>
  </si>
  <si>
    <t>МІСЯЦІ</t>
  </si>
  <si>
    <t>ТРАВЕНЬ</t>
  </si>
  <si>
    <t>ЧЕРВЕНЬ</t>
  </si>
  <si>
    <t>ЛИПЕНЬ</t>
  </si>
  <si>
    <t>СЕРПЕНЬ</t>
  </si>
  <si>
    <t>ВЕРЕСЕНЬ</t>
  </si>
  <si>
    <t>ЖОВТЕНЬ</t>
  </si>
  <si>
    <t xml:space="preserve">ЛИСТОПАД </t>
  </si>
  <si>
    <t>ГРУДЕНЬ</t>
  </si>
  <si>
    <t>Загальний підсумок</t>
  </si>
  <si>
    <t>Значення</t>
  </si>
  <si>
    <t xml:space="preserve"> КАСА</t>
  </si>
  <si>
    <t xml:space="preserve"> БАНК</t>
  </si>
  <si>
    <t>РЕАЛІЗАЦІЯ</t>
  </si>
  <si>
    <t>Позначки рядків</t>
  </si>
  <si>
    <t>(пусто)</t>
  </si>
  <si>
    <t>(Усі)</t>
  </si>
  <si>
    <t>текущая задолженость клиента</t>
  </si>
  <si>
    <t>СУМА реализации</t>
  </si>
  <si>
    <t>КЛИЕТЫ</t>
  </si>
  <si>
    <t>КО-ВО ТОВАРА</t>
  </si>
  <si>
    <t>ЦЕНА</t>
  </si>
  <si>
    <t>ОПЛАТА ПО КАСЕ</t>
  </si>
  <si>
    <t>ОПЛАТА ПО БАНКУ</t>
  </si>
  <si>
    <t>ОБЩАЯ СУМА ОПЛАТЫ</t>
  </si>
  <si>
    <t>МЕСЯЦ</t>
  </si>
  <si>
    <t>ОБЩАЯ СУМА ПО ВЫБОРКЕ</t>
  </si>
  <si>
    <t>ОБЩАЯ СУМА ЗА ГОД</t>
  </si>
  <si>
    <t>задолженность на 01.01.2011</t>
  </si>
</sst>
</file>

<file path=xl/styles.xml><?xml version="1.0" encoding="utf-8"?>
<styleSheet xmlns="http://schemas.openxmlformats.org/spreadsheetml/2006/main">
  <numFmts count="1">
    <numFmt numFmtId="164" formatCode="[$-FC22]d\ mmmm\ yyyy&quot; р.&quot;;@"/>
  </numFmts>
  <fonts count="7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15"/>
      <name val="Arial"/>
      <family val="2"/>
      <charset val="204"/>
    </font>
    <font>
      <b/>
      <sz val="10"/>
      <color indexed="13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4" fontId="1" fillId="5" borderId="1" xfId="0" applyNumberFormat="1" applyFont="1" applyFill="1" applyBorder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4" fontId="2" fillId="6" borderId="1" xfId="0" applyNumberFormat="1" applyFont="1" applyFill="1" applyBorder="1" applyAlignment="1" applyProtection="1">
      <alignment horizontal="center" vertical="center" wrapText="1"/>
      <protection hidden="1"/>
    </xf>
    <xf numFmtId="3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>
      <alignment horizontal="right"/>
    </xf>
    <xf numFmtId="3" fontId="5" fillId="7" borderId="3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3" fontId="5" fillId="7" borderId="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0">
    <dxf>
      <alignment vertical="center" indent="0" relativeIndent="255" readingOrder="0"/>
    </dxf>
    <dxf>
      <alignment horizontal="center" readingOrder="0"/>
    </dxf>
    <dxf>
      <font>
        <sz val="12"/>
      </font>
    </dxf>
    <dxf>
      <font>
        <b/>
      </font>
    </dxf>
    <dxf>
      <font>
        <b/>
      </font>
    </dxf>
    <dxf>
      <font>
        <sz val="12"/>
      </font>
    </dxf>
    <dxf>
      <alignment horizontal="center" readingOrder="0"/>
    </dxf>
    <dxf>
      <alignment vertical="center" indent="0" relativeIndent="255" readingOrder="0"/>
    </dxf>
    <dxf>
      <font>
        <color theme="0" tint="-4.9989318521683403E-2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E4ECF4"/>
      <color rgb="FFF1F5F9"/>
      <color rgb="FF66FFFF"/>
      <color rgb="FFC5F2A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604.626308680556" createdVersion="3" refreshedVersion="3" minRefreshableVersion="3" recordCount="1102">
  <cacheSource type="worksheet">
    <worksheetSource ref="B4:L40" sheet="ОБЩИЙ ЖУРНАЛ"/>
  </cacheSource>
  <cacheFields count="12">
    <cacheField name="№ п/п" numFmtId="0">
      <sharedItems containsMixedTypes="1" containsNumber="1" containsInteger="1" minValue="1" maxValue="1101"/>
    </cacheField>
    <cacheField name="число" numFmtId="0">
      <sharedItems containsString="0" containsBlank="1" containsNumber="1" containsInteger="1" minValue="4" maxValue="29" count="18">
        <n v="4"/>
        <n v="6"/>
        <n v="12"/>
        <n v="17"/>
        <n v="24"/>
        <n v="7"/>
        <n v="20"/>
        <n v="23"/>
        <n v="10"/>
        <n v="16"/>
        <n v="18"/>
        <n v="22"/>
        <n v="25"/>
        <n v="26"/>
        <n v="27"/>
        <n v="28"/>
        <m/>
        <n v="29" u="1"/>
      </sharedItems>
    </cacheField>
    <cacheField name="місяць" numFmtId="0">
      <sharedItems containsBlank="1" count="6">
        <s v="СІЧЕНЬ"/>
        <s v="ЛЮТИЙ"/>
        <s v="БЕРЕЗЕНЬ"/>
        <s v="КВІТЕНЬ"/>
        <s v="ТРАВЕНЬ"/>
        <m/>
      </sharedItems>
    </cacheField>
    <cacheField name="ПОКУПЦІ" numFmtId="0">
      <sharedItems containsBlank="1" count="8">
        <s v="ВІТАЛС"/>
        <s v="РЕГІСТР"/>
        <s v="ЯВІР"/>
        <s v="УГРИНІВ"/>
        <s v="БОНУС"/>
        <s v="РОГАТИН"/>
        <s v="МАНУЛЯК"/>
        <m/>
      </sharedItems>
    </cacheField>
    <cacheField name="КІЛЬКІСТЬ" numFmtId="0">
      <sharedItems containsString="0" containsBlank="1" containsNumber="1" containsInteger="1" minValue="2400" maxValue="52800"/>
    </cacheField>
    <cacheField name="ЦІНА" numFmtId="0">
      <sharedItems containsString="0" containsBlank="1" containsNumber="1" minValue="12.7" maxValue="13"/>
    </cacheField>
    <cacheField name="СУМА" numFmtId="4">
      <sharedItems containsString="0" containsBlank="1" containsNumber="1" containsInteger="1" minValue="0" maxValue="684240"/>
    </cacheField>
    <cacheField name="КАСА" numFmtId="4">
      <sharedItems containsString="0" containsBlank="1" containsNumber="1" containsInteger="1" minValue="3000" maxValue="102480"/>
    </cacheField>
    <cacheField name="БАНК" numFmtId="4">
      <sharedItems containsString="0" containsBlank="1" containsNumber="1" containsInteger="1" minValue="5000" maxValue="70000"/>
    </cacheField>
    <cacheField name="ПОТОЧНЕ САЛЬДО" numFmtId="0">
      <sharedItems containsNonDate="0" containsString="0" containsBlank="1"/>
    </cacheField>
    <cacheField name="ВОДІЙ" numFmtId="0">
      <sharedItems containsBlank="1"/>
    </cacheField>
    <cacheField name="ТРАНС-ПОРТ" numFmtId="4">
      <sharedItems containsString="0" containsBlank="1" containsNumber="1" containsInteger="1" minValue="300" maxValue="315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2">
  <r>
    <n v="1"/>
    <x v="0"/>
    <x v="0"/>
    <x v="0"/>
    <n v="2400"/>
    <n v="13"/>
    <n v="31200"/>
    <n v="3000"/>
    <m/>
    <m/>
    <s v="Данилюк В.П."/>
    <n v="600"/>
  </r>
  <r>
    <n v="2"/>
    <x v="1"/>
    <x v="0"/>
    <x v="1"/>
    <n v="2400"/>
    <n v="12.7"/>
    <n v="30480"/>
    <m/>
    <m/>
    <m/>
    <s v="Данилюк В.П."/>
    <n v="600"/>
  </r>
  <r>
    <n v="3"/>
    <x v="2"/>
    <x v="0"/>
    <x v="1"/>
    <n v="2400"/>
    <n v="12.7"/>
    <n v="30480"/>
    <n v="30480"/>
    <n v="5000"/>
    <m/>
    <s v="Данилюк В.П."/>
    <n v="300"/>
  </r>
  <r>
    <n v="4"/>
    <x v="3"/>
    <x v="0"/>
    <x v="1"/>
    <n v="2400"/>
    <n v="13"/>
    <n v="31200"/>
    <m/>
    <m/>
    <m/>
    <s v="Данилюк В.П."/>
    <n v="700"/>
  </r>
  <r>
    <n v="5"/>
    <x v="4"/>
    <x v="0"/>
    <x v="2"/>
    <n v="2400"/>
    <n v="13"/>
    <n v="31200"/>
    <m/>
    <n v="10000"/>
    <m/>
    <s v="Лемко В.І."/>
    <n v="450"/>
  </r>
  <r>
    <n v="6"/>
    <x v="1"/>
    <x v="1"/>
    <x v="2"/>
    <n v="2400"/>
    <n v="13"/>
    <n v="31200"/>
    <m/>
    <m/>
    <m/>
    <s v="Лемко В.І."/>
    <m/>
  </r>
  <r>
    <n v="7"/>
    <x v="5"/>
    <x v="1"/>
    <x v="1"/>
    <n v="2400"/>
    <n v="13"/>
    <n v="31200"/>
    <n v="60000"/>
    <m/>
    <m/>
    <s v="Данилюк В.П."/>
    <m/>
  </r>
  <r>
    <n v="8"/>
    <x v="6"/>
    <x v="1"/>
    <x v="3"/>
    <n v="2400"/>
    <n v="13"/>
    <n v="31200"/>
    <n v="3000"/>
    <m/>
    <m/>
    <s v="Лемко В.І."/>
    <m/>
  </r>
  <r>
    <n v="9"/>
    <x v="7"/>
    <x v="1"/>
    <x v="4"/>
    <n v="2400"/>
    <n v="13"/>
    <n v="31200"/>
    <m/>
    <m/>
    <m/>
    <s v="Лемко В.І."/>
    <m/>
  </r>
  <r>
    <n v="10"/>
    <x v="8"/>
    <x v="2"/>
    <x v="0"/>
    <n v="2400"/>
    <n v="13"/>
    <n v="31200"/>
    <m/>
    <m/>
    <m/>
    <s v="Лемко В.І."/>
    <m/>
  </r>
  <r>
    <n v="11"/>
    <x v="9"/>
    <x v="2"/>
    <x v="0"/>
    <n v="2400"/>
    <n v="13"/>
    <n v="31200"/>
    <m/>
    <n v="30000"/>
    <m/>
    <s v="Лемко В.І."/>
    <m/>
  </r>
  <r>
    <n v="12"/>
    <x v="10"/>
    <x v="2"/>
    <x v="3"/>
    <n v="2400"/>
    <n v="13"/>
    <n v="31200"/>
    <m/>
    <m/>
    <m/>
    <s v="Мельничук І.П."/>
    <m/>
  </r>
  <r>
    <n v="13"/>
    <x v="7"/>
    <x v="2"/>
    <x v="2"/>
    <n v="2400"/>
    <n v="13"/>
    <n v="31200"/>
    <m/>
    <m/>
    <m/>
    <s v="Данилюк В.П."/>
    <m/>
  </r>
  <r>
    <n v="14"/>
    <x v="9"/>
    <x v="3"/>
    <x v="5"/>
    <n v="2400"/>
    <n v="13"/>
    <n v="31200"/>
    <m/>
    <m/>
    <m/>
    <s v="Лемко В.І."/>
    <m/>
  </r>
  <r>
    <n v="15"/>
    <x v="10"/>
    <x v="3"/>
    <x v="6"/>
    <n v="2400"/>
    <n v="13"/>
    <n v="31200"/>
    <m/>
    <m/>
    <m/>
    <s v="Мельничук І.П."/>
    <m/>
  </r>
  <r>
    <n v="16"/>
    <x v="6"/>
    <x v="3"/>
    <x v="3"/>
    <n v="2400"/>
    <n v="13"/>
    <n v="31200"/>
    <m/>
    <m/>
    <m/>
    <s v="Лемко В.І."/>
    <m/>
  </r>
  <r>
    <n v="17"/>
    <x v="11"/>
    <x v="3"/>
    <x v="0"/>
    <n v="2400"/>
    <n v="13"/>
    <n v="31200"/>
    <m/>
    <m/>
    <m/>
    <s v="Данилюк В.П."/>
    <m/>
  </r>
  <r>
    <n v="18"/>
    <x v="12"/>
    <x v="4"/>
    <x v="5"/>
    <n v="2400"/>
    <n v="13"/>
    <n v="31200"/>
    <m/>
    <m/>
    <m/>
    <s v="Мельничук І.П."/>
    <m/>
  </r>
  <r>
    <n v="19"/>
    <x v="12"/>
    <x v="4"/>
    <x v="4"/>
    <n v="2400"/>
    <n v="13"/>
    <n v="31200"/>
    <m/>
    <m/>
    <m/>
    <s v="Мельничук І.П."/>
    <m/>
  </r>
  <r>
    <n v="20"/>
    <x v="13"/>
    <x v="4"/>
    <x v="5"/>
    <n v="2400"/>
    <n v="13"/>
    <n v="31200"/>
    <m/>
    <m/>
    <m/>
    <s v="Лемко В.І."/>
    <m/>
  </r>
  <r>
    <n v="21"/>
    <x v="14"/>
    <x v="4"/>
    <x v="0"/>
    <n v="2400"/>
    <n v="13"/>
    <n v="31200"/>
    <m/>
    <m/>
    <m/>
    <s v="Данилюк В.П."/>
    <m/>
  </r>
  <r>
    <n v="22"/>
    <x v="15"/>
    <x v="4"/>
    <x v="1"/>
    <n v="2400"/>
    <n v="12.7"/>
    <n v="30480"/>
    <n v="6000"/>
    <n v="25000"/>
    <m/>
    <s v="Данилюк В.П."/>
    <n v="500"/>
  </r>
  <r>
    <n v="23"/>
    <x v="16"/>
    <x v="5"/>
    <x v="7"/>
    <m/>
    <m/>
    <n v="0"/>
    <m/>
    <m/>
    <m/>
    <m/>
    <m/>
  </r>
  <r>
    <n v="24"/>
    <x v="16"/>
    <x v="5"/>
    <x v="7"/>
    <m/>
    <m/>
    <n v="0"/>
    <m/>
    <m/>
    <m/>
    <m/>
    <m/>
  </r>
  <r>
    <n v="25"/>
    <x v="16"/>
    <x v="5"/>
    <x v="7"/>
    <m/>
    <m/>
    <n v="0"/>
    <m/>
    <m/>
    <m/>
    <m/>
    <m/>
  </r>
  <r>
    <n v="26"/>
    <x v="16"/>
    <x v="5"/>
    <x v="7"/>
    <m/>
    <m/>
    <n v="0"/>
    <m/>
    <m/>
    <m/>
    <m/>
    <m/>
  </r>
  <r>
    <n v="27"/>
    <x v="16"/>
    <x v="5"/>
    <x v="7"/>
    <m/>
    <m/>
    <n v="0"/>
    <m/>
    <m/>
    <m/>
    <m/>
    <m/>
  </r>
  <r>
    <n v="28"/>
    <x v="16"/>
    <x v="5"/>
    <x v="7"/>
    <m/>
    <m/>
    <n v="0"/>
    <m/>
    <m/>
    <m/>
    <m/>
    <m/>
  </r>
  <r>
    <n v="29"/>
    <x v="16"/>
    <x v="5"/>
    <x v="7"/>
    <m/>
    <m/>
    <n v="0"/>
    <m/>
    <m/>
    <m/>
    <m/>
    <m/>
  </r>
  <r>
    <n v="30"/>
    <x v="16"/>
    <x v="5"/>
    <x v="7"/>
    <m/>
    <m/>
    <n v="0"/>
    <m/>
    <m/>
    <m/>
    <m/>
    <m/>
  </r>
  <r>
    <n v="31"/>
    <x v="16"/>
    <x v="5"/>
    <x v="7"/>
    <m/>
    <m/>
    <n v="0"/>
    <m/>
    <m/>
    <m/>
    <m/>
    <m/>
  </r>
  <r>
    <n v="32"/>
    <x v="16"/>
    <x v="5"/>
    <x v="7"/>
    <m/>
    <m/>
    <n v="0"/>
    <m/>
    <m/>
    <m/>
    <m/>
    <m/>
  </r>
  <r>
    <n v="33"/>
    <x v="16"/>
    <x v="5"/>
    <x v="7"/>
    <m/>
    <m/>
    <n v="0"/>
    <m/>
    <m/>
    <m/>
    <m/>
    <m/>
  </r>
  <r>
    <n v="34"/>
    <x v="16"/>
    <x v="5"/>
    <x v="7"/>
    <m/>
    <m/>
    <n v="0"/>
    <m/>
    <m/>
    <m/>
    <m/>
    <m/>
  </r>
  <r>
    <n v="35"/>
    <x v="16"/>
    <x v="5"/>
    <x v="7"/>
    <m/>
    <m/>
    <n v="0"/>
    <m/>
    <m/>
    <m/>
    <m/>
    <m/>
  </r>
  <r>
    <n v="36"/>
    <x v="16"/>
    <x v="5"/>
    <x v="7"/>
    <m/>
    <m/>
    <n v="0"/>
    <m/>
    <m/>
    <m/>
    <m/>
    <m/>
  </r>
  <r>
    <n v="37"/>
    <x v="16"/>
    <x v="5"/>
    <x v="7"/>
    <m/>
    <m/>
    <n v="0"/>
    <m/>
    <m/>
    <m/>
    <m/>
    <m/>
  </r>
  <r>
    <n v="38"/>
    <x v="16"/>
    <x v="5"/>
    <x v="7"/>
    <m/>
    <m/>
    <n v="0"/>
    <m/>
    <m/>
    <m/>
    <m/>
    <m/>
  </r>
  <r>
    <n v="39"/>
    <x v="16"/>
    <x v="5"/>
    <x v="7"/>
    <m/>
    <m/>
    <n v="0"/>
    <m/>
    <m/>
    <m/>
    <m/>
    <m/>
  </r>
  <r>
    <n v="40"/>
    <x v="16"/>
    <x v="5"/>
    <x v="7"/>
    <m/>
    <m/>
    <n v="0"/>
    <m/>
    <m/>
    <m/>
    <m/>
    <m/>
  </r>
  <r>
    <n v="41"/>
    <x v="16"/>
    <x v="5"/>
    <x v="7"/>
    <m/>
    <m/>
    <n v="0"/>
    <m/>
    <m/>
    <m/>
    <m/>
    <m/>
  </r>
  <r>
    <n v="42"/>
    <x v="16"/>
    <x v="5"/>
    <x v="7"/>
    <m/>
    <m/>
    <n v="0"/>
    <m/>
    <m/>
    <m/>
    <m/>
    <m/>
  </r>
  <r>
    <n v="43"/>
    <x v="16"/>
    <x v="5"/>
    <x v="7"/>
    <m/>
    <m/>
    <n v="0"/>
    <m/>
    <m/>
    <m/>
    <m/>
    <m/>
  </r>
  <r>
    <n v="44"/>
    <x v="16"/>
    <x v="5"/>
    <x v="7"/>
    <m/>
    <m/>
    <n v="0"/>
    <m/>
    <m/>
    <m/>
    <m/>
    <m/>
  </r>
  <r>
    <n v="45"/>
    <x v="16"/>
    <x v="5"/>
    <x v="7"/>
    <m/>
    <m/>
    <n v="0"/>
    <m/>
    <m/>
    <m/>
    <m/>
    <m/>
  </r>
  <r>
    <n v="46"/>
    <x v="16"/>
    <x v="5"/>
    <x v="7"/>
    <m/>
    <m/>
    <n v="0"/>
    <m/>
    <m/>
    <m/>
    <m/>
    <m/>
  </r>
  <r>
    <n v="47"/>
    <x v="16"/>
    <x v="5"/>
    <x v="7"/>
    <m/>
    <m/>
    <n v="0"/>
    <m/>
    <m/>
    <m/>
    <m/>
    <m/>
  </r>
  <r>
    <n v="48"/>
    <x v="16"/>
    <x v="5"/>
    <x v="7"/>
    <m/>
    <m/>
    <n v="0"/>
    <m/>
    <m/>
    <m/>
    <m/>
    <m/>
  </r>
  <r>
    <n v="49"/>
    <x v="16"/>
    <x v="5"/>
    <x v="7"/>
    <m/>
    <m/>
    <n v="0"/>
    <m/>
    <m/>
    <m/>
    <m/>
    <m/>
  </r>
  <r>
    <n v="50"/>
    <x v="16"/>
    <x v="5"/>
    <x v="7"/>
    <m/>
    <m/>
    <n v="0"/>
    <m/>
    <m/>
    <m/>
    <m/>
    <m/>
  </r>
  <r>
    <n v="51"/>
    <x v="16"/>
    <x v="5"/>
    <x v="7"/>
    <m/>
    <m/>
    <n v="0"/>
    <m/>
    <m/>
    <m/>
    <m/>
    <m/>
  </r>
  <r>
    <n v="52"/>
    <x v="16"/>
    <x v="5"/>
    <x v="7"/>
    <m/>
    <m/>
    <n v="0"/>
    <m/>
    <m/>
    <m/>
    <m/>
    <m/>
  </r>
  <r>
    <n v="53"/>
    <x v="16"/>
    <x v="5"/>
    <x v="7"/>
    <m/>
    <m/>
    <n v="0"/>
    <m/>
    <m/>
    <m/>
    <m/>
    <m/>
  </r>
  <r>
    <n v="54"/>
    <x v="16"/>
    <x v="5"/>
    <x v="7"/>
    <m/>
    <m/>
    <n v="0"/>
    <m/>
    <m/>
    <m/>
    <m/>
    <m/>
  </r>
  <r>
    <n v="55"/>
    <x v="16"/>
    <x v="5"/>
    <x v="7"/>
    <m/>
    <m/>
    <n v="0"/>
    <m/>
    <m/>
    <m/>
    <m/>
    <m/>
  </r>
  <r>
    <n v="56"/>
    <x v="16"/>
    <x v="5"/>
    <x v="7"/>
    <m/>
    <m/>
    <n v="0"/>
    <m/>
    <m/>
    <m/>
    <m/>
    <m/>
  </r>
  <r>
    <n v="57"/>
    <x v="16"/>
    <x v="5"/>
    <x v="7"/>
    <m/>
    <m/>
    <n v="0"/>
    <m/>
    <m/>
    <m/>
    <m/>
    <m/>
  </r>
  <r>
    <n v="58"/>
    <x v="16"/>
    <x v="5"/>
    <x v="7"/>
    <m/>
    <m/>
    <n v="0"/>
    <m/>
    <m/>
    <m/>
    <m/>
    <m/>
  </r>
  <r>
    <n v="59"/>
    <x v="16"/>
    <x v="5"/>
    <x v="7"/>
    <m/>
    <m/>
    <n v="0"/>
    <m/>
    <m/>
    <m/>
    <m/>
    <m/>
  </r>
  <r>
    <n v="60"/>
    <x v="16"/>
    <x v="5"/>
    <x v="7"/>
    <m/>
    <m/>
    <n v="0"/>
    <m/>
    <m/>
    <m/>
    <m/>
    <m/>
  </r>
  <r>
    <n v="61"/>
    <x v="16"/>
    <x v="5"/>
    <x v="7"/>
    <m/>
    <m/>
    <n v="0"/>
    <m/>
    <m/>
    <m/>
    <m/>
    <m/>
  </r>
  <r>
    <n v="62"/>
    <x v="16"/>
    <x v="5"/>
    <x v="7"/>
    <m/>
    <m/>
    <n v="0"/>
    <m/>
    <m/>
    <m/>
    <m/>
    <m/>
  </r>
  <r>
    <n v="63"/>
    <x v="16"/>
    <x v="5"/>
    <x v="7"/>
    <m/>
    <m/>
    <n v="0"/>
    <m/>
    <m/>
    <m/>
    <m/>
    <m/>
  </r>
  <r>
    <n v="64"/>
    <x v="16"/>
    <x v="5"/>
    <x v="7"/>
    <m/>
    <m/>
    <n v="0"/>
    <m/>
    <m/>
    <m/>
    <m/>
    <m/>
  </r>
  <r>
    <n v="65"/>
    <x v="16"/>
    <x v="5"/>
    <x v="7"/>
    <m/>
    <m/>
    <n v="0"/>
    <m/>
    <m/>
    <m/>
    <m/>
    <m/>
  </r>
  <r>
    <n v="66"/>
    <x v="16"/>
    <x v="5"/>
    <x v="7"/>
    <m/>
    <m/>
    <n v="0"/>
    <m/>
    <m/>
    <m/>
    <m/>
    <m/>
  </r>
  <r>
    <n v="67"/>
    <x v="16"/>
    <x v="5"/>
    <x v="7"/>
    <m/>
    <m/>
    <n v="0"/>
    <m/>
    <m/>
    <m/>
    <m/>
    <m/>
  </r>
  <r>
    <n v="68"/>
    <x v="16"/>
    <x v="5"/>
    <x v="7"/>
    <m/>
    <m/>
    <n v="0"/>
    <m/>
    <m/>
    <m/>
    <m/>
    <m/>
  </r>
  <r>
    <n v="69"/>
    <x v="16"/>
    <x v="5"/>
    <x v="7"/>
    <m/>
    <m/>
    <n v="0"/>
    <m/>
    <m/>
    <m/>
    <m/>
    <m/>
  </r>
  <r>
    <n v="70"/>
    <x v="16"/>
    <x v="5"/>
    <x v="7"/>
    <m/>
    <m/>
    <n v="0"/>
    <m/>
    <m/>
    <m/>
    <m/>
    <m/>
  </r>
  <r>
    <n v="71"/>
    <x v="16"/>
    <x v="5"/>
    <x v="7"/>
    <m/>
    <m/>
    <n v="0"/>
    <m/>
    <m/>
    <m/>
    <m/>
    <m/>
  </r>
  <r>
    <n v="72"/>
    <x v="16"/>
    <x v="5"/>
    <x v="7"/>
    <m/>
    <m/>
    <n v="0"/>
    <m/>
    <m/>
    <m/>
    <m/>
    <m/>
  </r>
  <r>
    <n v="73"/>
    <x v="16"/>
    <x v="5"/>
    <x v="7"/>
    <m/>
    <m/>
    <n v="0"/>
    <m/>
    <m/>
    <m/>
    <m/>
    <m/>
  </r>
  <r>
    <n v="74"/>
    <x v="16"/>
    <x v="5"/>
    <x v="7"/>
    <m/>
    <m/>
    <n v="0"/>
    <m/>
    <m/>
    <m/>
    <m/>
    <m/>
  </r>
  <r>
    <n v="75"/>
    <x v="16"/>
    <x v="5"/>
    <x v="7"/>
    <m/>
    <m/>
    <n v="0"/>
    <m/>
    <m/>
    <m/>
    <m/>
    <m/>
  </r>
  <r>
    <n v="76"/>
    <x v="16"/>
    <x v="5"/>
    <x v="7"/>
    <m/>
    <m/>
    <n v="0"/>
    <m/>
    <m/>
    <m/>
    <m/>
    <m/>
  </r>
  <r>
    <n v="77"/>
    <x v="16"/>
    <x v="5"/>
    <x v="7"/>
    <m/>
    <m/>
    <n v="0"/>
    <m/>
    <m/>
    <m/>
    <m/>
    <m/>
  </r>
  <r>
    <n v="78"/>
    <x v="16"/>
    <x v="5"/>
    <x v="7"/>
    <m/>
    <m/>
    <n v="0"/>
    <m/>
    <m/>
    <m/>
    <m/>
    <m/>
  </r>
  <r>
    <n v="79"/>
    <x v="16"/>
    <x v="5"/>
    <x v="7"/>
    <m/>
    <m/>
    <n v="0"/>
    <m/>
    <m/>
    <m/>
    <m/>
    <m/>
  </r>
  <r>
    <n v="80"/>
    <x v="16"/>
    <x v="5"/>
    <x v="7"/>
    <m/>
    <m/>
    <n v="0"/>
    <m/>
    <m/>
    <m/>
    <m/>
    <m/>
  </r>
  <r>
    <n v="81"/>
    <x v="16"/>
    <x v="5"/>
    <x v="7"/>
    <m/>
    <m/>
    <n v="0"/>
    <m/>
    <m/>
    <m/>
    <m/>
    <m/>
  </r>
  <r>
    <n v="82"/>
    <x v="16"/>
    <x v="5"/>
    <x v="7"/>
    <m/>
    <m/>
    <n v="0"/>
    <m/>
    <m/>
    <m/>
    <m/>
    <m/>
  </r>
  <r>
    <n v="83"/>
    <x v="16"/>
    <x v="5"/>
    <x v="7"/>
    <m/>
    <m/>
    <n v="0"/>
    <m/>
    <m/>
    <m/>
    <m/>
    <m/>
  </r>
  <r>
    <n v="84"/>
    <x v="16"/>
    <x v="5"/>
    <x v="7"/>
    <m/>
    <m/>
    <n v="0"/>
    <m/>
    <m/>
    <m/>
    <m/>
    <m/>
  </r>
  <r>
    <n v="85"/>
    <x v="16"/>
    <x v="5"/>
    <x v="7"/>
    <m/>
    <m/>
    <n v="0"/>
    <m/>
    <m/>
    <m/>
    <m/>
    <m/>
  </r>
  <r>
    <n v="86"/>
    <x v="16"/>
    <x v="5"/>
    <x v="7"/>
    <m/>
    <m/>
    <n v="0"/>
    <m/>
    <m/>
    <m/>
    <m/>
    <m/>
  </r>
  <r>
    <n v="87"/>
    <x v="16"/>
    <x v="5"/>
    <x v="7"/>
    <m/>
    <m/>
    <n v="0"/>
    <m/>
    <m/>
    <m/>
    <m/>
    <m/>
  </r>
  <r>
    <n v="88"/>
    <x v="16"/>
    <x v="5"/>
    <x v="7"/>
    <m/>
    <m/>
    <n v="0"/>
    <m/>
    <m/>
    <m/>
    <m/>
    <m/>
  </r>
  <r>
    <n v="89"/>
    <x v="16"/>
    <x v="5"/>
    <x v="7"/>
    <m/>
    <m/>
    <n v="0"/>
    <m/>
    <m/>
    <m/>
    <m/>
    <m/>
  </r>
  <r>
    <n v="90"/>
    <x v="16"/>
    <x v="5"/>
    <x v="7"/>
    <m/>
    <m/>
    <n v="0"/>
    <m/>
    <m/>
    <m/>
    <m/>
    <m/>
  </r>
  <r>
    <n v="91"/>
    <x v="16"/>
    <x v="5"/>
    <x v="7"/>
    <m/>
    <m/>
    <n v="0"/>
    <m/>
    <m/>
    <m/>
    <m/>
    <m/>
  </r>
  <r>
    <n v="92"/>
    <x v="16"/>
    <x v="5"/>
    <x v="7"/>
    <m/>
    <m/>
    <n v="0"/>
    <m/>
    <m/>
    <m/>
    <m/>
    <m/>
  </r>
  <r>
    <n v="93"/>
    <x v="16"/>
    <x v="5"/>
    <x v="7"/>
    <m/>
    <m/>
    <n v="0"/>
    <m/>
    <m/>
    <m/>
    <m/>
    <m/>
  </r>
  <r>
    <n v="94"/>
    <x v="16"/>
    <x v="5"/>
    <x v="7"/>
    <m/>
    <m/>
    <n v="0"/>
    <m/>
    <m/>
    <m/>
    <m/>
    <m/>
  </r>
  <r>
    <n v="95"/>
    <x v="16"/>
    <x v="5"/>
    <x v="7"/>
    <m/>
    <m/>
    <n v="0"/>
    <m/>
    <m/>
    <m/>
    <m/>
    <m/>
  </r>
  <r>
    <n v="96"/>
    <x v="16"/>
    <x v="5"/>
    <x v="7"/>
    <m/>
    <m/>
    <n v="0"/>
    <m/>
    <m/>
    <m/>
    <m/>
    <m/>
  </r>
  <r>
    <n v="97"/>
    <x v="16"/>
    <x v="5"/>
    <x v="7"/>
    <m/>
    <m/>
    <n v="0"/>
    <m/>
    <m/>
    <m/>
    <m/>
    <m/>
  </r>
  <r>
    <n v="98"/>
    <x v="16"/>
    <x v="5"/>
    <x v="7"/>
    <m/>
    <m/>
    <n v="0"/>
    <m/>
    <m/>
    <m/>
    <m/>
    <m/>
  </r>
  <r>
    <n v="99"/>
    <x v="16"/>
    <x v="5"/>
    <x v="7"/>
    <m/>
    <m/>
    <n v="0"/>
    <m/>
    <m/>
    <m/>
    <m/>
    <m/>
  </r>
  <r>
    <n v="100"/>
    <x v="16"/>
    <x v="5"/>
    <x v="7"/>
    <m/>
    <m/>
    <n v="0"/>
    <m/>
    <m/>
    <m/>
    <m/>
    <m/>
  </r>
  <r>
    <n v="101"/>
    <x v="16"/>
    <x v="5"/>
    <x v="7"/>
    <m/>
    <m/>
    <n v="0"/>
    <m/>
    <m/>
    <m/>
    <m/>
    <m/>
  </r>
  <r>
    <n v="102"/>
    <x v="16"/>
    <x v="5"/>
    <x v="7"/>
    <m/>
    <m/>
    <n v="0"/>
    <m/>
    <m/>
    <m/>
    <m/>
    <m/>
  </r>
  <r>
    <n v="103"/>
    <x v="16"/>
    <x v="5"/>
    <x v="7"/>
    <m/>
    <m/>
    <n v="0"/>
    <m/>
    <m/>
    <m/>
    <m/>
    <m/>
  </r>
  <r>
    <n v="104"/>
    <x v="16"/>
    <x v="5"/>
    <x v="7"/>
    <m/>
    <m/>
    <n v="0"/>
    <m/>
    <m/>
    <m/>
    <m/>
    <m/>
  </r>
  <r>
    <n v="105"/>
    <x v="16"/>
    <x v="5"/>
    <x v="7"/>
    <m/>
    <m/>
    <n v="0"/>
    <m/>
    <m/>
    <m/>
    <m/>
    <m/>
  </r>
  <r>
    <n v="106"/>
    <x v="16"/>
    <x v="5"/>
    <x v="7"/>
    <m/>
    <m/>
    <n v="0"/>
    <m/>
    <m/>
    <m/>
    <m/>
    <m/>
  </r>
  <r>
    <n v="107"/>
    <x v="16"/>
    <x v="5"/>
    <x v="7"/>
    <m/>
    <m/>
    <n v="0"/>
    <m/>
    <m/>
    <m/>
    <m/>
    <m/>
  </r>
  <r>
    <n v="108"/>
    <x v="16"/>
    <x v="5"/>
    <x v="7"/>
    <m/>
    <m/>
    <n v="0"/>
    <m/>
    <m/>
    <m/>
    <m/>
    <m/>
  </r>
  <r>
    <n v="109"/>
    <x v="16"/>
    <x v="5"/>
    <x v="7"/>
    <m/>
    <m/>
    <n v="0"/>
    <m/>
    <m/>
    <m/>
    <m/>
    <m/>
  </r>
  <r>
    <n v="110"/>
    <x v="16"/>
    <x v="5"/>
    <x v="7"/>
    <m/>
    <m/>
    <n v="0"/>
    <m/>
    <m/>
    <m/>
    <m/>
    <m/>
  </r>
  <r>
    <n v="111"/>
    <x v="16"/>
    <x v="5"/>
    <x v="7"/>
    <m/>
    <m/>
    <n v="0"/>
    <m/>
    <m/>
    <m/>
    <m/>
    <m/>
  </r>
  <r>
    <n v="112"/>
    <x v="16"/>
    <x v="5"/>
    <x v="7"/>
    <m/>
    <m/>
    <n v="0"/>
    <m/>
    <m/>
    <m/>
    <m/>
    <m/>
  </r>
  <r>
    <n v="113"/>
    <x v="16"/>
    <x v="5"/>
    <x v="7"/>
    <m/>
    <m/>
    <n v="0"/>
    <m/>
    <m/>
    <m/>
    <m/>
    <m/>
  </r>
  <r>
    <n v="114"/>
    <x v="16"/>
    <x v="5"/>
    <x v="7"/>
    <m/>
    <m/>
    <n v="0"/>
    <m/>
    <m/>
    <m/>
    <m/>
    <m/>
  </r>
  <r>
    <n v="115"/>
    <x v="16"/>
    <x v="5"/>
    <x v="7"/>
    <m/>
    <m/>
    <n v="0"/>
    <m/>
    <m/>
    <m/>
    <m/>
    <m/>
  </r>
  <r>
    <n v="116"/>
    <x v="16"/>
    <x v="5"/>
    <x v="7"/>
    <m/>
    <m/>
    <n v="0"/>
    <m/>
    <m/>
    <m/>
    <m/>
    <m/>
  </r>
  <r>
    <n v="117"/>
    <x v="16"/>
    <x v="5"/>
    <x v="7"/>
    <m/>
    <m/>
    <n v="0"/>
    <m/>
    <m/>
    <m/>
    <m/>
    <m/>
  </r>
  <r>
    <n v="118"/>
    <x v="16"/>
    <x v="5"/>
    <x v="7"/>
    <m/>
    <m/>
    <n v="0"/>
    <m/>
    <m/>
    <m/>
    <m/>
    <m/>
  </r>
  <r>
    <n v="119"/>
    <x v="16"/>
    <x v="5"/>
    <x v="7"/>
    <m/>
    <m/>
    <n v="0"/>
    <m/>
    <m/>
    <m/>
    <m/>
    <m/>
  </r>
  <r>
    <n v="120"/>
    <x v="16"/>
    <x v="5"/>
    <x v="7"/>
    <m/>
    <m/>
    <n v="0"/>
    <m/>
    <m/>
    <m/>
    <m/>
    <m/>
  </r>
  <r>
    <n v="121"/>
    <x v="16"/>
    <x v="5"/>
    <x v="7"/>
    <m/>
    <m/>
    <n v="0"/>
    <m/>
    <m/>
    <m/>
    <m/>
    <m/>
  </r>
  <r>
    <n v="122"/>
    <x v="16"/>
    <x v="5"/>
    <x v="7"/>
    <m/>
    <m/>
    <n v="0"/>
    <m/>
    <m/>
    <m/>
    <m/>
    <m/>
  </r>
  <r>
    <n v="123"/>
    <x v="16"/>
    <x v="5"/>
    <x v="7"/>
    <m/>
    <m/>
    <n v="0"/>
    <m/>
    <m/>
    <m/>
    <m/>
    <m/>
  </r>
  <r>
    <n v="124"/>
    <x v="16"/>
    <x v="5"/>
    <x v="7"/>
    <m/>
    <m/>
    <n v="0"/>
    <m/>
    <m/>
    <m/>
    <m/>
    <m/>
  </r>
  <r>
    <n v="125"/>
    <x v="16"/>
    <x v="5"/>
    <x v="7"/>
    <m/>
    <m/>
    <n v="0"/>
    <m/>
    <m/>
    <m/>
    <m/>
    <m/>
  </r>
  <r>
    <n v="126"/>
    <x v="16"/>
    <x v="5"/>
    <x v="7"/>
    <m/>
    <m/>
    <n v="0"/>
    <m/>
    <m/>
    <m/>
    <m/>
    <m/>
  </r>
  <r>
    <n v="127"/>
    <x v="16"/>
    <x v="5"/>
    <x v="7"/>
    <m/>
    <m/>
    <n v="0"/>
    <m/>
    <m/>
    <m/>
    <m/>
    <m/>
  </r>
  <r>
    <n v="128"/>
    <x v="16"/>
    <x v="5"/>
    <x v="7"/>
    <m/>
    <m/>
    <n v="0"/>
    <m/>
    <m/>
    <m/>
    <m/>
    <m/>
  </r>
  <r>
    <n v="129"/>
    <x v="16"/>
    <x v="5"/>
    <x v="7"/>
    <m/>
    <m/>
    <n v="0"/>
    <m/>
    <m/>
    <m/>
    <m/>
    <m/>
  </r>
  <r>
    <n v="130"/>
    <x v="16"/>
    <x v="5"/>
    <x v="7"/>
    <m/>
    <m/>
    <n v="0"/>
    <m/>
    <m/>
    <m/>
    <m/>
    <m/>
  </r>
  <r>
    <n v="131"/>
    <x v="16"/>
    <x v="5"/>
    <x v="7"/>
    <m/>
    <m/>
    <n v="0"/>
    <m/>
    <m/>
    <m/>
    <m/>
    <m/>
  </r>
  <r>
    <n v="132"/>
    <x v="16"/>
    <x v="5"/>
    <x v="7"/>
    <m/>
    <m/>
    <n v="0"/>
    <m/>
    <m/>
    <m/>
    <m/>
    <m/>
  </r>
  <r>
    <n v="133"/>
    <x v="16"/>
    <x v="5"/>
    <x v="7"/>
    <m/>
    <m/>
    <n v="0"/>
    <m/>
    <m/>
    <m/>
    <m/>
    <m/>
  </r>
  <r>
    <n v="134"/>
    <x v="16"/>
    <x v="5"/>
    <x v="7"/>
    <m/>
    <m/>
    <n v="0"/>
    <m/>
    <m/>
    <m/>
    <m/>
    <m/>
  </r>
  <r>
    <n v="135"/>
    <x v="16"/>
    <x v="5"/>
    <x v="7"/>
    <m/>
    <m/>
    <n v="0"/>
    <m/>
    <m/>
    <m/>
    <m/>
    <m/>
  </r>
  <r>
    <n v="136"/>
    <x v="16"/>
    <x v="5"/>
    <x v="7"/>
    <m/>
    <m/>
    <n v="0"/>
    <m/>
    <m/>
    <m/>
    <m/>
    <m/>
  </r>
  <r>
    <n v="137"/>
    <x v="16"/>
    <x v="5"/>
    <x v="7"/>
    <m/>
    <m/>
    <n v="0"/>
    <m/>
    <m/>
    <m/>
    <m/>
    <m/>
  </r>
  <r>
    <n v="138"/>
    <x v="16"/>
    <x v="5"/>
    <x v="7"/>
    <m/>
    <m/>
    <n v="0"/>
    <m/>
    <m/>
    <m/>
    <m/>
    <m/>
  </r>
  <r>
    <n v="139"/>
    <x v="16"/>
    <x v="5"/>
    <x v="7"/>
    <m/>
    <m/>
    <n v="0"/>
    <m/>
    <m/>
    <m/>
    <m/>
    <m/>
  </r>
  <r>
    <n v="140"/>
    <x v="16"/>
    <x v="5"/>
    <x v="7"/>
    <m/>
    <m/>
    <n v="0"/>
    <m/>
    <m/>
    <m/>
    <m/>
    <m/>
  </r>
  <r>
    <n v="141"/>
    <x v="16"/>
    <x v="5"/>
    <x v="7"/>
    <m/>
    <m/>
    <n v="0"/>
    <m/>
    <m/>
    <m/>
    <m/>
    <m/>
  </r>
  <r>
    <n v="142"/>
    <x v="16"/>
    <x v="5"/>
    <x v="7"/>
    <m/>
    <m/>
    <n v="0"/>
    <m/>
    <m/>
    <m/>
    <m/>
    <m/>
  </r>
  <r>
    <n v="143"/>
    <x v="16"/>
    <x v="5"/>
    <x v="7"/>
    <m/>
    <m/>
    <n v="0"/>
    <m/>
    <m/>
    <m/>
    <m/>
    <m/>
  </r>
  <r>
    <n v="144"/>
    <x v="16"/>
    <x v="5"/>
    <x v="7"/>
    <m/>
    <m/>
    <n v="0"/>
    <m/>
    <m/>
    <m/>
    <m/>
    <m/>
  </r>
  <r>
    <n v="145"/>
    <x v="16"/>
    <x v="5"/>
    <x v="7"/>
    <m/>
    <m/>
    <n v="0"/>
    <m/>
    <m/>
    <m/>
    <m/>
    <m/>
  </r>
  <r>
    <n v="146"/>
    <x v="16"/>
    <x v="5"/>
    <x v="7"/>
    <m/>
    <m/>
    <n v="0"/>
    <m/>
    <m/>
    <m/>
    <m/>
    <m/>
  </r>
  <r>
    <n v="147"/>
    <x v="16"/>
    <x v="5"/>
    <x v="7"/>
    <m/>
    <m/>
    <n v="0"/>
    <m/>
    <m/>
    <m/>
    <m/>
    <m/>
  </r>
  <r>
    <n v="148"/>
    <x v="16"/>
    <x v="5"/>
    <x v="7"/>
    <m/>
    <m/>
    <n v="0"/>
    <m/>
    <m/>
    <m/>
    <m/>
    <m/>
  </r>
  <r>
    <n v="149"/>
    <x v="16"/>
    <x v="5"/>
    <x v="7"/>
    <m/>
    <m/>
    <n v="0"/>
    <m/>
    <m/>
    <m/>
    <m/>
    <m/>
  </r>
  <r>
    <n v="150"/>
    <x v="16"/>
    <x v="5"/>
    <x v="7"/>
    <m/>
    <m/>
    <n v="0"/>
    <m/>
    <m/>
    <m/>
    <m/>
    <m/>
  </r>
  <r>
    <n v="151"/>
    <x v="16"/>
    <x v="5"/>
    <x v="7"/>
    <m/>
    <m/>
    <n v="0"/>
    <m/>
    <m/>
    <m/>
    <m/>
    <m/>
  </r>
  <r>
    <n v="152"/>
    <x v="16"/>
    <x v="5"/>
    <x v="7"/>
    <m/>
    <m/>
    <n v="0"/>
    <m/>
    <m/>
    <m/>
    <m/>
    <m/>
  </r>
  <r>
    <n v="153"/>
    <x v="16"/>
    <x v="5"/>
    <x v="7"/>
    <m/>
    <m/>
    <n v="0"/>
    <m/>
    <m/>
    <m/>
    <m/>
    <m/>
  </r>
  <r>
    <n v="154"/>
    <x v="16"/>
    <x v="5"/>
    <x v="7"/>
    <m/>
    <m/>
    <n v="0"/>
    <m/>
    <m/>
    <m/>
    <m/>
    <m/>
  </r>
  <r>
    <n v="155"/>
    <x v="16"/>
    <x v="5"/>
    <x v="7"/>
    <m/>
    <m/>
    <n v="0"/>
    <m/>
    <m/>
    <m/>
    <m/>
    <m/>
  </r>
  <r>
    <n v="156"/>
    <x v="16"/>
    <x v="5"/>
    <x v="7"/>
    <m/>
    <m/>
    <n v="0"/>
    <m/>
    <m/>
    <m/>
    <m/>
    <m/>
  </r>
  <r>
    <n v="157"/>
    <x v="16"/>
    <x v="5"/>
    <x v="7"/>
    <m/>
    <m/>
    <n v="0"/>
    <m/>
    <m/>
    <m/>
    <m/>
    <m/>
  </r>
  <r>
    <n v="158"/>
    <x v="16"/>
    <x v="5"/>
    <x v="7"/>
    <m/>
    <m/>
    <n v="0"/>
    <m/>
    <m/>
    <m/>
    <m/>
    <m/>
  </r>
  <r>
    <n v="159"/>
    <x v="16"/>
    <x v="5"/>
    <x v="7"/>
    <m/>
    <m/>
    <n v="0"/>
    <m/>
    <m/>
    <m/>
    <m/>
    <m/>
  </r>
  <r>
    <n v="160"/>
    <x v="16"/>
    <x v="5"/>
    <x v="7"/>
    <m/>
    <m/>
    <n v="0"/>
    <m/>
    <m/>
    <m/>
    <m/>
    <m/>
  </r>
  <r>
    <n v="161"/>
    <x v="16"/>
    <x v="5"/>
    <x v="7"/>
    <m/>
    <m/>
    <n v="0"/>
    <m/>
    <m/>
    <m/>
    <m/>
    <m/>
  </r>
  <r>
    <n v="162"/>
    <x v="16"/>
    <x v="5"/>
    <x v="7"/>
    <m/>
    <m/>
    <n v="0"/>
    <m/>
    <m/>
    <m/>
    <m/>
    <m/>
  </r>
  <r>
    <n v="163"/>
    <x v="16"/>
    <x v="5"/>
    <x v="7"/>
    <m/>
    <m/>
    <n v="0"/>
    <m/>
    <m/>
    <m/>
    <m/>
    <m/>
  </r>
  <r>
    <n v="164"/>
    <x v="16"/>
    <x v="5"/>
    <x v="7"/>
    <m/>
    <m/>
    <n v="0"/>
    <m/>
    <m/>
    <m/>
    <m/>
    <m/>
  </r>
  <r>
    <n v="165"/>
    <x v="16"/>
    <x v="5"/>
    <x v="7"/>
    <m/>
    <m/>
    <n v="0"/>
    <m/>
    <m/>
    <m/>
    <m/>
    <m/>
  </r>
  <r>
    <n v="166"/>
    <x v="16"/>
    <x v="5"/>
    <x v="7"/>
    <m/>
    <m/>
    <n v="0"/>
    <m/>
    <m/>
    <m/>
    <m/>
    <m/>
  </r>
  <r>
    <n v="167"/>
    <x v="16"/>
    <x v="5"/>
    <x v="7"/>
    <m/>
    <m/>
    <n v="0"/>
    <m/>
    <m/>
    <m/>
    <m/>
    <m/>
  </r>
  <r>
    <n v="168"/>
    <x v="16"/>
    <x v="5"/>
    <x v="7"/>
    <m/>
    <m/>
    <n v="0"/>
    <m/>
    <m/>
    <m/>
    <m/>
    <m/>
  </r>
  <r>
    <n v="169"/>
    <x v="16"/>
    <x v="5"/>
    <x v="7"/>
    <m/>
    <m/>
    <n v="0"/>
    <m/>
    <m/>
    <m/>
    <m/>
    <m/>
  </r>
  <r>
    <n v="170"/>
    <x v="16"/>
    <x v="5"/>
    <x v="7"/>
    <m/>
    <m/>
    <n v="0"/>
    <m/>
    <m/>
    <m/>
    <m/>
    <m/>
  </r>
  <r>
    <n v="171"/>
    <x v="16"/>
    <x v="5"/>
    <x v="7"/>
    <m/>
    <m/>
    <n v="0"/>
    <m/>
    <m/>
    <m/>
    <m/>
    <m/>
  </r>
  <r>
    <n v="172"/>
    <x v="16"/>
    <x v="5"/>
    <x v="7"/>
    <m/>
    <m/>
    <n v="0"/>
    <m/>
    <m/>
    <m/>
    <m/>
    <m/>
  </r>
  <r>
    <n v="173"/>
    <x v="16"/>
    <x v="5"/>
    <x v="7"/>
    <m/>
    <m/>
    <n v="0"/>
    <m/>
    <m/>
    <m/>
    <m/>
    <m/>
  </r>
  <r>
    <n v="174"/>
    <x v="16"/>
    <x v="5"/>
    <x v="7"/>
    <m/>
    <m/>
    <n v="0"/>
    <m/>
    <m/>
    <m/>
    <m/>
    <m/>
  </r>
  <r>
    <n v="175"/>
    <x v="16"/>
    <x v="5"/>
    <x v="7"/>
    <m/>
    <m/>
    <n v="0"/>
    <m/>
    <m/>
    <m/>
    <m/>
    <m/>
  </r>
  <r>
    <n v="176"/>
    <x v="16"/>
    <x v="5"/>
    <x v="7"/>
    <m/>
    <m/>
    <n v="0"/>
    <m/>
    <m/>
    <m/>
    <m/>
    <m/>
  </r>
  <r>
    <n v="177"/>
    <x v="16"/>
    <x v="5"/>
    <x v="7"/>
    <m/>
    <m/>
    <n v="0"/>
    <m/>
    <m/>
    <m/>
    <m/>
    <m/>
  </r>
  <r>
    <n v="178"/>
    <x v="16"/>
    <x v="5"/>
    <x v="7"/>
    <m/>
    <m/>
    <n v="0"/>
    <m/>
    <m/>
    <m/>
    <m/>
    <m/>
  </r>
  <r>
    <n v="179"/>
    <x v="16"/>
    <x v="5"/>
    <x v="7"/>
    <m/>
    <m/>
    <n v="0"/>
    <m/>
    <m/>
    <m/>
    <m/>
    <m/>
  </r>
  <r>
    <n v="180"/>
    <x v="16"/>
    <x v="5"/>
    <x v="7"/>
    <m/>
    <m/>
    <n v="0"/>
    <m/>
    <m/>
    <m/>
    <m/>
    <m/>
  </r>
  <r>
    <n v="181"/>
    <x v="16"/>
    <x v="5"/>
    <x v="7"/>
    <m/>
    <m/>
    <n v="0"/>
    <m/>
    <m/>
    <m/>
    <m/>
    <m/>
  </r>
  <r>
    <n v="182"/>
    <x v="16"/>
    <x v="5"/>
    <x v="7"/>
    <m/>
    <m/>
    <n v="0"/>
    <m/>
    <m/>
    <m/>
    <m/>
    <m/>
  </r>
  <r>
    <n v="183"/>
    <x v="16"/>
    <x v="5"/>
    <x v="7"/>
    <m/>
    <m/>
    <n v="0"/>
    <m/>
    <m/>
    <m/>
    <m/>
    <m/>
  </r>
  <r>
    <n v="184"/>
    <x v="16"/>
    <x v="5"/>
    <x v="7"/>
    <m/>
    <m/>
    <n v="0"/>
    <m/>
    <m/>
    <m/>
    <m/>
    <m/>
  </r>
  <r>
    <n v="185"/>
    <x v="16"/>
    <x v="5"/>
    <x v="7"/>
    <m/>
    <m/>
    <n v="0"/>
    <m/>
    <m/>
    <m/>
    <m/>
    <m/>
  </r>
  <r>
    <n v="186"/>
    <x v="16"/>
    <x v="5"/>
    <x v="7"/>
    <m/>
    <m/>
    <n v="0"/>
    <m/>
    <m/>
    <m/>
    <m/>
    <m/>
  </r>
  <r>
    <n v="187"/>
    <x v="16"/>
    <x v="5"/>
    <x v="7"/>
    <m/>
    <m/>
    <n v="0"/>
    <m/>
    <m/>
    <m/>
    <m/>
    <m/>
  </r>
  <r>
    <n v="188"/>
    <x v="16"/>
    <x v="5"/>
    <x v="7"/>
    <m/>
    <m/>
    <n v="0"/>
    <m/>
    <m/>
    <m/>
    <m/>
    <m/>
  </r>
  <r>
    <n v="189"/>
    <x v="16"/>
    <x v="5"/>
    <x v="7"/>
    <m/>
    <m/>
    <n v="0"/>
    <m/>
    <m/>
    <m/>
    <m/>
    <m/>
  </r>
  <r>
    <n v="190"/>
    <x v="16"/>
    <x v="5"/>
    <x v="7"/>
    <m/>
    <m/>
    <n v="0"/>
    <m/>
    <m/>
    <m/>
    <m/>
    <m/>
  </r>
  <r>
    <n v="191"/>
    <x v="16"/>
    <x v="5"/>
    <x v="7"/>
    <m/>
    <m/>
    <n v="0"/>
    <m/>
    <m/>
    <m/>
    <m/>
    <m/>
  </r>
  <r>
    <n v="192"/>
    <x v="16"/>
    <x v="5"/>
    <x v="7"/>
    <m/>
    <m/>
    <n v="0"/>
    <m/>
    <m/>
    <m/>
    <m/>
    <m/>
  </r>
  <r>
    <n v="193"/>
    <x v="16"/>
    <x v="5"/>
    <x v="7"/>
    <m/>
    <m/>
    <n v="0"/>
    <m/>
    <m/>
    <m/>
    <m/>
    <m/>
  </r>
  <r>
    <n v="194"/>
    <x v="16"/>
    <x v="5"/>
    <x v="7"/>
    <m/>
    <m/>
    <n v="0"/>
    <m/>
    <m/>
    <m/>
    <m/>
    <m/>
  </r>
  <r>
    <n v="195"/>
    <x v="16"/>
    <x v="5"/>
    <x v="7"/>
    <m/>
    <m/>
    <n v="0"/>
    <m/>
    <m/>
    <m/>
    <m/>
    <m/>
  </r>
  <r>
    <n v="196"/>
    <x v="16"/>
    <x v="5"/>
    <x v="7"/>
    <m/>
    <m/>
    <n v="0"/>
    <m/>
    <m/>
    <m/>
    <m/>
    <m/>
  </r>
  <r>
    <n v="197"/>
    <x v="16"/>
    <x v="5"/>
    <x v="7"/>
    <m/>
    <m/>
    <n v="0"/>
    <m/>
    <m/>
    <m/>
    <m/>
    <m/>
  </r>
  <r>
    <n v="198"/>
    <x v="16"/>
    <x v="5"/>
    <x v="7"/>
    <m/>
    <m/>
    <n v="0"/>
    <m/>
    <m/>
    <m/>
    <m/>
    <m/>
  </r>
  <r>
    <n v="199"/>
    <x v="16"/>
    <x v="5"/>
    <x v="7"/>
    <m/>
    <m/>
    <n v="0"/>
    <m/>
    <m/>
    <m/>
    <m/>
    <m/>
  </r>
  <r>
    <n v="200"/>
    <x v="16"/>
    <x v="5"/>
    <x v="7"/>
    <m/>
    <m/>
    <n v="0"/>
    <m/>
    <m/>
    <m/>
    <m/>
    <m/>
  </r>
  <r>
    <n v="201"/>
    <x v="16"/>
    <x v="5"/>
    <x v="7"/>
    <m/>
    <m/>
    <n v="0"/>
    <m/>
    <m/>
    <m/>
    <m/>
    <m/>
  </r>
  <r>
    <n v="202"/>
    <x v="16"/>
    <x v="5"/>
    <x v="7"/>
    <m/>
    <m/>
    <n v="0"/>
    <m/>
    <m/>
    <m/>
    <m/>
    <m/>
  </r>
  <r>
    <n v="203"/>
    <x v="16"/>
    <x v="5"/>
    <x v="7"/>
    <m/>
    <m/>
    <n v="0"/>
    <m/>
    <m/>
    <m/>
    <m/>
    <m/>
  </r>
  <r>
    <n v="204"/>
    <x v="16"/>
    <x v="5"/>
    <x v="7"/>
    <m/>
    <m/>
    <n v="0"/>
    <m/>
    <m/>
    <m/>
    <m/>
    <m/>
  </r>
  <r>
    <n v="205"/>
    <x v="16"/>
    <x v="5"/>
    <x v="7"/>
    <m/>
    <m/>
    <n v="0"/>
    <m/>
    <m/>
    <m/>
    <m/>
    <m/>
  </r>
  <r>
    <n v="206"/>
    <x v="16"/>
    <x v="5"/>
    <x v="7"/>
    <m/>
    <m/>
    <n v="0"/>
    <m/>
    <m/>
    <m/>
    <m/>
    <m/>
  </r>
  <r>
    <n v="207"/>
    <x v="16"/>
    <x v="5"/>
    <x v="7"/>
    <m/>
    <m/>
    <n v="0"/>
    <m/>
    <m/>
    <m/>
    <m/>
    <m/>
  </r>
  <r>
    <n v="208"/>
    <x v="16"/>
    <x v="5"/>
    <x v="7"/>
    <m/>
    <m/>
    <n v="0"/>
    <m/>
    <m/>
    <m/>
    <m/>
    <m/>
  </r>
  <r>
    <n v="209"/>
    <x v="16"/>
    <x v="5"/>
    <x v="7"/>
    <m/>
    <m/>
    <n v="0"/>
    <m/>
    <m/>
    <m/>
    <m/>
    <m/>
  </r>
  <r>
    <n v="210"/>
    <x v="16"/>
    <x v="5"/>
    <x v="7"/>
    <m/>
    <m/>
    <n v="0"/>
    <m/>
    <m/>
    <m/>
    <m/>
    <m/>
  </r>
  <r>
    <n v="211"/>
    <x v="16"/>
    <x v="5"/>
    <x v="7"/>
    <m/>
    <m/>
    <n v="0"/>
    <m/>
    <m/>
    <m/>
    <m/>
    <m/>
  </r>
  <r>
    <n v="212"/>
    <x v="16"/>
    <x v="5"/>
    <x v="7"/>
    <m/>
    <m/>
    <n v="0"/>
    <m/>
    <m/>
    <m/>
    <m/>
    <m/>
  </r>
  <r>
    <n v="213"/>
    <x v="16"/>
    <x v="5"/>
    <x v="7"/>
    <m/>
    <m/>
    <n v="0"/>
    <m/>
    <m/>
    <m/>
    <m/>
    <m/>
  </r>
  <r>
    <n v="214"/>
    <x v="16"/>
    <x v="5"/>
    <x v="7"/>
    <m/>
    <m/>
    <n v="0"/>
    <m/>
    <m/>
    <m/>
    <m/>
    <m/>
  </r>
  <r>
    <n v="215"/>
    <x v="16"/>
    <x v="5"/>
    <x v="7"/>
    <m/>
    <m/>
    <n v="0"/>
    <m/>
    <m/>
    <m/>
    <m/>
    <m/>
  </r>
  <r>
    <n v="216"/>
    <x v="16"/>
    <x v="5"/>
    <x v="7"/>
    <m/>
    <m/>
    <n v="0"/>
    <m/>
    <m/>
    <m/>
    <m/>
    <m/>
  </r>
  <r>
    <n v="217"/>
    <x v="16"/>
    <x v="5"/>
    <x v="7"/>
    <m/>
    <m/>
    <n v="0"/>
    <m/>
    <m/>
    <m/>
    <m/>
    <m/>
  </r>
  <r>
    <n v="218"/>
    <x v="16"/>
    <x v="5"/>
    <x v="7"/>
    <m/>
    <m/>
    <n v="0"/>
    <m/>
    <m/>
    <m/>
    <m/>
    <m/>
  </r>
  <r>
    <n v="219"/>
    <x v="16"/>
    <x v="5"/>
    <x v="7"/>
    <m/>
    <m/>
    <n v="0"/>
    <m/>
    <m/>
    <m/>
    <m/>
    <m/>
  </r>
  <r>
    <n v="220"/>
    <x v="16"/>
    <x v="5"/>
    <x v="7"/>
    <m/>
    <m/>
    <n v="0"/>
    <m/>
    <m/>
    <m/>
    <m/>
    <m/>
  </r>
  <r>
    <n v="221"/>
    <x v="16"/>
    <x v="5"/>
    <x v="7"/>
    <m/>
    <m/>
    <n v="0"/>
    <m/>
    <m/>
    <m/>
    <m/>
    <m/>
  </r>
  <r>
    <n v="222"/>
    <x v="16"/>
    <x v="5"/>
    <x v="7"/>
    <m/>
    <m/>
    <n v="0"/>
    <m/>
    <m/>
    <m/>
    <m/>
    <m/>
  </r>
  <r>
    <n v="223"/>
    <x v="16"/>
    <x v="5"/>
    <x v="7"/>
    <m/>
    <m/>
    <n v="0"/>
    <m/>
    <m/>
    <m/>
    <m/>
    <m/>
  </r>
  <r>
    <n v="224"/>
    <x v="16"/>
    <x v="5"/>
    <x v="7"/>
    <m/>
    <m/>
    <n v="0"/>
    <m/>
    <m/>
    <m/>
    <m/>
    <m/>
  </r>
  <r>
    <n v="225"/>
    <x v="16"/>
    <x v="5"/>
    <x v="7"/>
    <m/>
    <m/>
    <n v="0"/>
    <m/>
    <m/>
    <m/>
    <m/>
    <m/>
  </r>
  <r>
    <n v="226"/>
    <x v="16"/>
    <x v="5"/>
    <x v="7"/>
    <m/>
    <m/>
    <n v="0"/>
    <m/>
    <m/>
    <m/>
    <m/>
    <m/>
  </r>
  <r>
    <n v="227"/>
    <x v="16"/>
    <x v="5"/>
    <x v="7"/>
    <m/>
    <m/>
    <n v="0"/>
    <m/>
    <m/>
    <m/>
    <m/>
    <m/>
  </r>
  <r>
    <n v="228"/>
    <x v="16"/>
    <x v="5"/>
    <x v="7"/>
    <m/>
    <m/>
    <n v="0"/>
    <m/>
    <m/>
    <m/>
    <m/>
    <m/>
  </r>
  <r>
    <n v="229"/>
    <x v="16"/>
    <x v="5"/>
    <x v="7"/>
    <m/>
    <m/>
    <n v="0"/>
    <m/>
    <m/>
    <m/>
    <m/>
    <m/>
  </r>
  <r>
    <n v="230"/>
    <x v="16"/>
    <x v="5"/>
    <x v="7"/>
    <m/>
    <m/>
    <n v="0"/>
    <m/>
    <m/>
    <m/>
    <m/>
    <m/>
  </r>
  <r>
    <n v="231"/>
    <x v="16"/>
    <x v="5"/>
    <x v="7"/>
    <m/>
    <m/>
    <n v="0"/>
    <m/>
    <m/>
    <m/>
    <m/>
    <m/>
  </r>
  <r>
    <n v="232"/>
    <x v="16"/>
    <x v="5"/>
    <x v="7"/>
    <m/>
    <m/>
    <n v="0"/>
    <m/>
    <m/>
    <m/>
    <m/>
    <m/>
  </r>
  <r>
    <n v="233"/>
    <x v="16"/>
    <x v="5"/>
    <x v="7"/>
    <m/>
    <m/>
    <n v="0"/>
    <m/>
    <m/>
    <m/>
    <m/>
    <m/>
  </r>
  <r>
    <n v="234"/>
    <x v="16"/>
    <x v="5"/>
    <x v="7"/>
    <m/>
    <m/>
    <n v="0"/>
    <m/>
    <m/>
    <m/>
    <m/>
    <m/>
  </r>
  <r>
    <n v="235"/>
    <x v="16"/>
    <x v="5"/>
    <x v="7"/>
    <m/>
    <m/>
    <n v="0"/>
    <m/>
    <m/>
    <m/>
    <m/>
    <m/>
  </r>
  <r>
    <n v="236"/>
    <x v="16"/>
    <x v="5"/>
    <x v="7"/>
    <m/>
    <m/>
    <n v="0"/>
    <m/>
    <m/>
    <m/>
    <m/>
    <m/>
  </r>
  <r>
    <n v="237"/>
    <x v="16"/>
    <x v="5"/>
    <x v="7"/>
    <m/>
    <m/>
    <n v="0"/>
    <m/>
    <m/>
    <m/>
    <m/>
    <m/>
  </r>
  <r>
    <n v="238"/>
    <x v="16"/>
    <x v="5"/>
    <x v="7"/>
    <m/>
    <m/>
    <n v="0"/>
    <m/>
    <m/>
    <m/>
    <m/>
    <m/>
  </r>
  <r>
    <n v="239"/>
    <x v="16"/>
    <x v="5"/>
    <x v="7"/>
    <m/>
    <m/>
    <n v="0"/>
    <m/>
    <m/>
    <m/>
    <m/>
    <m/>
  </r>
  <r>
    <n v="240"/>
    <x v="16"/>
    <x v="5"/>
    <x v="7"/>
    <m/>
    <m/>
    <n v="0"/>
    <m/>
    <m/>
    <m/>
    <m/>
    <m/>
  </r>
  <r>
    <n v="241"/>
    <x v="16"/>
    <x v="5"/>
    <x v="7"/>
    <m/>
    <m/>
    <n v="0"/>
    <m/>
    <m/>
    <m/>
    <m/>
    <m/>
  </r>
  <r>
    <n v="242"/>
    <x v="16"/>
    <x v="5"/>
    <x v="7"/>
    <m/>
    <m/>
    <n v="0"/>
    <m/>
    <m/>
    <m/>
    <m/>
    <m/>
  </r>
  <r>
    <n v="243"/>
    <x v="16"/>
    <x v="5"/>
    <x v="7"/>
    <m/>
    <m/>
    <n v="0"/>
    <m/>
    <m/>
    <m/>
    <m/>
    <m/>
  </r>
  <r>
    <n v="244"/>
    <x v="16"/>
    <x v="5"/>
    <x v="7"/>
    <m/>
    <m/>
    <n v="0"/>
    <m/>
    <m/>
    <m/>
    <m/>
    <m/>
  </r>
  <r>
    <n v="245"/>
    <x v="16"/>
    <x v="5"/>
    <x v="7"/>
    <m/>
    <m/>
    <n v="0"/>
    <m/>
    <m/>
    <m/>
    <m/>
    <m/>
  </r>
  <r>
    <n v="246"/>
    <x v="16"/>
    <x v="5"/>
    <x v="7"/>
    <m/>
    <m/>
    <n v="0"/>
    <m/>
    <m/>
    <m/>
    <m/>
    <m/>
  </r>
  <r>
    <n v="247"/>
    <x v="16"/>
    <x v="5"/>
    <x v="7"/>
    <m/>
    <m/>
    <n v="0"/>
    <m/>
    <m/>
    <m/>
    <m/>
    <m/>
  </r>
  <r>
    <n v="248"/>
    <x v="16"/>
    <x v="5"/>
    <x v="7"/>
    <m/>
    <m/>
    <n v="0"/>
    <m/>
    <m/>
    <m/>
    <m/>
    <m/>
  </r>
  <r>
    <n v="249"/>
    <x v="16"/>
    <x v="5"/>
    <x v="7"/>
    <m/>
    <m/>
    <n v="0"/>
    <m/>
    <m/>
    <m/>
    <m/>
    <m/>
  </r>
  <r>
    <n v="250"/>
    <x v="16"/>
    <x v="5"/>
    <x v="7"/>
    <m/>
    <m/>
    <n v="0"/>
    <m/>
    <m/>
    <m/>
    <m/>
    <m/>
  </r>
  <r>
    <n v="251"/>
    <x v="16"/>
    <x v="5"/>
    <x v="7"/>
    <m/>
    <m/>
    <n v="0"/>
    <m/>
    <m/>
    <m/>
    <m/>
    <m/>
  </r>
  <r>
    <n v="252"/>
    <x v="16"/>
    <x v="5"/>
    <x v="7"/>
    <m/>
    <m/>
    <n v="0"/>
    <m/>
    <m/>
    <m/>
    <m/>
    <m/>
  </r>
  <r>
    <n v="253"/>
    <x v="16"/>
    <x v="5"/>
    <x v="7"/>
    <m/>
    <m/>
    <n v="0"/>
    <m/>
    <m/>
    <m/>
    <m/>
    <m/>
  </r>
  <r>
    <n v="254"/>
    <x v="16"/>
    <x v="5"/>
    <x v="7"/>
    <m/>
    <m/>
    <n v="0"/>
    <m/>
    <m/>
    <m/>
    <m/>
    <m/>
  </r>
  <r>
    <n v="255"/>
    <x v="16"/>
    <x v="5"/>
    <x v="7"/>
    <m/>
    <m/>
    <n v="0"/>
    <m/>
    <m/>
    <m/>
    <m/>
    <m/>
  </r>
  <r>
    <n v="256"/>
    <x v="16"/>
    <x v="5"/>
    <x v="7"/>
    <m/>
    <m/>
    <n v="0"/>
    <m/>
    <m/>
    <m/>
    <m/>
    <m/>
  </r>
  <r>
    <n v="257"/>
    <x v="16"/>
    <x v="5"/>
    <x v="7"/>
    <m/>
    <m/>
    <n v="0"/>
    <m/>
    <m/>
    <m/>
    <m/>
    <m/>
  </r>
  <r>
    <n v="258"/>
    <x v="16"/>
    <x v="5"/>
    <x v="7"/>
    <m/>
    <m/>
    <n v="0"/>
    <m/>
    <m/>
    <m/>
    <m/>
    <m/>
  </r>
  <r>
    <n v="259"/>
    <x v="16"/>
    <x v="5"/>
    <x v="7"/>
    <m/>
    <m/>
    <n v="0"/>
    <m/>
    <m/>
    <m/>
    <m/>
    <m/>
  </r>
  <r>
    <n v="260"/>
    <x v="16"/>
    <x v="5"/>
    <x v="7"/>
    <m/>
    <m/>
    <n v="0"/>
    <m/>
    <m/>
    <m/>
    <m/>
    <m/>
  </r>
  <r>
    <n v="261"/>
    <x v="16"/>
    <x v="5"/>
    <x v="7"/>
    <m/>
    <m/>
    <n v="0"/>
    <m/>
    <m/>
    <m/>
    <m/>
    <m/>
  </r>
  <r>
    <n v="262"/>
    <x v="16"/>
    <x v="5"/>
    <x v="7"/>
    <m/>
    <m/>
    <n v="0"/>
    <m/>
    <m/>
    <m/>
    <m/>
    <m/>
  </r>
  <r>
    <n v="263"/>
    <x v="16"/>
    <x v="5"/>
    <x v="7"/>
    <m/>
    <m/>
    <n v="0"/>
    <m/>
    <m/>
    <m/>
    <m/>
    <m/>
  </r>
  <r>
    <n v="264"/>
    <x v="16"/>
    <x v="5"/>
    <x v="7"/>
    <m/>
    <m/>
    <n v="0"/>
    <m/>
    <m/>
    <m/>
    <m/>
    <m/>
  </r>
  <r>
    <n v="265"/>
    <x v="16"/>
    <x v="5"/>
    <x v="7"/>
    <m/>
    <m/>
    <n v="0"/>
    <m/>
    <m/>
    <m/>
    <m/>
    <m/>
  </r>
  <r>
    <n v="266"/>
    <x v="16"/>
    <x v="5"/>
    <x v="7"/>
    <m/>
    <m/>
    <n v="0"/>
    <m/>
    <m/>
    <m/>
    <m/>
    <m/>
  </r>
  <r>
    <n v="267"/>
    <x v="16"/>
    <x v="5"/>
    <x v="7"/>
    <m/>
    <m/>
    <n v="0"/>
    <m/>
    <m/>
    <m/>
    <m/>
    <m/>
  </r>
  <r>
    <n v="268"/>
    <x v="16"/>
    <x v="5"/>
    <x v="7"/>
    <m/>
    <m/>
    <n v="0"/>
    <m/>
    <m/>
    <m/>
    <m/>
    <m/>
  </r>
  <r>
    <n v="269"/>
    <x v="16"/>
    <x v="5"/>
    <x v="7"/>
    <m/>
    <m/>
    <n v="0"/>
    <m/>
    <m/>
    <m/>
    <m/>
    <m/>
  </r>
  <r>
    <n v="270"/>
    <x v="16"/>
    <x v="5"/>
    <x v="7"/>
    <m/>
    <m/>
    <n v="0"/>
    <m/>
    <m/>
    <m/>
    <m/>
    <m/>
  </r>
  <r>
    <n v="271"/>
    <x v="16"/>
    <x v="5"/>
    <x v="7"/>
    <m/>
    <m/>
    <n v="0"/>
    <m/>
    <m/>
    <m/>
    <m/>
    <m/>
  </r>
  <r>
    <n v="272"/>
    <x v="16"/>
    <x v="5"/>
    <x v="7"/>
    <m/>
    <m/>
    <n v="0"/>
    <m/>
    <m/>
    <m/>
    <m/>
    <m/>
  </r>
  <r>
    <n v="273"/>
    <x v="16"/>
    <x v="5"/>
    <x v="7"/>
    <m/>
    <m/>
    <n v="0"/>
    <m/>
    <m/>
    <m/>
    <m/>
    <m/>
  </r>
  <r>
    <n v="274"/>
    <x v="16"/>
    <x v="5"/>
    <x v="7"/>
    <m/>
    <m/>
    <n v="0"/>
    <m/>
    <m/>
    <m/>
    <m/>
    <m/>
  </r>
  <r>
    <n v="275"/>
    <x v="16"/>
    <x v="5"/>
    <x v="7"/>
    <m/>
    <m/>
    <n v="0"/>
    <m/>
    <m/>
    <m/>
    <m/>
    <m/>
  </r>
  <r>
    <n v="276"/>
    <x v="16"/>
    <x v="5"/>
    <x v="7"/>
    <m/>
    <m/>
    <n v="0"/>
    <m/>
    <m/>
    <m/>
    <m/>
    <m/>
  </r>
  <r>
    <n v="277"/>
    <x v="16"/>
    <x v="5"/>
    <x v="7"/>
    <m/>
    <m/>
    <n v="0"/>
    <m/>
    <m/>
    <m/>
    <m/>
    <m/>
  </r>
  <r>
    <n v="278"/>
    <x v="16"/>
    <x v="5"/>
    <x v="7"/>
    <m/>
    <m/>
    <n v="0"/>
    <m/>
    <m/>
    <m/>
    <m/>
    <m/>
  </r>
  <r>
    <n v="279"/>
    <x v="16"/>
    <x v="5"/>
    <x v="7"/>
    <m/>
    <m/>
    <n v="0"/>
    <m/>
    <m/>
    <m/>
    <m/>
    <m/>
  </r>
  <r>
    <n v="280"/>
    <x v="16"/>
    <x v="5"/>
    <x v="7"/>
    <m/>
    <m/>
    <n v="0"/>
    <m/>
    <m/>
    <m/>
    <m/>
    <m/>
  </r>
  <r>
    <n v="281"/>
    <x v="16"/>
    <x v="5"/>
    <x v="7"/>
    <m/>
    <m/>
    <n v="0"/>
    <m/>
    <m/>
    <m/>
    <m/>
    <m/>
  </r>
  <r>
    <n v="282"/>
    <x v="16"/>
    <x v="5"/>
    <x v="7"/>
    <m/>
    <m/>
    <n v="0"/>
    <m/>
    <m/>
    <m/>
    <m/>
    <m/>
  </r>
  <r>
    <n v="283"/>
    <x v="16"/>
    <x v="5"/>
    <x v="7"/>
    <m/>
    <m/>
    <n v="0"/>
    <m/>
    <m/>
    <m/>
    <m/>
    <m/>
  </r>
  <r>
    <n v="284"/>
    <x v="16"/>
    <x v="5"/>
    <x v="7"/>
    <m/>
    <m/>
    <n v="0"/>
    <m/>
    <m/>
    <m/>
    <m/>
    <m/>
  </r>
  <r>
    <n v="285"/>
    <x v="16"/>
    <x v="5"/>
    <x v="7"/>
    <m/>
    <m/>
    <n v="0"/>
    <m/>
    <m/>
    <m/>
    <m/>
    <m/>
  </r>
  <r>
    <n v="286"/>
    <x v="16"/>
    <x v="5"/>
    <x v="7"/>
    <m/>
    <m/>
    <n v="0"/>
    <m/>
    <m/>
    <m/>
    <m/>
    <m/>
  </r>
  <r>
    <n v="287"/>
    <x v="16"/>
    <x v="5"/>
    <x v="7"/>
    <m/>
    <m/>
    <n v="0"/>
    <m/>
    <m/>
    <m/>
    <m/>
    <m/>
  </r>
  <r>
    <n v="288"/>
    <x v="16"/>
    <x v="5"/>
    <x v="7"/>
    <m/>
    <m/>
    <n v="0"/>
    <m/>
    <m/>
    <m/>
    <m/>
    <m/>
  </r>
  <r>
    <n v="289"/>
    <x v="16"/>
    <x v="5"/>
    <x v="7"/>
    <m/>
    <m/>
    <n v="0"/>
    <m/>
    <m/>
    <m/>
    <m/>
    <m/>
  </r>
  <r>
    <n v="290"/>
    <x v="16"/>
    <x v="5"/>
    <x v="7"/>
    <m/>
    <m/>
    <n v="0"/>
    <m/>
    <m/>
    <m/>
    <m/>
    <m/>
  </r>
  <r>
    <n v="291"/>
    <x v="16"/>
    <x v="5"/>
    <x v="7"/>
    <m/>
    <m/>
    <n v="0"/>
    <m/>
    <m/>
    <m/>
    <m/>
    <m/>
  </r>
  <r>
    <n v="292"/>
    <x v="16"/>
    <x v="5"/>
    <x v="7"/>
    <m/>
    <m/>
    <n v="0"/>
    <m/>
    <m/>
    <m/>
    <m/>
    <m/>
  </r>
  <r>
    <n v="293"/>
    <x v="16"/>
    <x v="5"/>
    <x v="7"/>
    <m/>
    <m/>
    <n v="0"/>
    <m/>
    <m/>
    <m/>
    <m/>
    <m/>
  </r>
  <r>
    <n v="294"/>
    <x v="16"/>
    <x v="5"/>
    <x v="7"/>
    <m/>
    <m/>
    <n v="0"/>
    <m/>
    <m/>
    <m/>
    <m/>
    <m/>
  </r>
  <r>
    <n v="295"/>
    <x v="16"/>
    <x v="5"/>
    <x v="7"/>
    <m/>
    <m/>
    <n v="0"/>
    <m/>
    <m/>
    <m/>
    <m/>
    <m/>
  </r>
  <r>
    <n v="296"/>
    <x v="16"/>
    <x v="5"/>
    <x v="7"/>
    <m/>
    <m/>
    <n v="0"/>
    <m/>
    <m/>
    <m/>
    <m/>
    <m/>
  </r>
  <r>
    <n v="297"/>
    <x v="16"/>
    <x v="5"/>
    <x v="7"/>
    <m/>
    <m/>
    <n v="0"/>
    <m/>
    <m/>
    <m/>
    <m/>
    <m/>
  </r>
  <r>
    <n v="298"/>
    <x v="16"/>
    <x v="5"/>
    <x v="7"/>
    <m/>
    <m/>
    <n v="0"/>
    <m/>
    <m/>
    <m/>
    <m/>
    <m/>
  </r>
  <r>
    <n v="299"/>
    <x v="16"/>
    <x v="5"/>
    <x v="7"/>
    <m/>
    <m/>
    <n v="0"/>
    <m/>
    <m/>
    <m/>
    <m/>
    <m/>
  </r>
  <r>
    <n v="300"/>
    <x v="16"/>
    <x v="5"/>
    <x v="7"/>
    <m/>
    <m/>
    <n v="0"/>
    <m/>
    <m/>
    <m/>
    <m/>
    <m/>
  </r>
  <r>
    <n v="301"/>
    <x v="16"/>
    <x v="5"/>
    <x v="7"/>
    <m/>
    <m/>
    <n v="0"/>
    <m/>
    <m/>
    <m/>
    <m/>
    <m/>
  </r>
  <r>
    <n v="302"/>
    <x v="16"/>
    <x v="5"/>
    <x v="7"/>
    <m/>
    <m/>
    <n v="0"/>
    <m/>
    <m/>
    <m/>
    <m/>
    <m/>
  </r>
  <r>
    <n v="303"/>
    <x v="16"/>
    <x v="5"/>
    <x v="7"/>
    <m/>
    <m/>
    <n v="0"/>
    <m/>
    <m/>
    <m/>
    <m/>
    <m/>
  </r>
  <r>
    <n v="304"/>
    <x v="16"/>
    <x v="5"/>
    <x v="7"/>
    <m/>
    <m/>
    <n v="0"/>
    <m/>
    <m/>
    <m/>
    <m/>
    <m/>
  </r>
  <r>
    <n v="305"/>
    <x v="16"/>
    <x v="5"/>
    <x v="7"/>
    <m/>
    <m/>
    <n v="0"/>
    <m/>
    <m/>
    <m/>
    <m/>
    <m/>
  </r>
  <r>
    <n v="306"/>
    <x v="16"/>
    <x v="5"/>
    <x v="7"/>
    <m/>
    <m/>
    <n v="0"/>
    <m/>
    <m/>
    <m/>
    <m/>
    <m/>
  </r>
  <r>
    <n v="307"/>
    <x v="16"/>
    <x v="5"/>
    <x v="7"/>
    <m/>
    <m/>
    <n v="0"/>
    <m/>
    <m/>
    <m/>
    <m/>
    <m/>
  </r>
  <r>
    <n v="308"/>
    <x v="16"/>
    <x v="5"/>
    <x v="7"/>
    <m/>
    <m/>
    <n v="0"/>
    <m/>
    <m/>
    <m/>
    <m/>
    <m/>
  </r>
  <r>
    <n v="309"/>
    <x v="16"/>
    <x v="5"/>
    <x v="7"/>
    <m/>
    <m/>
    <n v="0"/>
    <m/>
    <m/>
    <m/>
    <m/>
    <m/>
  </r>
  <r>
    <n v="310"/>
    <x v="16"/>
    <x v="5"/>
    <x v="7"/>
    <m/>
    <m/>
    <n v="0"/>
    <m/>
    <m/>
    <m/>
    <m/>
    <m/>
  </r>
  <r>
    <n v="311"/>
    <x v="16"/>
    <x v="5"/>
    <x v="7"/>
    <m/>
    <m/>
    <n v="0"/>
    <m/>
    <m/>
    <m/>
    <m/>
    <m/>
  </r>
  <r>
    <n v="312"/>
    <x v="16"/>
    <x v="5"/>
    <x v="7"/>
    <m/>
    <m/>
    <n v="0"/>
    <m/>
    <m/>
    <m/>
    <m/>
    <m/>
  </r>
  <r>
    <n v="313"/>
    <x v="16"/>
    <x v="5"/>
    <x v="7"/>
    <m/>
    <m/>
    <n v="0"/>
    <m/>
    <m/>
    <m/>
    <m/>
    <m/>
  </r>
  <r>
    <n v="314"/>
    <x v="16"/>
    <x v="5"/>
    <x v="7"/>
    <m/>
    <m/>
    <n v="0"/>
    <m/>
    <m/>
    <m/>
    <m/>
    <m/>
  </r>
  <r>
    <n v="315"/>
    <x v="16"/>
    <x v="5"/>
    <x v="7"/>
    <m/>
    <m/>
    <n v="0"/>
    <m/>
    <m/>
    <m/>
    <m/>
    <m/>
  </r>
  <r>
    <n v="316"/>
    <x v="16"/>
    <x v="5"/>
    <x v="7"/>
    <m/>
    <m/>
    <n v="0"/>
    <m/>
    <m/>
    <m/>
    <m/>
    <m/>
  </r>
  <r>
    <n v="317"/>
    <x v="16"/>
    <x v="5"/>
    <x v="7"/>
    <m/>
    <m/>
    <n v="0"/>
    <m/>
    <m/>
    <m/>
    <m/>
    <m/>
  </r>
  <r>
    <n v="318"/>
    <x v="16"/>
    <x v="5"/>
    <x v="7"/>
    <m/>
    <m/>
    <n v="0"/>
    <m/>
    <m/>
    <m/>
    <m/>
    <m/>
  </r>
  <r>
    <n v="319"/>
    <x v="16"/>
    <x v="5"/>
    <x v="7"/>
    <m/>
    <m/>
    <n v="0"/>
    <m/>
    <m/>
    <m/>
    <m/>
    <m/>
  </r>
  <r>
    <n v="320"/>
    <x v="16"/>
    <x v="5"/>
    <x v="7"/>
    <m/>
    <m/>
    <n v="0"/>
    <m/>
    <m/>
    <m/>
    <m/>
    <m/>
  </r>
  <r>
    <n v="321"/>
    <x v="16"/>
    <x v="5"/>
    <x v="7"/>
    <m/>
    <m/>
    <n v="0"/>
    <m/>
    <m/>
    <m/>
    <m/>
    <m/>
  </r>
  <r>
    <n v="322"/>
    <x v="16"/>
    <x v="5"/>
    <x v="7"/>
    <m/>
    <m/>
    <n v="0"/>
    <m/>
    <m/>
    <m/>
    <m/>
    <m/>
  </r>
  <r>
    <n v="323"/>
    <x v="16"/>
    <x v="5"/>
    <x v="7"/>
    <m/>
    <m/>
    <n v="0"/>
    <m/>
    <m/>
    <m/>
    <m/>
    <m/>
  </r>
  <r>
    <n v="324"/>
    <x v="16"/>
    <x v="5"/>
    <x v="7"/>
    <m/>
    <m/>
    <n v="0"/>
    <m/>
    <m/>
    <m/>
    <m/>
    <m/>
  </r>
  <r>
    <n v="325"/>
    <x v="16"/>
    <x v="5"/>
    <x v="7"/>
    <m/>
    <m/>
    <n v="0"/>
    <m/>
    <m/>
    <m/>
    <m/>
    <m/>
  </r>
  <r>
    <n v="326"/>
    <x v="16"/>
    <x v="5"/>
    <x v="7"/>
    <m/>
    <m/>
    <n v="0"/>
    <m/>
    <m/>
    <m/>
    <m/>
    <m/>
  </r>
  <r>
    <n v="327"/>
    <x v="16"/>
    <x v="5"/>
    <x v="7"/>
    <m/>
    <m/>
    <n v="0"/>
    <m/>
    <m/>
    <m/>
    <m/>
    <m/>
  </r>
  <r>
    <n v="328"/>
    <x v="16"/>
    <x v="5"/>
    <x v="7"/>
    <m/>
    <m/>
    <n v="0"/>
    <m/>
    <m/>
    <m/>
    <m/>
    <m/>
  </r>
  <r>
    <n v="329"/>
    <x v="16"/>
    <x v="5"/>
    <x v="7"/>
    <m/>
    <m/>
    <n v="0"/>
    <m/>
    <m/>
    <m/>
    <m/>
    <m/>
  </r>
  <r>
    <n v="330"/>
    <x v="16"/>
    <x v="5"/>
    <x v="7"/>
    <m/>
    <m/>
    <n v="0"/>
    <m/>
    <m/>
    <m/>
    <m/>
    <m/>
  </r>
  <r>
    <n v="331"/>
    <x v="16"/>
    <x v="5"/>
    <x v="7"/>
    <m/>
    <m/>
    <n v="0"/>
    <m/>
    <m/>
    <m/>
    <m/>
    <m/>
  </r>
  <r>
    <n v="332"/>
    <x v="16"/>
    <x v="5"/>
    <x v="7"/>
    <m/>
    <m/>
    <n v="0"/>
    <m/>
    <m/>
    <m/>
    <m/>
    <m/>
  </r>
  <r>
    <n v="333"/>
    <x v="16"/>
    <x v="5"/>
    <x v="7"/>
    <m/>
    <m/>
    <n v="0"/>
    <m/>
    <m/>
    <m/>
    <m/>
    <m/>
  </r>
  <r>
    <n v="334"/>
    <x v="16"/>
    <x v="5"/>
    <x v="7"/>
    <m/>
    <m/>
    <n v="0"/>
    <m/>
    <m/>
    <m/>
    <m/>
    <m/>
  </r>
  <r>
    <n v="335"/>
    <x v="16"/>
    <x v="5"/>
    <x v="7"/>
    <m/>
    <m/>
    <n v="0"/>
    <m/>
    <m/>
    <m/>
    <m/>
    <m/>
  </r>
  <r>
    <n v="336"/>
    <x v="16"/>
    <x v="5"/>
    <x v="7"/>
    <m/>
    <m/>
    <n v="0"/>
    <m/>
    <m/>
    <m/>
    <m/>
    <m/>
  </r>
  <r>
    <n v="337"/>
    <x v="16"/>
    <x v="5"/>
    <x v="7"/>
    <m/>
    <m/>
    <n v="0"/>
    <m/>
    <m/>
    <m/>
    <m/>
    <m/>
  </r>
  <r>
    <n v="338"/>
    <x v="16"/>
    <x v="5"/>
    <x v="7"/>
    <m/>
    <m/>
    <n v="0"/>
    <m/>
    <m/>
    <m/>
    <m/>
    <m/>
  </r>
  <r>
    <n v="339"/>
    <x v="16"/>
    <x v="5"/>
    <x v="7"/>
    <m/>
    <m/>
    <n v="0"/>
    <m/>
    <m/>
    <m/>
    <m/>
    <m/>
  </r>
  <r>
    <n v="340"/>
    <x v="16"/>
    <x v="5"/>
    <x v="7"/>
    <m/>
    <m/>
    <n v="0"/>
    <m/>
    <m/>
    <m/>
    <m/>
    <m/>
  </r>
  <r>
    <n v="341"/>
    <x v="16"/>
    <x v="5"/>
    <x v="7"/>
    <m/>
    <m/>
    <n v="0"/>
    <m/>
    <m/>
    <m/>
    <m/>
    <m/>
  </r>
  <r>
    <n v="342"/>
    <x v="16"/>
    <x v="5"/>
    <x v="7"/>
    <m/>
    <m/>
    <n v="0"/>
    <m/>
    <m/>
    <m/>
    <m/>
    <m/>
  </r>
  <r>
    <n v="343"/>
    <x v="16"/>
    <x v="5"/>
    <x v="7"/>
    <m/>
    <m/>
    <n v="0"/>
    <m/>
    <m/>
    <m/>
    <m/>
    <m/>
  </r>
  <r>
    <n v="344"/>
    <x v="16"/>
    <x v="5"/>
    <x v="7"/>
    <m/>
    <m/>
    <n v="0"/>
    <m/>
    <m/>
    <m/>
    <m/>
    <m/>
  </r>
  <r>
    <n v="345"/>
    <x v="16"/>
    <x v="5"/>
    <x v="7"/>
    <m/>
    <m/>
    <n v="0"/>
    <m/>
    <m/>
    <m/>
    <m/>
    <m/>
  </r>
  <r>
    <n v="346"/>
    <x v="16"/>
    <x v="5"/>
    <x v="7"/>
    <m/>
    <m/>
    <n v="0"/>
    <m/>
    <m/>
    <m/>
    <m/>
    <m/>
  </r>
  <r>
    <n v="347"/>
    <x v="16"/>
    <x v="5"/>
    <x v="7"/>
    <m/>
    <m/>
    <n v="0"/>
    <m/>
    <m/>
    <m/>
    <m/>
    <m/>
  </r>
  <r>
    <n v="348"/>
    <x v="16"/>
    <x v="5"/>
    <x v="7"/>
    <m/>
    <m/>
    <n v="0"/>
    <m/>
    <m/>
    <m/>
    <m/>
    <m/>
  </r>
  <r>
    <n v="349"/>
    <x v="16"/>
    <x v="5"/>
    <x v="7"/>
    <m/>
    <m/>
    <n v="0"/>
    <m/>
    <m/>
    <m/>
    <m/>
    <m/>
  </r>
  <r>
    <n v="350"/>
    <x v="16"/>
    <x v="5"/>
    <x v="7"/>
    <m/>
    <m/>
    <n v="0"/>
    <m/>
    <m/>
    <m/>
    <m/>
    <m/>
  </r>
  <r>
    <n v="351"/>
    <x v="16"/>
    <x v="5"/>
    <x v="7"/>
    <m/>
    <m/>
    <n v="0"/>
    <m/>
    <m/>
    <m/>
    <m/>
    <m/>
  </r>
  <r>
    <n v="352"/>
    <x v="16"/>
    <x v="5"/>
    <x v="7"/>
    <m/>
    <m/>
    <n v="0"/>
    <m/>
    <m/>
    <m/>
    <m/>
    <m/>
  </r>
  <r>
    <n v="353"/>
    <x v="16"/>
    <x v="5"/>
    <x v="7"/>
    <m/>
    <m/>
    <n v="0"/>
    <m/>
    <m/>
    <m/>
    <m/>
    <m/>
  </r>
  <r>
    <n v="354"/>
    <x v="16"/>
    <x v="5"/>
    <x v="7"/>
    <m/>
    <m/>
    <n v="0"/>
    <m/>
    <m/>
    <m/>
    <m/>
    <m/>
  </r>
  <r>
    <n v="355"/>
    <x v="16"/>
    <x v="5"/>
    <x v="7"/>
    <m/>
    <m/>
    <n v="0"/>
    <m/>
    <m/>
    <m/>
    <m/>
    <m/>
  </r>
  <r>
    <n v="356"/>
    <x v="16"/>
    <x v="5"/>
    <x v="7"/>
    <m/>
    <m/>
    <n v="0"/>
    <m/>
    <m/>
    <m/>
    <m/>
    <m/>
  </r>
  <r>
    <n v="357"/>
    <x v="16"/>
    <x v="5"/>
    <x v="7"/>
    <m/>
    <m/>
    <n v="0"/>
    <m/>
    <m/>
    <m/>
    <m/>
    <m/>
  </r>
  <r>
    <n v="358"/>
    <x v="16"/>
    <x v="5"/>
    <x v="7"/>
    <m/>
    <m/>
    <n v="0"/>
    <m/>
    <m/>
    <m/>
    <m/>
    <m/>
  </r>
  <r>
    <n v="359"/>
    <x v="16"/>
    <x v="5"/>
    <x v="7"/>
    <m/>
    <m/>
    <n v="0"/>
    <m/>
    <m/>
    <m/>
    <m/>
    <m/>
  </r>
  <r>
    <n v="360"/>
    <x v="16"/>
    <x v="5"/>
    <x v="7"/>
    <m/>
    <m/>
    <n v="0"/>
    <m/>
    <m/>
    <m/>
    <m/>
    <m/>
  </r>
  <r>
    <n v="361"/>
    <x v="16"/>
    <x v="5"/>
    <x v="7"/>
    <m/>
    <m/>
    <n v="0"/>
    <m/>
    <m/>
    <m/>
    <m/>
    <m/>
  </r>
  <r>
    <n v="362"/>
    <x v="16"/>
    <x v="5"/>
    <x v="7"/>
    <m/>
    <m/>
    <n v="0"/>
    <m/>
    <m/>
    <m/>
    <m/>
    <m/>
  </r>
  <r>
    <n v="363"/>
    <x v="16"/>
    <x v="5"/>
    <x v="7"/>
    <m/>
    <m/>
    <n v="0"/>
    <m/>
    <m/>
    <m/>
    <m/>
    <m/>
  </r>
  <r>
    <n v="364"/>
    <x v="16"/>
    <x v="5"/>
    <x v="7"/>
    <m/>
    <m/>
    <n v="0"/>
    <m/>
    <m/>
    <m/>
    <m/>
    <m/>
  </r>
  <r>
    <n v="365"/>
    <x v="16"/>
    <x v="5"/>
    <x v="7"/>
    <m/>
    <m/>
    <n v="0"/>
    <m/>
    <m/>
    <m/>
    <m/>
    <m/>
  </r>
  <r>
    <n v="366"/>
    <x v="16"/>
    <x v="5"/>
    <x v="7"/>
    <m/>
    <m/>
    <n v="0"/>
    <m/>
    <m/>
    <m/>
    <m/>
    <m/>
  </r>
  <r>
    <n v="367"/>
    <x v="16"/>
    <x v="5"/>
    <x v="7"/>
    <m/>
    <m/>
    <n v="0"/>
    <m/>
    <m/>
    <m/>
    <m/>
    <m/>
  </r>
  <r>
    <n v="368"/>
    <x v="16"/>
    <x v="5"/>
    <x v="7"/>
    <m/>
    <m/>
    <n v="0"/>
    <m/>
    <m/>
    <m/>
    <m/>
    <m/>
  </r>
  <r>
    <n v="369"/>
    <x v="16"/>
    <x v="5"/>
    <x v="7"/>
    <m/>
    <m/>
    <n v="0"/>
    <m/>
    <m/>
    <m/>
    <m/>
    <m/>
  </r>
  <r>
    <n v="370"/>
    <x v="16"/>
    <x v="5"/>
    <x v="7"/>
    <m/>
    <m/>
    <n v="0"/>
    <m/>
    <m/>
    <m/>
    <m/>
    <m/>
  </r>
  <r>
    <n v="371"/>
    <x v="16"/>
    <x v="5"/>
    <x v="7"/>
    <m/>
    <m/>
    <n v="0"/>
    <m/>
    <m/>
    <m/>
    <m/>
    <m/>
  </r>
  <r>
    <n v="372"/>
    <x v="16"/>
    <x v="5"/>
    <x v="7"/>
    <m/>
    <m/>
    <n v="0"/>
    <m/>
    <m/>
    <m/>
    <m/>
    <m/>
  </r>
  <r>
    <n v="373"/>
    <x v="16"/>
    <x v="5"/>
    <x v="7"/>
    <m/>
    <m/>
    <n v="0"/>
    <m/>
    <m/>
    <m/>
    <m/>
    <m/>
  </r>
  <r>
    <n v="374"/>
    <x v="16"/>
    <x v="5"/>
    <x v="7"/>
    <m/>
    <m/>
    <n v="0"/>
    <m/>
    <m/>
    <m/>
    <m/>
    <m/>
  </r>
  <r>
    <n v="375"/>
    <x v="16"/>
    <x v="5"/>
    <x v="7"/>
    <m/>
    <m/>
    <n v="0"/>
    <m/>
    <m/>
    <m/>
    <m/>
    <m/>
  </r>
  <r>
    <n v="376"/>
    <x v="16"/>
    <x v="5"/>
    <x v="7"/>
    <m/>
    <m/>
    <n v="0"/>
    <m/>
    <m/>
    <m/>
    <m/>
    <m/>
  </r>
  <r>
    <n v="377"/>
    <x v="16"/>
    <x v="5"/>
    <x v="7"/>
    <m/>
    <m/>
    <n v="0"/>
    <m/>
    <m/>
    <m/>
    <m/>
    <m/>
  </r>
  <r>
    <n v="378"/>
    <x v="16"/>
    <x v="5"/>
    <x v="7"/>
    <m/>
    <m/>
    <n v="0"/>
    <m/>
    <m/>
    <m/>
    <m/>
    <m/>
  </r>
  <r>
    <n v="379"/>
    <x v="16"/>
    <x v="5"/>
    <x v="7"/>
    <m/>
    <m/>
    <n v="0"/>
    <m/>
    <m/>
    <m/>
    <m/>
    <m/>
  </r>
  <r>
    <n v="380"/>
    <x v="16"/>
    <x v="5"/>
    <x v="7"/>
    <m/>
    <m/>
    <n v="0"/>
    <m/>
    <m/>
    <m/>
    <m/>
    <m/>
  </r>
  <r>
    <n v="381"/>
    <x v="16"/>
    <x v="5"/>
    <x v="7"/>
    <m/>
    <m/>
    <n v="0"/>
    <m/>
    <m/>
    <m/>
    <m/>
    <m/>
  </r>
  <r>
    <n v="382"/>
    <x v="16"/>
    <x v="5"/>
    <x v="7"/>
    <m/>
    <m/>
    <n v="0"/>
    <m/>
    <m/>
    <m/>
    <m/>
    <m/>
  </r>
  <r>
    <n v="383"/>
    <x v="16"/>
    <x v="5"/>
    <x v="7"/>
    <m/>
    <m/>
    <n v="0"/>
    <m/>
    <m/>
    <m/>
    <m/>
    <m/>
  </r>
  <r>
    <n v="384"/>
    <x v="16"/>
    <x v="5"/>
    <x v="7"/>
    <m/>
    <m/>
    <n v="0"/>
    <m/>
    <m/>
    <m/>
    <m/>
    <m/>
  </r>
  <r>
    <n v="385"/>
    <x v="16"/>
    <x v="5"/>
    <x v="7"/>
    <m/>
    <m/>
    <n v="0"/>
    <m/>
    <m/>
    <m/>
    <m/>
    <m/>
  </r>
  <r>
    <n v="386"/>
    <x v="16"/>
    <x v="5"/>
    <x v="7"/>
    <m/>
    <m/>
    <n v="0"/>
    <m/>
    <m/>
    <m/>
    <m/>
    <m/>
  </r>
  <r>
    <n v="387"/>
    <x v="16"/>
    <x v="5"/>
    <x v="7"/>
    <m/>
    <m/>
    <n v="0"/>
    <m/>
    <m/>
    <m/>
    <m/>
    <m/>
  </r>
  <r>
    <n v="388"/>
    <x v="16"/>
    <x v="5"/>
    <x v="7"/>
    <m/>
    <m/>
    <n v="0"/>
    <m/>
    <m/>
    <m/>
    <m/>
    <m/>
  </r>
  <r>
    <n v="389"/>
    <x v="16"/>
    <x v="5"/>
    <x v="7"/>
    <m/>
    <m/>
    <n v="0"/>
    <m/>
    <m/>
    <m/>
    <m/>
    <m/>
  </r>
  <r>
    <n v="390"/>
    <x v="16"/>
    <x v="5"/>
    <x v="7"/>
    <m/>
    <m/>
    <n v="0"/>
    <m/>
    <m/>
    <m/>
    <m/>
    <m/>
  </r>
  <r>
    <n v="391"/>
    <x v="16"/>
    <x v="5"/>
    <x v="7"/>
    <m/>
    <m/>
    <n v="0"/>
    <m/>
    <m/>
    <m/>
    <m/>
    <m/>
  </r>
  <r>
    <n v="392"/>
    <x v="16"/>
    <x v="5"/>
    <x v="7"/>
    <m/>
    <m/>
    <n v="0"/>
    <m/>
    <m/>
    <m/>
    <m/>
    <m/>
  </r>
  <r>
    <n v="393"/>
    <x v="16"/>
    <x v="5"/>
    <x v="7"/>
    <m/>
    <m/>
    <n v="0"/>
    <m/>
    <m/>
    <m/>
    <m/>
    <m/>
  </r>
  <r>
    <n v="394"/>
    <x v="16"/>
    <x v="5"/>
    <x v="7"/>
    <m/>
    <m/>
    <n v="0"/>
    <m/>
    <m/>
    <m/>
    <m/>
    <m/>
  </r>
  <r>
    <n v="395"/>
    <x v="16"/>
    <x v="5"/>
    <x v="7"/>
    <m/>
    <m/>
    <n v="0"/>
    <m/>
    <m/>
    <m/>
    <m/>
    <m/>
  </r>
  <r>
    <n v="396"/>
    <x v="16"/>
    <x v="5"/>
    <x v="7"/>
    <m/>
    <m/>
    <n v="0"/>
    <m/>
    <m/>
    <m/>
    <m/>
    <m/>
  </r>
  <r>
    <n v="397"/>
    <x v="16"/>
    <x v="5"/>
    <x v="7"/>
    <m/>
    <m/>
    <n v="0"/>
    <m/>
    <m/>
    <m/>
    <m/>
    <m/>
  </r>
  <r>
    <n v="398"/>
    <x v="16"/>
    <x v="5"/>
    <x v="7"/>
    <m/>
    <m/>
    <n v="0"/>
    <m/>
    <m/>
    <m/>
    <m/>
    <m/>
  </r>
  <r>
    <n v="399"/>
    <x v="16"/>
    <x v="5"/>
    <x v="7"/>
    <m/>
    <m/>
    <n v="0"/>
    <m/>
    <m/>
    <m/>
    <m/>
    <m/>
  </r>
  <r>
    <n v="400"/>
    <x v="16"/>
    <x v="5"/>
    <x v="7"/>
    <m/>
    <m/>
    <n v="0"/>
    <m/>
    <m/>
    <m/>
    <m/>
    <m/>
  </r>
  <r>
    <n v="401"/>
    <x v="16"/>
    <x v="5"/>
    <x v="7"/>
    <m/>
    <m/>
    <n v="0"/>
    <m/>
    <m/>
    <m/>
    <m/>
    <m/>
  </r>
  <r>
    <n v="402"/>
    <x v="16"/>
    <x v="5"/>
    <x v="7"/>
    <m/>
    <m/>
    <n v="0"/>
    <m/>
    <m/>
    <m/>
    <m/>
    <m/>
  </r>
  <r>
    <n v="403"/>
    <x v="16"/>
    <x v="5"/>
    <x v="7"/>
    <m/>
    <m/>
    <n v="0"/>
    <m/>
    <m/>
    <m/>
    <m/>
    <m/>
  </r>
  <r>
    <n v="404"/>
    <x v="16"/>
    <x v="5"/>
    <x v="7"/>
    <m/>
    <m/>
    <n v="0"/>
    <m/>
    <m/>
    <m/>
    <m/>
    <m/>
  </r>
  <r>
    <n v="405"/>
    <x v="16"/>
    <x v="5"/>
    <x v="7"/>
    <m/>
    <m/>
    <n v="0"/>
    <m/>
    <m/>
    <m/>
    <m/>
    <m/>
  </r>
  <r>
    <n v="406"/>
    <x v="16"/>
    <x v="5"/>
    <x v="7"/>
    <m/>
    <m/>
    <n v="0"/>
    <m/>
    <m/>
    <m/>
    <m/>
    <m/>
  </r>
  <r>
    <n v="407"/>
    <x v="16"/>
    <x v="5"/>
    <x v="7"/>
    <m/>
    <m/>
    <n v="0"/>
    <m/>
    <m/>
    <m/>
    <m/>
    <m/>
  </r>
  <r>
    <n v="408"/>
    <x v="16"/>
    <x v="5"/>
    <x v="7"/>
    <m/>
    <m/>
    <n v="0"/>
    <m/>
    <m/>
    <m/>
    <m/>
    <m/>
  </r>
  <r>
    <n v="409"/>
    <x v="16"/>
    <x v="5"/>
    <x v="7"/>
    <m/>
    <m/>
    <n v="0"/>
    <m/>
    <m/>
    <m/>
    <m/>
    <m/>
  </r>
  <r>
    <n v="410"/>
    <x v="16"/>
    <x v="5"/>
    <x v="7"/>
    <m/>
    <m/>
    <n v="0"/>
    <m/>
    <m/>
    <m/>
    <m/>
    <m/>
  </r>
  <r>
    <n v="411"/>
    <x v="16"/>
    <x v="5"/>
    <x v="7"/>
    <m/>
    <m/>
    <n v="0"/>
    <m/>
    <m/>
    <m/>
    <m/>
    <m/>
  </r>
  <r>
    <n v="412"/>
    <x v="16"/>
    <x v="5"/>
    <x v="7"/>
    <m/>
    <m/>
    <n v="0"/>
    <m/>
    <m/>
    <m/>
    <m/>
    <m/>
  </r>
  <r>
    <n v="413"/>
    <x v="16"/>
    <x v="5"/>
    <x v="7"/>
    <m/>
    <m/>
    <n v="0"/>
    <m/>
    <m/>
    <m/>
    <m/>
    <m/>
  </r>
  <r>
    <n v="414"/>
    <x v="16"/>
    <x v="5"/>
    <x v="7"/>
    <m/>
    <m/>
    <n v="0"/>
    <m/>
    <m/>
    <m/>
    <m/>
    <m/>
  </r>
  <r>
    <n v="415"/>
    <x v="16"/>
    <x v="5"/>
    <x v="7"/>
    <m/>
    <m/>
    <n v="0"/>
    <m/>
    <m/>
    <m/>
    <m/>
    <m/>
  </r>
  <r>
    <n v="416"/>
    <x v="16"/>
    <x v="5"/>
    <x v="7"/>
    <m/>
    <m/>
    <n v="0"/>
    <m/>
    <m/>
    <m/>
    <m/>
    <m/>
  </r>
  <r>
    <n v="417"/>
    <x v="16"/>
    <x v="5"/>
    <x v="7"/>
    <m/>
    <m/>
    <n v="0"/>
    <m/>
    <m/>
    <m/>
    <m/>
    <m/>
  </r>
  <r>
    <n v="418"/>
    <x v="16"/>
    <x v="5"/>
    <x v="7"/>
    <m/>
    <m/>
    <n v="0"/>
    <m/>
    <m/>
    <m/>
    <m/>
    <m/>
  </r>
  <r>
    <n v="419"/>
    <x v="16"/>
    <x v="5"/>
    <x v="7"/>
    <m/>
    <m/>
    <n v="0"/>
    <m/>
    <m/>
    <m/>
    <m/>
    <m/>
  </r>
  <r>
    <n v="420"/>
    <x v="16"/>
    <x v="5"/>
    <x v="7"/>
    <m/>
    <m/>
    <n v="0"/>
    <m/>
    <m/>
    <m/>
    <m/>
    <m/>
  </r>
  <r>
    <n v="421"/>
    <x v="16"/>
    <x v="5"/>
    <x v="7"/>
    <m/>
    <m/>
    <n v="0"/>
    <m/>
    <m/>
    <m/>
    <m/>
    <m/>
  </r>
  <r>
    <n v="422"/>
    <x v="16"/>
    <x v="5"/>
    <x v="7"/>
    <m/>
    <m/>
    <n v="0"/>
    <m/>
    <m/>
    <m/>
    <m/>
    <m/>
  </r>
  <r>
    <n v="423"/>
    <x v="16"/>
    <x v="5"/>
    <x v="7"/>
    <m/>
    <m/>
    <n v="0"/>
    <m/>
    <m/>
    <m/>
    <m/>
    <m/>
  </r>
  <r>
    <n v="424"/>
    <x v="16"/>
    <x v="5"/>
    <x v="7"/>
    <m/>
    <m/>
    <n v="0"/>
    <m/>
    <m/>
    <m/>
    <m/>
    <m/>
  </r>
  <r>
    <n v="425"/>
    <x v="16"/>
    <x v="5"/>
    <x v="7"/>
    <m/>
    <m/>
    <n v="0"/>
    <m/>
    <m/>
    <m/>
    <m/>
    <m/>
  </r>
  <r>
    <n v="426"/>
    <x v="16"/>
    <x v="5"/>
    <x v="7"/>
    <m/>
    <m/>
    <n v="0"/>
    <m/>
    <m/>
    <m/>
    <m/>
    <m/>
  </r>
  <r>
    <n v="427"/>
    <x v="16"/>
    <x v="5"/>
    <x v="7"/>
    <m/>
    <m/>
    <n v="0"/>
    <m/>
    <m/>
    <m/>
    <m/>
    <m/>
  </r>
  <r>
    <n v="428"/>
    <x v="16"/>
    <x v="5"/>
    <x v="7"/>
    <m/>
    <m/>
    <n v="0"/>
    <m/>
    <m/>
    <m/>
    <m/>
    <m/>
  </r>
  <r>
    <n v="429"/>
    <x v="16"/>
    <x v="5"/>
    <x v="7"/>
    <m/>
    <m/>
    <n v="0"/>
    <m/>
    <m/>
    <m/>
    <m/>
    <m/>
  </r>
  <r>
    <n v="430"/>
    <x v="16"/>
    <x v="5"/>
    <x v="7"/>
    <m/>
    <m/>
    <n v="0"/>
    <m/>
    <m/>
    <m/>
    <m/>
    <m/>
  </r>
  <r>
    <n v="431"/>
    <x v="16"/>
    <x v="5"/>
    <x v="7"/>
    <m/>
    <m/>
    <n v="0"/>
    <m/>
    <m/>
    <m/>
    <m/>
    <m/>
  </r>
  <r>
    <n v="432"/>
    <x v="16"/>
    <x v="5"/>
    <x v="7"/>
    <m/>
    <m/>
    <n v="0"/>
    <m/>
    <m/>
    <m/>
    <m/>
    <m/>
  </r>
  <r>
    <n v="433"/>
    <x v="16"/>
    <x v="5"/>
    <x v="7"/>
    <m/>
    <m/>
    <n v="0"/>
    <m/>
    <m/>
    <m/>
    <m/>
    <m/>
  </r>
  <r>
    <n v="434"/>
    <x v="16"/>
    <x v="5"/>
    <x v="7"/>
    <m/>
    <m/>
    <n v="0"/>
    <m/>
    <m/>
    <m/>
    <m/>
    <m/>
  </r>
  <r>
    <n v="435"/>
    <x v="16"/>
    <x v="5"/>
    <x v="7"/>
    <m/>
    <m/>
    <n v="0"/>
    <m/>
    <m/>
    <m/>
    <m/>
    <m/>
  </r>
  <r>
    <n v="436"/>
    <x v="16"/>
    <x v="5"/>
    <x v="7"/>
    <m/>
    <m/>
    <n v="0"/>
    <m/>
    <m/>
    <m/>
    <m/>
    <m/>
  </r>
  <r>
    <n v="437"/>
    <x v="16"/>
    <x v="5"/>
    <x v="7"/>
    <m/>
    <m/>
    <n v="0"/>
    <m/>
    <m/>
    <m/>
    <m/>
    <m/>
  </r>
  <r>
    <n v="438"/>
    <x v="16"/>
    <x v="5"/>
    <x v="7"/>
    <m/>
    <m/>
    <n v="0"/>
    <m/>
    <m/>
    <m/>
    <m/>
    <m/>
  </r>
  <r>
    <n v="439"/>
    <x v="16"/>
    <x v="5"/>
    <x v="7"/>
    <m/>
    <m/>
    <n v="0"/>
    <m/>
    <m/>
    <m/>
    <m/>
    <m/>
  </r>
  <r>
    <n v="440"/>
    <x v="16"/>
    <x v="5"/>
    <x v="7"/>
    <m/>
    <m/>
    <n v="0"/>
    <m/>
    <m/>
    <m/>
    <m/>
    <m/>
  </r>
  <r>
    <n v="441"/>
    <x v="16"/>
    <x v="5"/>
    <x v="7"/>
    <m/>
    <m/>
    <n v="0"/>
    <m/>
    <m/>
    <m/>
    <m/>
    <m/>
  </r>
  <r>
    <n v="442"/>
    <x v="16"/>
    <x v="5"/>
    <x v="7"/>
    <m/>
    <m/>
    <n v="0"/>
    <m/>
    <m/>
    <m/>
    <m/>
    <m/>
  </r>
  <r>
    <n v="443"/>
    <x v="16"/>
    <x v="5"/>
    <x v="7"/>
    <m/>
    <m/>
    <n v="0"/>
    <m/>
    <m/>
    <m/>
    <m/>
    <m/>
  </r>
  <r>
    <n v="444"/>
    <x v="16"/>
    <x v="5"/>
    <x v="7"/>
    <m/>
    <m/>
    <n v="0"/>
    <m/>
    <m/>
    <m/>
    <m/>
    <m/>
  </r>
  <r>
    <n v="445"/>
    <x v="16"/>
    <x v="5"/>
    <x v="7"/>
    <m/>
    <m/>
    <n v="0"/>
    <m/>
    <m/>
    <m/>
    <m/>
    <m/>
  </r>
  <r>
    <n v="446"/>
    <x v="16"/>
    <x v="5"/>
    <x v="7"/>
    <m/>
    <m/>
    <n v="0"/>
    <m/>
    <m/>
    <m/>
    <m/>
    <m/>
  </r>
  <r>
    <n v="447"/>
    <x v="16"/>
    <x v="5"/>
    <x v="7"/>
    <m/>
    <m/>
    <n v="0"/>
    <m/>
    <m/>
    <m/>
    <m/>
    <m/>
  </r>
  <r>
    <n v="448"/>
    <x v="16"/>
    <x v="5"/>
    <x v="7"/>
    <m/>
    <m/>
    <n v="0"/>
    <m/>
    <m/>
    <m/>
    <m/>
    <m/>
  </r>
  <r>
    <n v="449"/>
    <x v="16"/>
    <x v="5"/>
    <x v="7"/>
    <m/>
    <m/>
    <n v="0"/>
    <m/>
    <m/>
    <m/>
    <m/>
    <m/>
  </r>
  <r>
    <n v="450"/>
    <x v="16"/>
    <x v="5"/>
    <x v="7"/>
    <m/>
    <m/>
    <n v="0"/>
    <m/>
    <m/>
    <m/>
    <m/>
    <m/>
  </r>
  <r>
    <n v="451"/>
    <x v="16"/>
    <x v="5"/>
    <x v="7"/>
    <m/>
    <m/>
    <n v="0"/>
    <m/>
    <m/>
    <m/>
    <m/>
    <m/>
  </r>
  <r>
    <n v="452"/>
    <x v="16"/>
    <x v="5"/>
    <x v="7"/>
    <m/>
    <m/>
    <n v="0"/>
    <m/>
    <m/>
    <m/>
    <m/>
    <m/>
  </r>
  <r>
    <n v="453"/>
    <x v="16"/>
    <x v="5"/>
    <x v="7"/>
    <m/>
    <m/>
    <n v="0"/>
    <m/>
    <m/>
    <m/>
    <m/>
    <m/>
  </r>
  <r>
    <n v="454"/>
    <x v="16"/>
    <x v="5"/>
    <x v="7"/>
    <m/>
    <m/>
    <n v="0"/>
    <m/>
    <m/>
    <m/>
    <m/>
    <m/>
  </r>
  <r>
    <n v="455"/>
    <x v="16"/>
    <x v="5"/>
    <x v="7"/>
    <m/>
    <m/>
    <n v="0"/>
    <m/>
    <m/>
    <m/>
    <m/>
    <m/>
  </r>
  <r>
    <n v="456"/>
    <x v="16"/>
    <x v="5"/>
    <x v="7"/>
    <m/>
    <m/>
    <n v="0"/>
    <m/>
    <m/>
    <m/>
    <m/>
    <m/>
  </r>
  <r>
    <n v="457"/>
    <x v="16"/>
    <x v="5"/>
    <x v="7"/>
    <m/>
    <m/>
    <n v="0"/>
    <m/>
    <m/>
    <m/>
    <m/>
    <m/>
  </r>
  <r>
    <n v="458"/>
    <x v="16"/>
    <x v="5"/>
    <x v="7"/>
    <m/>
    <m/>
    <n v="0"/>
    <m/>
    <m/>
    <m/>
    <m/>
    <m/>
  </r>
  <r>
    <n v="459"/>
    <x v="16"/>
    <x v="5"/>
    <x v="7"/>
    <m/>
    <m/>
    <n v="0"/>
    <m/>
    <m/>
    <m/>
    <m/>
    <m/>
  </r>
  <r>
    <n v="460"/>
    <x v="16"/>
    <x v="5"/>
    <x v="7"/>
    <m/>
    <m/>
    <n v="0"/>
    <m/>
    <m/>
    <m/>
    <m/>
    <m/>
  </r>
  <r>
    <n v="461"/>
    <x v="16"/>
    <x v="5"/>
    <x v="7"/>
    <m/>
    <m/>
    <n v="0"/>
    <m/>
    <m/>
    <m/>
    <m/>
    <m/>
  </r>
  <r>
    <n v="462"/>
    <x v="16"/>
    <x v="5"/>
    <x v="7"/>
    <m/>
    <m/>
    <n v="0"/>
    <m/>
    <m/>
    <m/>
    <m/>
    <m/>
  </r>
  <r>
    <n v="463"/>
    <x v="16"/>
    <x v="5"/>
    <x v="7"/>
    <m/>
    <m/>
    <n v="0"/>
    <m/>
    <m/>
    <m/>
    <m/>
    <m/>
  </r>
  <r>
    <n v="464"/>
    <x v="16"/>
    <x v="5"/>
    <x v="7"/>
    <m/>
    <m/>
    <n v="0"/>
    <m/>
    <m/>
    <m/>
    <m/>
    <m/>
  </r>
  <r>
    <n v="465"/>
    <x v="16"/>
    <x v="5"/>
    <x v="7"/>
    <m/>
    <m/>
    <n v="0"/>
    <m/>
    <m/>
    <m/>
    <m/>
    <m/>
  </r>
  <r>
    <n v="466"/>
    <x v="16"/>
    <x v="5"/>
    <x v="7"/>
    <m/>
    <m/>
    <n v="0"/>
    <m/>
    <m/>
    <m/>
    <m/>
    <m/>
  </r>
  <r>
    <n v="467"/>
    <x v="16"/>
    <x v="5"/>
    <x v="7"/>
    <m/>
    <m/>
    <n v="0"/>
    <m/>
    <m/>
    <m/>
    <m/>
    <m/>
  </r>
  <r>
    <n v="468"/>
    <x v="16"/>
    <x v="5"/>
    <x v="7"/>
    <m/>
    <m/>
    <n v="0"/>
    <m/>
    <m/>
    <m/>
    <m/>
    <m/>
  </r>
  <r>
    <n v="469"/>
    <x v="16"/>
    <x v="5"/>
    <x v="7"/>
    <m/>
    <m/>
    <n v="0"/>
    <m/>
    <m/>
    <m/>
    <m/>
    <m/>
  </r>
  <r>
    <n v="470"/>
    <x v="16"/>
    <x v="5"/>
    <x v="7"/>
    <m/>
    <m/>
    <n v="0"/>
    <m/>
    <m/>
    <m/>
    <m/>
    <m/>
  </r>
  <r>
    <n v="471"/>
    <x v="16"/>
    <x v="5"/>
    <x v="7"/>
    <m/>
    <m/>
    <n v="0"/>
    <m/>
    <m/>
    <m/>
    <m/>
    <m/>
  </r>
  <r>
    <n v="472"/>
    <x v="16"/>
    <x v="5"/>
    <x v="7"/>
    <m/>
    <m/>
    <n v="0"/>
    <m/>
    <m/>
    <m/>
    <m/>
    <m/>
  </r>
  <r>
    <n v="473"/>
    <x v="16"/>
    <x v="5"/>
    <x v="7"/>
    <m/>
    <m/>
    <n v="0"/>
    <m/>
    <m/>
    <m/>
    <m/>
    <m/>
  </r>
  <r>
    <n v="474"/>
    <x v="16"/>
    <x v="5"/>
    <x v="7"/>
    <m/>
    <m/>
    <n v="0"/>
    <m/>
    <m/>
    <m/>
    <m/>
    <m/>
  </r>
  <r>
    <n v="475"/>
    <x v="16"/>
    <x v="5"/>
    <x v="7"/>
    <m/>
    <m/>
    <n v="0"/>
    <m/>
    <m/>
    <m/>
    <m/>
    <m/>
  </r>
  <r>
    <n v="476"/>
    <x v="16"/>
    <x v="5"/>
    <x v="7"/>
    <m/>
    <m/>
    <n v="0"/>
    <m/>
    <m/>
    <m/>
    <m/>
    <m/>
  </r>
  <r>
    <n v="477"/>
    <x v="16"/>
    <x v="5"/>
    <x v="7"/>
    <m/>
    <m/>
    <n v="0"/>
    <m/>
    <m/>
    <m/>
    <m/>
    <m/>
  </r>
  <r>
    <n v="478"/>
    <x v="16"/>
    <x v="5"/>
    <x v="7"/>
    <m/>
    <m/>
    <n v="0"/>
    <m/>
    <m/>
    <m/>
    <m/>
    <m/>
  </r>
  <r>
    <n v="479"/>
    <x v="16"/>
    <x v="5"/>
    <x v="7"/>
    <m/>
    <m/>
    <n v="0"/>
    <m/>
    <m/>
    <m/>
    <m/>
    <m/>
  </r>
  <r>
    <n v="480"/>
    <x v="16"/>
    <x v="5"/>
    <x v="7"/>
    <m/>
    <m/>
    <n v="0"/>
    <m/>
    <m/>
    <m/>
    <m/>
    <m/>
  </r>
  <r>
    <n v="481"/>
    <x v="16"/>
    <x v="5"/>
    <x v="7"/>
    <m/>
    <m/>
    <n v="0"/>
    <m/>
    <m/>
    <m/>
    <m/>
    <m/>
  </r>
  <r>
    <n v="482"/>
    <x v="16"/>
    <x v="5"/>
    <x v="7"/>
    <m/>
    <m/>
    <n v="0"/>
    <m/>
    <m/>
    <m/>
    <m/>
    <m/>
  </r>
  <r>
    <n v="483"/>
    <x v="16"/>
    <x v="5"/>
    <x v="7"/>
    <m/>
    <m/>
    <n v="0"/>
    <m/>
    <m/>
    <m/>
    <m/>
    <m/>
  </r>
  <r>
    <n v="484"/>
    <x v="16"/>
    <x v="5"/>
    <x v="7"/>
    <m/>
    <m/>
    <n v="0"/>
    <m/>
    <m/>
    <m/>
    <m/>
    <m/>
  </r>
  <r>
    <n v="485"/>
    <x v="16"/>
    <x v="5"/>
    <x v="7"/>
    <m/>
    <m/>
    <n v="0"/>
    <m/>
    <m/>
    <m/>
    <m/>
    <m/>
  </r>
  <r>
    <n v="486"/>
    <x v="16"/>
    <x v="5"/>
    <x v="7"/>
    <m/>
    <m/>
    <n v="0"/>
    <m/>
    <m/>
    <m/>
    <m/>
    <m/>
  </r>
  <r>
    <n v="487"/>
    <x v="16"/>
    <x v="5"/>
    <x v="7"/>
    <m/>
    <m/>
    <n v="0"/>
    <m/>
    <m/>
    <m/>
    <m/>
    <m/>
  </r>
  <r>
    <n v="488"/>
    <x v="16"/>
    <x v="5"/>
    <x v="7"/>
    <m/>
    <m/>
    <n v="0"/>
    <m/>
    <m/>
    <m/>
    <m/>
    <m/>
  </r>
  <r>
    <n v="489"/>
    <x v="16"/>
    <x v="5"/>
    <x v="7"/>
    <m/>
    <m/>
    <n v="0"/>
    <m/>
    <m/>
    <m/>
    <m/>
    <m/>
  </r>
  <r>
    <n v="490"/>
    <x v="16"/>
    <x v="5"/>
    <x v="7"/>
    <m/>
    <m/>
    <n v="0"/>
    <m/>
    <m/>
    <m/>
    <m/>
    <m/>
  </r>
  <r>
    <n v="491"/>
    <x v="16"/>
    <x v="5"/>
    <x v="7"/>
    <m/>
    <m/>
    <n v="0"/>
    <m/>
    <m/>
    <m/>
    <m/>
    <m/>
  </r>
  <r>
    <n v="492"/>
    <x v="16"/>
    <x v="5"/>
    <x v="7"/>
    <m/>
    <m/>
    <n v="0"/>
    <m/>
    <m/>
    <m/>
    <m/>
    <m/>
  </r>
  <r>
    <n v="493"/>
    <x v="16"/>
    <x v="5"/>
    <x v="7"/>
    <m/>
    <m/>
    <n v="0"/>
    <m/>
    <m/>
    <m/>
    <m/>
    <m/>
  </r>
  <r>
    <n v="494"/>
    <x v="16"/>
    <x v="5"/>
    <x v="7"/>
    <m/>
    <m/>
    <n v="0"/>
    <m/>
    <m/>
    <m/>
    <m/>
    <m/>
  </r>
  <r>
    <n v="495"/>
    <x v="16"/>
    <x v="5"/>
    <x v="7"/>
    <m/>
    <m/>
    <n v="0"/>
    <m/>
    <m/>
    <m/>
    <m/>
    <m/>
  </r>
  <r>
    <n v="496"/>
    <x v="16"/>
    <x v="5"/>
    <x v="7"/>
    <m/>
    <m/>
    <n v="0"/>
    <m/>
    <m/>
    <m/>
    <m/>
    <m/>
  </r>
  <r>
    <n v="497"/>
    <x v="16"/>
    <x v="5"/>
    <x v="7"/>
    <m/>
    <m/>
    <n v="0"/>
    <m/>
    <m/>
    <m/>
    <m/>
    <m/>
  </r>
  <r>
    <n v="498"/>
    <x v="16"/>
    <x v="5"/>
    <x v="7"/>
    <m/>
    <m/>
    <n v="0"/>
    <m/>
    <m/>
    <m/>
    <m/>
    <m/>
  </r>
  <r>
    <n v="499"/>
    <x v="16"/>
    <x v="5"/>
    <x v="7"/>
    <m/>
    <m/>
    <n v="0"/>
    <m/>
    <m/>
    <m/>
    <m/>
    <m/>
  </r>
  <r>
    <n v="500"/>
    <x v="16"/>
    <x v="5"/>
    <x v="7"/>
    <m/>
    <m/>
    <n v="0"/>
    <m/>
    <m/>
    <m/>
    <m/>
    <m/>
  </r>
  <r>
    <n v="501"/>
    <x v="16"/>
    <x v="5"/>
    <x v="7"/>
    <m/>
    <m/>
    <n v="0"/>
    <m/>
    <m/>
    <m/>
    <m/>
    <m/>
  </r>
  <r>
    <n v="502"/>
    <x v="16"/>
    <x v="5"/>
    <x v="7"/>
    <m/>
    <m/>
    <n v="0"/>
    <m/>
    <m/>
    <m/>
    <m/>
    <m/>
  </r>
  <r>
    <n v="503"/>
    <x v="16"/>
    <x v="5"/>
    <x v="7"/>
    <m/>
    <m/>
    <n v="0"/>
    <m/>
    <m/>
    <m/>
    <m/>
    <m/>
  </r>
  <r>
    <n v="504"/>
    <x v="16"/>
    <x v="5"/>
    <x v="7"/>
    <m/>
    <m/>
    <n v="0"/>
    <m/>
    <m/>
    <m/>
    <m/>
    <m/>
  </r>
  <r>
    <n v="505"/>
    <x v="16"/>
    <x v="5"/>
    <x v="7"/>
    <m/>
    <m/>
    <n v="0"/>
    <m/>
    <m/>
    <m/>
    <m/>
    <m/>
  </r>
  <r>
    <n v="506"/>
    <x v="16"/>
    <x v="5"/>
    <x v="7"/>
    <m/>
    <m/>
    <n v="0"/>
    <m/>
    <m/>
    <m/>
    <m/>
    <m/>
  </r>
  <r>
    <n v="507"/>
    <x v="16"/>
    <x v="5"/>
    <x v="7"/>
    <m/>
    <m/>
    <n v="0"/>
    <m/>
    <m/>
    <m/>
    <m/>
    <m/>
  </r>
  <r>
    <n v="508"/>
    <x v="16"/>
    <x v="5"/>
    <x v="7"/>
    <m/>
    <m/>
    <n v="0"/>
    <m/>
    <m/>
    <m/>
    <m/>
    <m/>
  </r>
  <r>
    <n v="509"/>
    <x v="16"/>
    <x v="5"/>
    <x v="7"/>
    <m/>
    <m/>
    <n v="0"/>
    <m/>
    <m/>
    <m/>
    <m/>
    <m/>
  </r>
  <r>
    <n v="510"/>
    <x v="16"/>
    <x v="5"/>
    <x v="7"/>
    <m/>
    <m/>
    <n v="0"/>
    <m/>
    <m/>
    <m/>
    <m/>
    <m/>
  </r>
  <r>
    <n v="511"/>
    <x v="16"/>
    <x v="5"/>
    <x v="7"/>
    <m/>
    <m/>
    <n v="0"/>
    <m/>
    <m/>
    <m/>
    <m/>
    <m/>
  </r>
  <r>
    <n v="512"/>
    <x v="16"/>
    <x v="5"/>
    <x v="7"/>
    <m/>
    <m/>
    <n v="0"/>
    <m/>
    <m/>
    <m/>
    <m/>
    <m/>
  </r>
  <r>
    <n v="513"/>
    <x v="16"/>
    <x v="5"/>
    <x v="7"/>
    <m/>
    <m/>
    <n v="0"/>
    <m/>
    <m/>
    <m/>
    <m/>
    <m/>
  </r>
  <r>
    <n v="514"/>
    <x v="16"/>
    <x v="5"/>
    <x v="7"/>
    <m/>
    <m/>
    <n v="0"/>
    <m/>
    <m/>
    <m/>
    <m/>
    <m/>
  </r>
  <r>
    <n v="515"/>
    <x v="16"/>
    <x v="5"/>
    <x v="7"/>
    <m/>
    <m/>
    <n v="0"/>
    <m/>
    <m/>
    <m/>
    <m/>
    <m/>
  </r>
  <r>
    <n v="516"/>
    <x v="16"/>
    <x v="5"/>
    <x v="7"/>
    <m/>
    <m/>
    <n v="0"/>
    <m/>
    <m/>
    <m/>
    <m/>
    <m/>
  </r>
  <r>
    <n v="517"/>
    <x v="16"/>
    <x v="5"/>
    <x v="7"/>
    <m/>
    <m/>
    <n v="0"/>
    <m/>
    <m/>
    <m/>
    <m/>
    <m/>
  </r>
  <r>
    <n v="518"/>
    <x v="16"/>
    <x v="5"/>
    <x v="7"/>
    <m/>
    <m/>
    <n v="0"/>
    <m/>
    <m/>
    <m/>
    <m/>
    <m/>
  </r>
  <r>
    <n v="519"/>
    <x v="16"/>
    <x v="5"/>
    <x v="7"/>
    <m/>
    <m/>
    <n v="0"/>
    <m/>
    <m/>
    <m/>
    <m/>
    <m/>
  </r>
  <r>
    <n v="520"/>
    <x v="16"/>
    <x v="5"/>
    <x v="7"/>
    <m/>
    <m/>
    <n v="0"/>
    <m/>
    <m/>
    <m/>
    <m/>
    <m/>
  </r>
  <r>
    <n v="521"/>
    <x v="16"/>
    <x v="5"/>
    <x v="7"/>
    <m/>
    <m/>
    <n v="0"/>
    <m/>
    <m/>
    <m/>
    <m/>
    <m/>
  </r>
  <r>
    <n v="522"/>
    <x v="16"/>
    <x v="5"/>
    <x v="7"/>
    <m/>
    <m/>
    <n v="0"/>
    <m/>
    <m/>
    <m/>
    <m/>
    <m/>
  </r>
  <r>
    <n v="523"/>
    <x v="16"/>
    <x v="5"/>
    <x v="7"/>
    <m/>
    <m/>
    <n v="0"/>
    <m/>
    <m/>
    <m/>
    <m/>
    <m/>
  </r>
  <r>
    <n v="524"/>
    <x v="16"/>
    <x v="5"/>
    <x v="7"/>
    <m/>
    <m/>
    <n v="0"/>
    <m/>
    <m/>
    <m/>
    <m/>
    <m/>
  </r>
  <r>
    <n v="525"/>
    <x v="16"/>
    <x v="5"/>
    <x v="7"/>
    <m/>
    <m/>
    <n v="0"/>
    <m/>
    <m/>
    <m/>
    <m/>
    <m/>
  </r>
  <r>
    <n v="526"/>
    <x v="16"/>
    <x v="5"/>
    <x v="7"/>
    <m/>
    <m/>
    <n v="0"/>
    <m/>
    <m/>
    <m/>
    <m/>
    <m/>
  </r>
  <r>
    <n v="527"/>
    <x v="16"/>
    <x v="5"/>
    <x v="7"/>
    <m/>
    <m/>
    <n v="0"/>
    <m/>
    <m/>
    <m/>
    <m/>
    <m/>
  </r>
  <r>
    <n v="528"/>
    <x v="16"/>
    <x v="5"/>
    <x v="7"/>
    <m/>
    <m/>
    <n v="0"/>
    <m/>
    <m/>
    <m/>
    <m/>
    <m/>
  </r>
  <r>
    <n v="529"/>
    <x v="16"/>
    <x v="5"/>
    <x v="7"/>
    <m/>
    <m/>
    <n v="0"/>
    <m/>
    <m/>
    <m/>
    <m/>
    <m/>
  </r>
  <r>
    <n v="530"/>
    <x v="16"/>
    <x v="5"/>
    <x v="7"/>
    <m/>
    <m/>
    <n v="0"/>
    <m/>
    <m/>
    <m/>
    <m/>
    <m/>
  </r>
  <r>
    <n v="531"/>
    <x v="16"/>
    <x v="5"/>
    <x v="7"/>
    <m/>
    <m/>
    <n v="0"/>
    <m/>
    <m/>
    <m/>
    <m/>
    <m/>
  </r>
  <r>
    <n v="532"/>
    <x v="16"/>
    <x v="5"/>
    <x v="7"/>
    <m/>
    <m/>
    <n v="0"/>
    <m/>
    <m/>
    <m/>
    <m/>
    <m/>
  </r>
  <r>
    <n v="533"/>
    <x v="16"/>
    <x v="5"/>
    <x v="7"/>
    <m/>
    <m/>
    <n v="0"/>
    <m/>
    <m/>
    <m/>
    <m/>
    <m/>
  </r>
  <r>
    <n v="534"/>
    <x v="16"/>
    <x v="5"/>
    <x v="7"/>
    <m/>
    <m/>
    <n v="0"/>
    <m/>
    <m/>
    <m/>
    <m/>
    <m/>
  </r>
  <r>
    <n v="535"/>
    <x v="16"/>
    <x v="5"/>
    <x v="7"/>
    <m/>
    <m/>
    <n v="0"/>
    <m/>
    <m/>
    <m/>
    <m/>
    <m/>
  </r>
  <r>
    <n v="536"/>
    <x v="16"/>
    <x v="5"/>
    <x v="7"/>
    <m/>
    <m/>
    <n v="0"/>
    <m/>
    <m/>
    <m/>
    <m/>
    <m/>
  </r>
  <r>
    <n v="537"/>
    <x v="16"/>
    <x v="5"/>
    <x v="7"/>
    <m/>
    <m/>
    <n v="0"/>
    <m/>
    <m/>
    <m/>
    <m/>
    <m/>
  </r>
  <r>
    <n v="538"/>
    <x v="16"/>
    <x v="5"/>
    <x v="7"/>
    <m/>
    <m/>
    <n v="0"/>
    <m/>
    <m/>
    <m/>
    <m/>
    <m/>
  </r>
  <r>
    <n v="539"/>
    <x v="16"/>
    <x v="5"/>
    <x v="7"/>
    <m/>
    <m/>
    <n v="0"/>
    <m/>
    <m/>
    <m/>
    <m/>
    <m/>
  </r>
  <r>
    <n v="540"/>
    <x v="16"/>
    <x v="5"/>
    <x v="7"/>
    <m/>
    <m/>
    <n v="0"/>
    <m/>
    <m/>
    <m/>
    <m/>
    <m/>
  </r>
  <r>
    <n v="541"/>
    <x v="16"/>
    <x v="5"/>
    <x v="7"/>
    <m/>
    <m/>
    <n v="0"/>
    <m/>
    <m/>
    <m/>
    <m/>
    <m/>
  </r>
  <r>
    <n v="542"/>
    <x v="16"/>
    <x v="5"/>
    <x v="7"/>
    <m/>
    <m/>
    <n v="0"/>
    <m/>
    <m/>
    <m/>
    <m/>
    <m/>
  </r>
  <r>
    <n v="543"/>
    <x v="16"/>
    <x v="5"/>
    <x v="7"/>
    <m/>
    <m/>
    <n v="0"/>
    <m/>
    <m/>
    <m/>
    <m/>
    <m/>
  </r>
  <r>
    <n v="544"/>
    <x v="16"/>
    <x v="5"/>
    <x v="7"/>
    <m/>
    <m/>
    <n v="0"/>
    <m/>
    <m/>
    <m/>
    <m/>
    <m/>
  </r>
  <r>
    <n v="545"/>
    <x v="16"/>
    <x v="5"/>
    <x v="7"/>
    <m/>
    <m/>
    <n v="0"/>
    <m/>
    <m/>
    <m/>
    <m/>
    <m/>
  </r>
  <r>
    <n v="546"/>
    <x v="16"/>
    <x v="5"/>
    <x v="7"/>
    <m/>
    <m/>
    <n v="0"/>
    <m/>
    <m/>
    <m/>
    <m/>
    <m/>
  </r>
  <r>
    <n v="547"/>
    <x v="16"/>
    <x v="5"/>
    <x v="7"/>
    <m/>
    <m/>
    <n v="0"/>
    <m/>
    <m/>
    <m/>
    <m/>
    <m/>
  </r>
  <r>
    <n v="548"/>
    <x v="16"/>
    <x v="5"/>
    <x v="7"/>
    <m/>
    <m/>
    <n v="0"/>
    <m/>
    <m/>
    <m/>
    <m/>
    <m/>
  </r>
  <r>
    <n v="549"/>
    <x v="16"/>
    <x v="5"/>
    <x v="7"/>
    <m/>
    <m/>
    <n v="0"/>
    <m/>
    <m/>
    <m/>
    <m/>
    <m/>
  </r>
  <r>
    <n v="550"/>
    <x v="16"/>
    <x v="5"/>
    <x v="7"/>
    <m/>
    <m/>
    <n v="0"/>
    <m/>
    <m/>
    <m/>
    <m/>
    <m/>
  </r>
  <r>
    <n v="551"/>
    <x v="16"/>
    <x v="5"/>
    <x v="7"/>
    <m/>
    <m/>
    <n v="0"/>
    <m/>
    <m/>
    <m/>
    <m/>
    <m/>
  </r>
  <r>
    <n v="552"/>
    <x v="16"/>
    <x v="5"/>
    <x v="7"/>
    <m/>
    <m/>
    <n v="0"/>
    <m/>
    <m/>
    <m/>
    <m/>
    <m/>
  </r>
  <r>
    <n v="553"/>
    <x v="16"/>
    <x v="5"/>
    <x v="7"/>
    <m/>
    <m/>
    <n v="0"/>
    <m/>
    <m/>
    <m/>
    <m/>
    <m/>
  </r>
  <r>
    <n v="554"/>
    <x v="16"/>
    <x v="5"/>
    <x v="7"/>
    <m/>
    <m/>
    <n v="0"/>
    <m/>
    <m/>
    <m/>
    <m/>
    <m/>
  </r>
  <r>
    <n v="555"/>
    <x v="16"/>
    <x v="5"/>
    <x v="7"/>
    <m/>
    <m/>
    <n v="0"/>
    <m/>
    <m/>
    <m/>
    <m/>
    <m/>
  </r>
  <r>
    <n v="556"/>
    <x v="16"/>
    <x v="5"/>
    <x v="7"/>
    <m/>
    <m/>
    <n v="0"/>
    <m/>
    <m/>
    <m/>
    <m/>
    <m/>
  </r>
  <r>
    <n v="557"/>
    <x v="16"/>
    <x v="5"/>
    <x v="7"/>
    <m/>
    <m/>
    <n v="0"/>
    <m/>
    <m/>
    <m/>
    <m/>
    <m/>
  </r>
  <r>
    <n v="558"/>
    <x v="16"/>
    <x v="5"/>
    <x v="7"/>
    <m/>
    <m/>
    <n v="0"/>
    <m/>
    <m/>
    <m/>
    <m/>
    <m/>
  </r>
  <r>
    <n v="559"/>
    <x v="16"/>
    <x v="5"/>
    <x v="7"/>
    <m/>
    <m/>
    <n v="0"/>
    <m/>
    <m/>
    <m/>
    <m/>
    <m/>
  </r>
  <r>
    <n v="560"/>
    <x v="16"/>
    <x v="5"/>
    <x v="7"/>
    <m/>
    <m/>
    <n v="0"/>
    <m/>
    <m/>
    <m/>
    <m/>
    <m/>
  </r>
  <r>
    <n v="561"/>
    <x v="16"/>
    <x v="5"/>
    <x v="7"/>
    <m/>
    <m/>
    <n v="0"/>
    <m/>
    <m/>
    <m/>
    <m/>
    <m/>
  </r>
  <r>
    <n v="562"/>
    <x v="16"/>
    <x v="5"/>
    <x v="7"/>
    <m/>
    <m/>
    <n v="0"/>
    <m/>
    <m/>
    <m/>
    <m/>
    <m/>
  </r>
  <r>
    <n v="563"/>
    <x v="16"/>
    <x v="5"/>
    <x v="7"/>
    <m/>
    <m/>
    <n v="0"/>
    <m/>
    <m/>
    <m/>
    <m/>
    <m/>
  </r>
  <r>
    <n v="564"/>
    <x v="16"/>
    <x v="5"/>
    <x v="7"/>
    <m/>
    <m/>
    <n v="0"/>
    <m/>
    <m/>
    <m/>
    <m/>
    <m/>
  </r>
  <r>
    <n v="565"/>
    <x v="16"/>
    <x v="5"/>
    <x v="7"/>
    <m/>
    <m/>
    <n v="0"/>
    <m/>
    <m/>
    <m/>
    <m/>
    <m/>
  </r>
  <r>
    <n v="566"/>
    <x v="16"/>
    <x v="5"/>
    <x v="7"/>
    <m/>
    <m/>
    <n v="0"/>
    <m/>
    <m/>
    <m/>
    <m/>
    <m/>
  </r>
  <r>
    <n v="567"/>
    <x v="16"/>
    <x v="5"/>
    <x v="7"/>
    <m/>
    <m/>
    <n v="0"/>
    <m/>
    <m/>
    <m/>
    <m/>
    <m/>
  </r>
  <r>
    <n v="568"/>
    <x v="16"/>
    <x v="5"/>
    <x v="7"/>
    <m/>
    <m/>
    <n v="0"/>
    <m/>
    <m/>
    <m/>
    <m/>
    <m/>
  </r>
  <r>
    <n v="569"/>
    <x v="16"/>
    <x v="5"/>
    <x v="7"/>
    <m/>
    <m/>
    <n v="0"/>
    <m/>
    <m/>
    <m/>
    <m/>
    <m/>
  </r>
  <r>
    <n v="570"/>
    <x v="16"/>
    <x v="5"/>
    <x v="7"/>
    <m/>
    <m/>
    <n v="0"/>
    <m/>
    <m/>
    <m/>
    <m/>
    <m/>
  </r>
  <r>
    <n v="571"/>
    <x v="16"/>
    <x v="5"/>
    <x v="7"/>
    <m/>
    <m/>
    <n v="0"/>
    <m/>
    <m/>
    <m/>
    <m/>
    <m/>
  </r>
  <r>
    <n v="572"/>
    <x v="16"/>
    <x v="5"/>
    <x v="7"/>
    <m/>
    <m/>
    <n v="0"/>
    <m/>
    <m/>
    <m/>
    <m/>
    <m/>
  </r>
  <r>
    <n v="573"/>
    <x v="16"/>
    <x v="5"/>
    <x v="7"/>
    <m/>
    <m/>
    <n v="0"/>
    <m/>
    <m/>
    <m/>
    <m/>
    <m/>
  </r>
  <r>
    <n v="574"/>
    <x v="16"/>
    <x v="5"/>
    <x v="7"/>
    <m/>
    <m/>
    <n v="0"/>
    <m/>
    <m/>
    <m/>
    <m/>
    <m/>
  </r>
  <r>
    <n v="575"/>
    <x v="16"/>
    <x v="5"/>
    <x v="7"/>
    <m/>
    <m/>
    <n v="0"/>
    <m/>
    <m/>
    <m/>
    <m/>
    <m/>
  </r>
  <r>
    <n v="576"/>
    <x v="16"/>
    <x v="5"/>
    <x v="7"/>
    <m/>
    <m/>
    <n v="0"/>
    <m/>
    <m/>
    <m/>
    <m/>
    <m/>
  </r>
  <r>
    <n v="577"/>
    <x v="16"/>
    <x v="5"/>
    <x v="7"/>
    <m/>
    <m/>
    <n v="0"/>
    <m/>
    <m/>
    <m/>
    <m/>
    <m/>
  </r>
  <r>
    <n v="578"/>
    <x v="16"/>
    <x v="5"/>
    <x v="7"/>
    <m/>
    <m/>
    <n v="0"/>
    <m/>
    <m/>
    <m/>
    <m/>
    <m/>
  </r>
  <r>
    <n v="579"/>
    <x v="16"/>
    <x v="5"/>
    <x v="7"/>
    <m/>
    <m/>
    <n v="0"/>
    <m/>
    <m/>
    <m/>
    <m/>
    <m/>
  </r>
  <r>
    <n v="580"/>
    <x v="16"/>
    <x v="5"/>
    <x v="7"/>
    <m/>
    <m/>
    <n v="0"/>
    <m/>
    <m/>
    <m/>
    <m/>
    <m/>
  </r>
  <r>
    <n v="581"/>
    <x v="16"/>
    <x v="5"/>
    <x v="7"/>
    <m/>
    <m/>
    <n v="0"/>
    <m/>
    <m/>
    <m/>
    <m/>
    <m/>
  </r>
  <r>
    <n v="582"/>
    <x v="16"/>
    <x v="5"/>
    <x v="7"/>
    <m/>
    <m/>
    <n v="0"/>
    <m/>
    <m/>
    <m/>
    <m/>
    <m/>
  </r>
  <r>
    <n v="583"/>
    <x v="16"/>
    <x v="5"/>
    <x v="7"/>
    <m/>
    <m/>
    <n v="0"/>
    <m/>
    <m/>
    <m/>
    <m/>
    <m/>
  </r>
  <r>
    <n v="584"/>
    <x v="16"/>
    <x v="5"/>
    <x v="7"/>
    <m/>
    <m/>
    <n v="0"/>
    <m/>
    <m/>
    <m/>
    <m/>
    <m/>
  </r>
  <r>
    <n v="585"/>
    <x v="16"/>
    <x v="5"/>
    <x v="7"/>
    <m/>
    <m/>
    <n v="0"/>
    <m/>
    <m/>
    <m/>
    <m/>
    <m/>
  </r>
  <r>
    <n v="586"/>
    <x v="16"/>
    <x v="5"/>
    <x v="7"/>
    <m/>
    <m/>
    <n v="0"/>
    <m/>
    <m/>
    <m/>
    <m/>
    <m/>
  </r>
  <r>
    <n v="587"/>
    <x v="16"/>
    <x v="5"/>
    <x v="7"/>
    <m/>
    <m/>
    <n v="0"/>
    <m/>
    <m/>
    <m/>
    <m/>
    <m/>
  </r>
  <r>
    <n v="588"/>
    <x v="16"/>
    <x v="5"/>
    <x v="7"/>
    <m/>
    <m/>
    <n v="0"/>
    <m/>
    <m/>
    <m/>
    <m/>
    <m/>
  </r>
  <r>
    <n v="589"/>
    <x v="16"/>
    <x v="5"/>
    <x v="7"/>
    <m/>
    <m/>
    <n v="0"/>
    <m/>
    <m/>
    <m/>
    <m/>
    <m/>
  </r>
  <r>
    <n v="590"/>
    <x v="16"/>
    <x v="5"/>
    <x v="7"/>
    <m/>
    <m/>
    <n v="0"/>
    <m/>
    <m/>
    <m/>
    <m/>
    <m/>
  </r>
  <r>
    <n v="591"/>
    <x v="16"/>
    <x v="5"/>
    <x v="7"/>
    <m/>
    <m/>
    <n v="0"/>
    <m/>
    <m/>
    <m/>
    <m/>
    <m/>
  </r>
  <r>
    <n v="592"/>
    <x v="16"/>
    <x v="5"/>
    <x v="7"/>
    <m/>
    <m/>
    <n v="0"/>
    <m/>
    <m/>
    <m/>
    <m/>
    <m/>
  </r>
  <r>
    <n v="593"/>
    <x v="16"/>
    <x v="5"/>
    <x v="7"/>
    <m/>
    <m/>
    <n v="0"/>
    <m/>
    <m/>
    <m/>
    <m/>
    <m/>
  </r>
  <r>
    <n v="594"/>
    <x v="16"/>
    <x v="5"/>
    <x v="7"/>
    <m/>
    <m/>
    <n v="0"/>
    <m/>
    <m/>
    <m/>
    <m/>
    <m/>
  </r>
  <r>
    <n v="595"/>
    <x v="16"/>
    <x v="5"/>
    <x v="7"/>
    <m/>
    <m/>
    <n v="0"/>
    <m/>
    <m/>
    <m/>
    <m/>
    <m/>
  </r>
  <r>
    <n v="596"/>
    <x v="16"/>
    <x v="5"/>
    <x v="7"/>
    <m/>
    <m/>
    <n v="0"/>
    <m/>
    <m/>
    <m/>
    <m/>
    <m/>
  </r>
  <r>
    <n v="597"/>
    <x v="16"/>
    <x v="5"/>
    <x v="7"/>
    <m/>
    <m/>
    <n v="0"/>
    <m/>
    <m/>
    <m/>
    <m/>
    <m/>
  </r>
  <r>
    <n v="598"/>
    <x v="16"/>
    <x v="5"/>
    <x v="7"/>
    <m/>
    <m/>
    <n v="0"/>
    <m/>
    <m/>
    <m/>
    <m/>
    <m/>
  </r>
  <r>
    <n v="599"/>
    <x v="16"/>
    <x v="5"/>
    <x v="7"/>
    <m/>
    <m/>
    <n v="0"/>
    <m/>
    <m/>
    <m/>
    <m/>
    <m/>
  </r>
  <r>
    <n v="600"/>
    <x v="16"/>
    <x v="5"/>
    <x v="7"/>
    <m/>
    <m/>
    <n v="0"/>
    <m/>
    <m/>
    <m/>
    <m/>
    <m/>
  </r>
  <r>
    <n v="601"/>
    <x v="16"/>
    <x v="5"/>
    <x v="7"/>
    <m/>
    <m/>
    <n v="0"/>
    <m/>
    <m/>
    <m/>
    <m/>
    <m/>
  </r>
  <r>
    <n v="602"/>
    <x v="16"/>
    <x v="5"/>
    <x v="7"/>
    <m/>
    <m/>
    <n v="0"/>
    <m/>
    <m/>
    <m/>
    <m/>
    <m/>
  </r>
  <r>
    <n v="603"/>
    <x v="16"/>
    <x v="5"/>
    <x v="7"/>
    <m/>
    <m/>
    <n v="0"/>
    <m/>
    <m/>
    <m/>
    <m/>
    <m/>
  </r>
  <r>
    <n v="604"/>
    <x v="16"/>
    <x v="5"/>
    <x v="7"/>
    <m/>
    <m/>
    <n v="0"/>
    <m/>
    <m/>
    <m/>
    <m/>
    <m/>
  </r>
  <r>
    <n v="605"/>
    <x v="16"/>
    <x v="5"/>
    <x v="7"/>
    <m/>
    <m/>
    <n v="0"/>
    <m/>
    <m/>
    <m/>
    <m/>
    <m/>
  </r>
  <r>
    <n v="606"/>
    <x v="16"/>
    <x v="5"/>
    <x v="7"/>
    <m/>
    <m/>
    <n v="0"/>
    <m/>
    <m/>
    <m/>
    <m/>
    <m/>
  </r>
  <r>
    <n v="607"/>
    <x v="16"/>
    <x v="5"/>
    <x v="7"/>
    <m/>
    <m/>
    <n v="0"/>
    <m/>
    <m/>
    <m/>
    <m/>
    <m/>
  </r>
  <r>
    <n v="608"/>
    <x v="16"/>
    <x v="5"/>
    <x v="7"/>
    <m/>
    <m/>
    <n v="0"/>
    <m/>
    <m/>
    <m/>
    <m/>
    <m/>
  </r>
  <r>
    <n v="609"/>
    <x v="16"/>
    <x v="5"/>
    <x v="7"/>
    <m/>
    <m/>
    <n v="0"/>
    <m/>
    <m/>
    <m/>
    <m/>
    <m/>
  </r>
  <r>
    <n v="610"/>
    <x v="16"/>
    <x v="5"/>
    <x v="7"/>
    <m/>
    <m/>
    <n v="0"/>
    <m/>
    <m/>
    <m/>
    <m/>
    <m/>
  </r>
  <r>
    <n v="611"/>
    <x v="16"/>
    <x v="5"/>
    <x v="7"/>
    <m/>
    <m/>
    <n v="0"/>
    <m/>
    <m/>
    <m/>
    <m/>
    <m/>
  </r>
  <r>
    <n v="612"/>
    <x v="16"/>
    <x v="5"/>
    <x v="7"/>
    <m/>
    <m/>
    <n v="0"/>
    <m/>
    <m/>
    <m/>
    <m/>
    <m/>
  </r>
  <r>
    <n v="613"/>
    <x v="16"/>
    <x v="5"/>
    <x v="7"/>
    <m/>
    <m/>
    <n v="0"/>
    <m/>
    <m/>
    <m/>
    <m/>
    <m/>
  </r>
  <r>
    <n v="614"/>
    <x v="16"/>
    <x v="5"/>
    <x v="7"/>
    <m/>
    <m/>
    <n v="0"/>
    <m/>
    <m/>
    <m/>
    <m/>
    <m/>
  </r>
  <r>
    <n v="615"/>
    <x v="16"/>
    <x v="5"/>
    <x v="7"/>
    <m/>
    <m/>
    <n v="0"/>
    <m/>
    <m/>
    <m/>
    <m/>
    <m/>
  </r>
  <r>
    <n v="616"/>
    <x v="16"/>
    <x v="5"/>
    <x v="7"/>
    <m/>
    <m/>
    <n v="0"/>
    <m/>
    <m/>
    <m/>
    <m/>
    <m/>
  </r>
  <r>
    <n v="617"/>
    <x v="16"/>
    <x v="5"/>
    <x v="7"/>
    <m/>
    <m/>
    <n v="0"/>
    <m/>
    <m/>
    <m/>
    <m/>
    <m/>
  </r>
  <r>
    <n v="618"/>
    <x v="16"/>
    <x v="5"/>
    <x v="7"/>
    <m/>
    <m/>
    <n v="0"/>
    <m/>
    <m/>
    <m/>
    <m/>
    <m/>
  </r>
  <r>
    <n v="619"/>
    <x v="16"/>
    <x v="5"/>
    <x v="7"/>
    <m/>
    <m/>
    <n v="0"/>
    <m/>
    <m/>
    <m/>
    <m/>
    <m/>
  </r>
  <r>
    <n v="620"/>
    <x v="16"/>
    <x v="5"/>
    <x v="7"/>
    <m/>
    <m/>
    <n v="0"/>
    <m/>
    <m/>
    <m/>
    <m/>
    <m/>
  </r>
  <r>
    <n v="621"/>
    <x v="16"/>
    <x v="5"/>
    <x v="7"/>
    <m/>
    <m/>
    <n v="0"/>
    <m/>
    <m/>
    <m/>
    <m/>
    <m/>
  </r>
  <r>
    <n v="622"/>
    <x v="16"/>
    <x v="5"/>
    <x v="7"/>
    <m/>
    <m/>
    <n v="0"/>
    <m/>
    <m/>
    <m/>
    <m/>
    <m/>
  </r>
  <r>
    <n v="623"/>
    <x v="16"/>
    <x v="5"/>
    <x v="7"/>
    <m/>
    <m/>
    <n v="0"/>
    <m/>
    <m/>
    <m/>
    <m/>
    <m/>
  </r>
  <r>
    <n v="624"/>
    <x v="16"/>
    <x v="5"/>
    <x v="7"/>
    <m/>
    <m/>
    <n v="0"/>
    <m/>
    <m/>
    <m/>
    <m/>
    <m/>
  </r>
  <r>
    <n v="625"/>
    <x v="16"/>
    <x v="5"/>
    <x v="7"/>
    <m/>
    <m/>
    <n v="0"/>
    <m/>
    <m/>
    <m/>
    <m/>
    <m/>
  </r>
  <r>
    <n v="626"/>
    <x v="16"/>
    <x v="5"/>
    <x v="7"/>
    <m/>
    <m/>
    <n v="0"/>
    <m/>
    <m/>
    <m/>
    <m/>
    <m/>
  </r>
  <r>
    <n v="627"/>
    <x v="16"/>
    <x v="5"/>
    <x v="7"/>
    <m/>
    <m/>
    <n v="0"/>
    <m/>
    <m/>
    <m/>
    <m/>
    <m/>
  </r>
  <r>
    <n v="628"/>
    <x v="16"/>
    <x v="5"/>
    <x v="7"/>
    <m/>
    <m/>
    <n v="0"/>
    <m/>
    <m/>
    <m/>
    <m/>
    <m/>
  </r>
  <r>
    <n v="629"/>
    <x v="16"/>
    <x v="5"/>
    <x v="7"/>
    <m/>
    <m/>
    <n v="0"/>
    <m/>
    <m/>
    <m/>
    <m/>
    <m/>
  </r>
  <r>
    <n v="630"/>
    <x v="16"/>
    <x v="5"/>
    <x v="7"/>
    <m/>
    <m/>
    <n v="0"/>
    <m/>
    <m/>
    <m/>
    <m/>
    <m/>
  </r>
  <r>
    <n v="631"/>
    <x v="16"/>
    <x v="5"/>
    <x v="7"/>
    <m/>
    <m/>
    <n v="0"/>
    <m/>
    <m/>
    <m/>
    <m/>
    <m/>
  </r>
  <r>
    <n v="632"/>
    <x v="16"/>
    <x v="5"/>
    <x v="7"/>
    <m/>
    <m/>
    <n v="0"/>
    <m/>
    <m/>
    <m/>
    <m/>
    <m/>
  </r>
  <r>
    <n v="633"/>
    <x v="16"/>
    <x v="5"/>
    <x v="7"/>
    <m/>
    <m/>
    <n v="0"/>
    <m/>
    <m/>
    <m/>
    <m/>
    <m/>
  </r>
  <r>
    <n v="634"/>
    <x v="16"/>
    <x v="5"/>
    <x v="7"/>
    <m/>
    <m/>
    <n v="0"/>
    <m/>
    <m/>
    <m/>
    <m/>
    <m/>
  </r>
  <r>
    <n v="635"/>
    <x v="16"/>
    <x v="5"/>
    <x v="7"/>
    <m/>
    <m/>
    <n v="0"/>
    <m/>
    <m/>
    <m/>
    <m/>
    <m/>
  </r>
  <r>
    <n v="636"/>
    <x v="16"/>
    <x v="5"/>
    <x v="7"/>
    <m/>
    <m/>
    <n v="0"/>
    <m/>
    <m/>
    <m/>
    <m/>
    <m/>
  </r>
  <r>
    <n v="637"/>
    <x v="16"/>
    <x v="5"/>
    <x v="7"/>
    <m/>
    <m/>
    <n v="0"/>
    <m/>
    <m/>
    <m/>
    <m/>
    <m/>
  </r>
  <r>
    <n v="638"/>
    <x v="16"/>
    <x v="5"/>
    <x v="7"/>
    <m/>
    <m/>
    <n v="0"/>
    <m/>
    <m/>
    <m/>
    <m/>
    <m/>
  </r>
  <r>
    <n v="639"/>
    <x v="16"/>
    <x v="5"/>
    <x v="7"/>
    <m/>
    <m/>
    <n v="0"/>
    <m/>
    <m/>
    <m/>
    <m/>
    <m/>
  </r>
  <r>
    <n v="640"/>
    <x v="16"/>
    <x v="5"/>
    <x v="7"/>
    <m/>
    <m/>
    <n v="0"/>
    <m/>
    <m/>
    <m/>
    <m/>
    <m/>
  </r>
  <r>
    <n v="641"/>
    <x v="16"/>
    <x v="5"/>
    <x v="7"/>
    <m/>
    <m/>
    <n v="0"/>
    <m/>
    <m/>
    <m/>
    <m/>
    <m/>
  </r>
  <r>
    <n v="642"/>
    <x v="16"/>
    <x v="5"/>
    <x v="7"/>
    <m/>
    <m/>
    <n v="0"/>
    <m/>
    <m/>
    <m/>
    <m/>
    <m/>
  </r>
  <r>
    <n v="643"/>
    <x v="16"/>
    <x v="5"/>
    <x v="7"/>
    <m/>
    <m/>
    <n v="0"/>
    <m/>
    <m/>
    <m/>
    <m/>
    <m/>
  </r>
  <r>
    <n v="644"/>
    <x v="16"/>
    <x v="5"/>
    <x v="7"/>
    <m/>
    <m/>
    <n v="0"/>
    <m/>
    <m/>
    <m/>
    <m/>
    <m/>
  </r>
  <r>
    <n v="645"/>
    <x v="16"/>
    <x v="5"/>
    <x v="7"/>
    <m/>
    <m/>
    <n v="0"/>
    <m/>
    <m/>
    <m/>
    <m/>
    <m/>
  </r>
  <r>
    <n v="646"/>
    <x v="16"/>
    <x v="5"/>
    <x v="7"/>
    <m/>
    <m/>
    <n v="0"/>
    <m/>
    <m/>
    <m/>
    <m/>
    <m/>
  </r>
  <r>
    <n v="647"/>
    <x v="16"/>
    <x v="5"/>
    <x v="7"/>
    <m/>
    <m/>
    <n v="0"/>
    <m/>
    <m/>
    <m/>
    <m/>
    <m/>
  </r>
  <r>
    <n v="648"/>
    <x v="16"/>
    <x v="5"/>
    <x v="7"/>
    <m/>
    <m/>
    <n v="0"/>
    <m/>
    <m/>
    <m/>
    <m/>
    <m/>
  </r>
  <r>
    <n v="649"/>
    <x v="16"/>
    <x v="5"/>
    <x v="7"/>
    <m/>
    <m/>
    <n v="0"/>
    <m/>
    <m/>
    <m/>
    <m/>
    <m/>
  </r>
  <r>
    <n v="650"/>
    <x v="16"/>
    <x v="5"/>
    <x v="7"/>
    <m/>
    <m/>
    <n v="0"/>
    <m/>
    <m/>
    <m/>
    <m/>
    <m/>
  </r>
  <r>
    <n v="651"/>
    <x v="16"/>
    <x v="5"/>
    <x v="7"/>
    <m/>
    <m/>
    <n v="0"/>
    <m/>
    <m/>
    <m/>
    <m/>
    <m/>
  </r>
  <r>
    <n v="652"/>
    <x v="16"/>
    <x v="5"/>
    <x v="7"/>
    <m/>
    <m/>
    <n v="0"/>
    <m/>
    <m/>
    <m/>
    <m/>
    <m/>
  </r>
  <r>
    <n v="653"/>
    <x v="16"/>
    <x v="5"/>
    <x v="7"/>
    <m/>
    <m/>
    <n v="0"/>
    <m/>
    <m/>
    <m/>
    <m/>
    <m/>
  </r>
  <r>
    <n v="654"/>
    <x v="16"/>
    <x v="5"/>
    <x v="7"/>
    <m/>
    <m/>
    <n v="0"/>
    <m/>
    <m/>
    <m/>
    <m/>
    <m/>
  </r>
  <r>
    <n v="655"/>
    <x v="16"/>
    <x v="5"/>
    <x v="7"/>
    <m/>
    <m/>
    <n v="0"/>
    <m/>
    <m/>
    <m/>
    <m/>
    <m/>
  </r>
  <r>
    <n v="656"/>
    <x v="16"/>
    <x v="5"/>
    <x v="7"/>
    <m/>
    <m/>
    <n v="0"/>
    <m/>
    <m/>
    <m/>
    <m/>
    <m/>
  </r>
  <r>
    <n v="657"/>
    <x v="16"/>
    <x v="5"/>
    <x v="7"/>
    <m/>
    <m/>
    <n v="0"/>
    <m/>
    <m/>
    <m/>
    <m/>
    <m/>
  </r>
  <r>
    <n v="658"/>
    <x v="16"/>
    <x v="5"/>
    <x v="7"/>
    <m/>
    <m/>
    <n v="0"/>
    <m/>
    <m/>
    <m/>
    <m/>
    <m/>
  </r>
  <r>
    <n v="659"/>
    <x v="16"/>
    <x v="5"/>
    <x v="7"/>
    <m/>
    <m/>
    <n v="0"/>
    <m/>
    <m/>
    <m/>
    <m/>
    <m/>
  </r>
  <r>
    <n v="660"/>
    <x v="16"/>
    <x v="5"/>
    <x v="7"/>
    <m/>
    <m/>
    <n v="0"/>
    <m/>
    <m/>
    <m/>
    <m/>
    <m/>
  </r>
  <r>
    <n v="661"/>
    <x v="16"/>
    <x v="5"/>
    <x v="7"/>
    <m/>
    <m/>
    <n v="0"/>
    <m/>
    <m/>
    <m/>
    <m/>
    <m/>
  </r>
  <r>
    <n v="662"/>
    <x v="16"/>
    <x v="5"/>
    <x v="7"/>
    <m/>
    <m/>
    <n v="0"/>
    <m/>
    <m/>
    <m/>
    <m/>
    <m/>
  </r>
  <r>
    <n v="663"/>
    <x v="16"/>
    <x v="5"/>
    <x v="7"/>
    <m/>
    <m/>
    <n v="0"/>
    <m/>
    <m/>
    <m/>
    <m/>
    <m/>
  </r>
  <r>
    <n v="664"/>
    <x v="16"/>
    <x v="5"/>
    <x v="7"/>
    <m/>
    <m/>
    <n v="0"/>
    <m/>
    <m/>
    <m/>
    <m/>
    <m/>
  </r>
  <r>
    <n v="665"/>
    <x v="16"/>
    <x v="5"/>
    <x v="7"/>
    <m/>
    <m/>
    <n v="0"/>
    <m/>
    <m/>
    <m/>
    <m/>
    <m/>
  </r>
  <r>
    <n v="666"/>
    <x v="16"/>
    <x v="5"/>
    <x v="7"/>
    <m/>
    <m/>
    <n v="0"/>
    <m/>
    <m/>
    <m/>
    <m/>
    <m/>
  </r>
  <r>
    <n v="667"/>
    <x v="16"/>
    <x v="5"/>
    <x v="7"/>
    <m/>
    <m/>
    <n v="0"/>
    <m/>
    <m/>
    <m/>
    <m/>
    <m/>
  </r>
  <r>
    <n v="668"/>
    <x v="16"/>
    <x v="5"/>
    <x v="7"/>
    <m/>
    <m/>
    <n v="0"/>
    <m/>
    <m/>
    <m/>
    <m/>
    <m/>
  </r>
  <r>
    <n v="669"/>
    <x v="16"/>
    <x v="5"/>
    <x v="7"/>
    <m/>
    <m/>
    <n v="0"/>
    <m/>
    <m/>
    <m/>
    <m/>
    <m/>
  </r>
  <r>
    <n v="670"/>
    <x v="16"/>
    <x v="5"/>
    <x v="7"/>
    <m/>
    <m/>
    <n v="0"/>
    <m/>
    <m/>
    <m/>
    <m/>
    <m/>
  </r>
  <r>
    <n v="671"/>
    <x v="16"/>
    <x v="5"/>
    <x v="7"/>
    <m/>
    <m/>
    <n v="0"/>
    <m/>
    <m/>
    <m/>
    <m/>
    <m/>
  </r>
  <r>
    <n v="672"/>
    <x v="16"/>
    <x v="5"/>
    <x v="7"/>
    <m/>
    <m/>
    <n v="0"/>
    <m/>
    <m/>
    <m/>
    <m/>
    <m/>
  </r>
  <r>
    <n v="673"/>
    <x v="16"/>
    <x v="5"/>
    <x v="7"/>
    <m/>
    <m/>
    <n v="0"/>
    <m/>
    <m/>
    <m/>
    <m/>
    <m/>
  </r>
  <r>
    <n v="674"/>
    <x v="16"/>
    <x v="5"/>
    <x v="7"/>
    <m/>
    <m/>
    <n v="0"/>
    <m/>
    <m/>
    <m/>
    <m/>
    <m/>
  </r>
  <r>
    <n v="675"/>
    <x v="16"/>
    <x v="5"/>
    <x v="7"/>
    <m/>
    <m/>
    <n v="0"/>
    <m/>
    <m/>
    <m/>
    <m/>
    <m/>
  </r>
  <r>
    <n v="676"/>
    <x v="16"/>
    <x v="5"/>
    <x v="7"/>
    <m/>
    <m/>
    <n v="0"/>
    <m/>
    <m/>
    <m/>
    <m/>
    <m/>
  </r>
  <r>
    <n v="677"/>
    <x v="16"/>
    <x v="5"/>
    <x v="7"/>
    <m/>
    <m/>
    <n v="0"/>
    <m/>
    <m/>
    <m/>
    <m/>
    <m/>
  </r>
  <r>
    <n v="678"/>
    <x v="16"/>
    <x v="5"/>
    <x v="7"/>
    <m/>
    <m/>
    <n v="0"/>
    <m/>
    <m/>
    <m/>
    <m/>
    <m/>
  </r>
  <r>
    <n v="679"/>
    <x v="16"/>
    <x v="5"/>
    <x v="7"/>
    <m/>
    <m/>
    <n v="0"/>
    <m/>
    <m/>
    <m/>
    <m/>
    <m/>
  </r>
  <r>
    <n v="680"/>
    <x v="16"/>
    <x v="5"/>
    <x v="7"/>
    <m/>
    <m/>
    <n v="0"/>
    <m/>
    <m/>
    <m/>
    <m/>
    <m/>
  </r>
  <r>
    <n v="681"/>
    <x v="16"/>
    <x v="5"/>
    <x v="7"/>
    <m/>
    <m/>
    <n v="0"/>
    <m/>
    <m/>
    <m/>
    <m/>
    <m/>
  </r>
  <r>
    <n v="682"/>
    <x v="16"/>
    <x v="5"/>
    <x v="7"/>
    <m/>
    <m/>
    <n v="0"/>
    <m/>
    <m/>
    <m/>
    <m/>
    <m/>
  </r>
  <r>
    <n v="683"/>
    <x v="16"/>
    <x v="5"/>
    <x v="7"/>
    <m/>
    <m/>
    <n v="0"/>
    <m/>
    <m/>
    <m/>
    <m/>
    <m/>
  </r>
  <r>
    <n v="684"/>
    <x v="16"/>
    <x v="5"/>
    <x v="7"/>
    <m/>
    <m/>
    <n v="0"/>
    <m/>
    <m/>
    <m/>
    <m/>
    <m/>
  </r>
  <r>
    <n v="685"/>
    <x v="16"/>
    <x v="5"/>
    <x v="7"/>
    <m/>
    <m/>
    <n v="0"/>
    <m/>
    <m/>
    <m/>
    <m/>
    <m/>
  </r>
  <r>
    <n v="686"/>
    <x v="16"/>
    <x v="5"/>
    <x v="7"/>
    <m/>
    <m/>
    <n v="0"/>
    <m/>
    <m/>
    <m/>
    <m/>
    <m/>
  </r>
  <r>
    <n v="687"/>
    <x v="16"/>
    <x v="5"/>
    <x v="7"/>
    <m/>
    <m/>
    <n v="0"/>
    <m/>
    <m/>
    <m/>
    <m/>
    <m/>
  </r>
  <r>
    <n v="688"/>
    <x v="16"/>
    <x v="5"/>
    <x v="7"/>
    <m/>
    <m/>
    <n v="0"/>
    <m/>
    <m/>
    <m/>
    <m/>
    <m/>
  </r>
  <r>
    <n v="689"/>
    <x v="16"/>
    <x v="5"/>
    <x v="7"/>
    <m/>
    <m/>
    <n v="0"/>
    <m/>
    <m/>
    <m/>
    <m/>
    <m/>
  </r>
  <r>
    <n v="690"/>
    <x v="16"/>
    <x v="5"/>
    <x v="7"/>
    <m/>
    <m/>
    <n v="0"/>
    <m/>
    <m/>
    <m/>
    <m/>
    <m/>
  </r>
  <r>
    <n v="691"/>
    <x v="16"/>
    <x v="5"/>
    <x v="7"/>
    <m/>
    <m/>
    <n v="0"/>
    <m/>
    <m/>
    <m/>
    <m/>
    <m/>
  </r>
  <r>
    <n v="692"/>
    <x v="16"/>
    <x v="5"/>
    <x v="7"/>
    <m/>
    <m/>
    <n v="0"/>
    <m/>
    <m/>
    <m/>
    <m/>
    <m/>
  </r>
  <r>
    <n v="693"/>
    <x v="16"/>
    <x v="5"/>
    <x v="7"/>
    <m/>
    <m/>
    <n v="0"/>
    <m/>
    <m/>
    <m/>
    <m/>
    <m/>
  </r>
  <r>
    <n v="694"/>
    <x v="16"/>
    <x v="5"/>
    <x v="7"/>
    <m/>
    <m/>
    <n v="0"/>
    <m/>
    <m/>
    <m/>
    <m/>
    <m/>
  </r>
  <r>
    <n v="695"/>
    <x v="16"/>
    <x v="5"/>
    <x v="7"/>
    <m/>
    <m/>
    <n v="0"/>
    <m/>
    <m/>
    <m/>
    <m/>
    <m/>
  </r>
  <r>
    <n v="696"/>
    <x v="16"/>
    <x v="5"/>
    <x v="7"/>
    <m/>
    <m/>
    <n v="0"/>
    <m/>
    <m/>
    <m/>
    <m/>
    <m/>
  </r>
  <r>
    <n v="697"/>
    <x v="16"/>
    <x v="5"/>
    <x v="7"/>
    <m/>
    <m/>
    <n v="0"/>
    <m/>
    <m/>
    <m/>
    <m/>
    <m/>
  </r>
  <r>
    <n v="698"/>
    <x v="16"/>
    <x v="5"/>
    <x v="7"/>
    <m/>
    <m/>
    <n v="0"/>
    <m/>
    <m/>
    <m/>
    <m/>
    <m/>
  </r>
  <r>
    <n v="699"/>
    <x v="16"/>
    <x v="5"/>
    <x v="7"/>
    <m/>
    <m/>
    <n v="0"/>
    <m/>
    <m/>
    <m/>
    <m/>
    <m/>
  </r>
  <r>
    <n v="700"/>
    <x v="16"/>
    <x v="5"/>
    <x v="7"/>
    <m/>
    <m/>
    <n v="0"/>
    <m/>
    <m/>
    <m/>
    <m/>
    <m/>
  </r>
  <r>
    <n v="701"/>
    <x v="16"/>
    <x v="5"/>
    <x v="7"/>
    <m/>
    <m/>
    <n v="0"/>
    <m/>
    <m/>
    <m/>
    <m/>
    <m/>
  </r>
  <r>
    <n v="702"/>
    <x v="16"/>
    <x v="5"/>
    <x v="7"/>
    <m/>
    <m/>
    <n v="0"/>
    <m/>
    <m/>
    <m/>
    <m/>
    <m/>
  </r>
  <r>
    <n v="703"/>
    <x v="16"/>
    <x v="5"/>
    <x v="7"/>
    <m/>
    <m/>
    <n v="0"/>
    <m/>
    <m/>
    <m/>
    <m/>
    <m/>
  </r>
  <r>
    <n v="704"/>
    <x v="16"/>
    <x v="5"/>
    <x v="7"/>
    <m/>
    <m/>
    <n v="0"/>
    <m/>
    <m/>
    <m/>
    <m/>
    <m/>
  </r>
  <r>
    <n v="705"/>
    <x v="16"/>
    <x v="5"/>
    <x v="7"/>
    <m/>
    <m/>
    <n v="0"/>
    <m/>
    <m/>
    <m/>
    <m/>
    <m/>
  </r>
  <r>
    <n v="706"/>
    <x v="16"/>
    <x v="5"/>
    <x v="7"/>
    <m/>
    <m/>
    <n v="0"/>
    <m/>
    <m/>
    <m/>
    <m/>
    <m/>
  </r>
  <r>
    <n v="707"/>
    <x v="16"/>
    <x v="5"/>
    <x v="7"/>
    <m/>
    <m/>
    <n v="0"/>
    <m/>
    <m/>
    <m/>
    <m/>
    <m/>
  </r>
  <r>
    <n v="708"/>
    <x v="16"/>
    <x v="5"/>
    <x v="7"/>
    <m/>
    <m/>
    <n v="0"/>
    <m/>
    <m/>
    <m/>
    <m/>
    <m/>
  </r>
  <r>
    <n v="709"/>
    <x v="16"/>
    <x v="5"/>
    <x v="7"/>
    <m/>
    <m/>
    <n v="0"/>
    <m/>
    <m/>
    <m/>
    <m/>
    <m/>
  </r>
  <r>
    <n v="710"/>
    <x v="16"/>
    <x v="5"/>
    <x v="7"/>
    <m/>
    <m/>
    <n v="0"/>
    <m/>
    <m/>
    <m/>
    <m/>
    <m/>
  </r>
  <r>
    <n v="711"/>
    <x v="16"/>
    <x v="5"/>
    <x v="7"/>
    <m/>
    <m/>
    <n v="0"/>
    <m/>
    <m/>
    <m/>
    <m/>
    <m/>
  </r>
  <r>
    <n v="712"/>
    <x v="16"/>
    <x v="5"/>
    <x v="7"/>
    <m/>
    <m/>
    <n v="0"/>
    <m/>
    <m/>
    <m/>
    <m/>
    <m/>
  </r>
  <r>
    <n v="713"/>
    <x v="16"/>
    <x v="5"/>
    <x v="7"/>
    <m/>
    <m/>
    <n v="0"/>
    <m/>
    <m/>
    <m/>
    <m/>
    <m/>
  </r>
  <r>
    <n v="714"/>
    <x v="16"/>
    <x v="5"/>
    <x v="7"/>
    <m/>
    <m/>
    <n v="0"/>
    <m/>
    <m/>
    <m/>
    <m/>
    <m/>
  </r>
  <r>
    <n v="715"/>
    <x v="16"/>
    <x v="5"/>
    <x v="7"/>
    <m/>
    <m/>
    <n v="0"/>
    <m/>
    <m/>
    <m/>
    <m/>
    <m/>
  </r>
  <r>
    <n v="716"/>
    <x v="16"/>
    <x v="5"/>
    <x v="7"/>
    <m/>
    <m/>
    <n v="0"/>
    <m/>
    <m/>
    <m/>
    <m/>
    <m/>
  </r>
  <r>
    <n v="717"/>
    <x v="16"/>
    <x v="5"/>
    <x v="7"/>
    <m/>
    <m/>
    <n v="0"/>
    <m/>
    <m/>
    <m/>
    <m/>
    <m/>
  </r>
  <r>
    <n v="718"/>
    <x v="16"/>
    <x v="5"/>
    <x v="7"/>
    <m/>
    <m/>
    <n v="0"/>
    <m/>
    <m/>
    <m/>
    <m/>
    <m/>
  </r>
  <r>
    <n v="719"/>
    <x v="16"/>
    <x v="5"/>
    <x v="7"/>
    <m/>
    <m/>
    <n v="0"/>
    <m/>
    <m/>
    <m/>
    <m/>
    <m/>
  </r>
  <r>
    <n v="720"/>
    <x v="16"/>
    <x v="5"/>
    <x v="7"/>
    <m/>
    <m/>
    <n v="0"/>
    <m/>
    <m/>
    <m/>
    <m/>
    <m/>
  </r>
  <r>
    <n v="721"/>
    <x v="16"/>
    <x v="5"/>
    <x v="7"/>
    <m/>
    <m/>
    <n v="0"/>
    <m/>
    <m/>
    <m/>
    <m/>
    <m/>
  </r>
  <r>
    <n v="722"/>
    <x v="16"/>
    <x v="5"/>
    <x v="7"/>
    <m/>
    <m/>
    <n v="0"/>
    <m/>
    <m/>
    <m/>
    <m/>
    <m/>
  </r>
  <r>
    <n v="723"/>
    <x v="16"/>
    <x v="5"/>
    <x v="7"/>
    <m/>
    <m/>
    <n v="0"/>
    <m/>
    <m/>
    <m/>
    <m/>
    <m/>
  </r>
  <r>
    <n v="724"/>
    <x v="16"/>
    <x v="5"/>
    <x v="7"/>
    <m/>
    <m/>
    <n v="0"/>
    <m/>
    <m/>
    <m/>
    <m/>
    <m/>
  </r>
  <r>
    <n v="725"/>
    <x v="16"/>
    <x v="5"/>
    <x v="7"/>
    <m/>
    <m/>
    <n v="0"/>
    <m/>
    <m/>
    <m/>
    <m/>
    <m/>
  </r>
  <r>
    <n v="726"/>
    <x v="16"/>
    <x v="5"/>
    <x v="7"/>
    <m/>
    <m/>
    <n v="0"/>
    <m/>
    <m/>
    <m/>
    <m/>
    <m/>
  </r>
  <r>
    <n v="727"/>
    <x v="16"/>
    <x v="5"/>
    <x v="7"/>
    <m/>
    <m/>
    <n v="0"/>
    <m/>
    <m/>
    <m/>
    <m/>
    <m/>
  </r>
  <r>
    <n v="728"/>
    <x v="16"/>
    <x v="5"/>
    <x v="7"/>
    <m/>
    <m/>
    <n v="0"/>
    <m/>
    <m/>
    <m/>
    <m/>
    <m/>
  </r>
  <r>
    <n v="729"/>
    <x v="16"/>
    <x v="5"/>
    <x v="7"/>
    <m/>
    <m/>
    <n v="0"/>
    <m/>
    <m/>
    <m/>
    <m/>
    <m/>
  </r>
  <r>
    <n v="730"/>
    <x v="16"/>
    <x v="5"/>
    <x v="7"/>
    <m/>
    <m/>
    <n v="0"/>
    <m/>
    <m/>
    <m/>
    <m/>
    <m/>
  </r>
  <r>
    <n v="731"/>
    <x v="16"/>
    <x v="5"/>
    <x v="7"/>
    <m/>
    <m/>
    <n v="0"/>
    <m/>
    <m/>
    <m/>
    <m/>
    <m/>
  </r>
  <r>
    <n v="732"/>
    <x v="16"/>
    <x v="5"/>
    <x v="7"/>
    <m/>
    <m/>
    <n v="0"/>
    <m/>
    <m/>
    <m/>
    <m/>
    <m/>
  </r>
  <r>
    <n v="733"/>
    <x v="16"/>
    <x v="5"/>
    <x v="7"/>
    <m/>
    <m/>
    <n v="0"/>
    <m/>
    <m/>
    <m/>
    <m/>
    <m/>
  </r>
  <r>
    <n v="734"/>
    <x v="16"/>
    <x v="5"/>
    <x v="7"/>
    <m/>
    <m/>
    <n v="0"/>
    <m/>
    <m/>
    <m/>
    <m/>
    <m/>
  </r>
  <r>
    <n v="735"/>
    <x v="16"/>
    <x v="5"/>
    <x v="7"/>
    <m/>
    <m/>
    <n v="0"/>
    <m/>
    <m/>
    <m/>
    <m/>
    <m/>
  </r>
  <r>
    <n v="736"/>
    <x v="16"/>
    <x v="5"/>
    <x v="7"/>
    <m/>
    <m/>
    <n v="0"/>
    <m/>
    <m/>
    <m/>
    <m/>
    <m/>
  </r>
  <r>
    <n v="737"/>
    <x v="16"/>
    <x v="5"/>
    <x v="7"/>
    <m/>
    <m/>
    <n v="0"/>
    <m/>
    <m/>
    <m/>
    <m/>
    <m/>
  </r>
  <r>
    <n v="738"/>
    <x v="16"/>
    <x v="5"/>
    <x v="7"/>
    <m/>
    <m/>
    <n v="0"/>
    <m/>
    <m/>
    <m/>
    <m/>
    <m/>
  </r>
  <r>
    <n v="739"/>
    <x v="16"/>
    <x v="5"/>
    <x v="7"/>
    <m/>
    <m/>
    <n v="0"/>
    <m/>
    <m/>
    <m/>
    <m/>
    <m/>
  </r>
  <r>
    <n v="740"/>
    <x v="16"/>
    <x v="5"/>
    <x v="7"/>
    <m/>
    <m/>
    <n v="0"/>
    <m/>
    <m/>
    <m/>
    <m/>
    <m/>
  </r>
  <r>
    <n v="741"/>
    <x v="16"/>
    <x v="5"/>
    <x v="7"/>
    <m/>
    <m/>
    <n v="0"/>
    <m/>
    <m/>
    <m/>
    <m/>
    <m/>
  </r>
  <r>
    <n v="742"/>
    <x v="16"/>
    <x v="5"/>
    <x v="7"/>
    <m/>
    <m/>
    <n v="0"/>
    <m/>
    <m/>
    <m/>
    <m/>
    <m/>
  </r>
  <r>
    <n v="743"/>
    <x v="16"/>
    <x v="5"/>
    <x v="7"/>
    <m/>
    <m/>
    <n v="0"/>
    <m/>
    <m/>
    <m/>
    <m/>
    <m/>
  </r>
  <r>
    <n v="744"/>
    <x v="16"/>
    <x v="5"/>
    <x v="7"/>
    <m/>
    <m/>
    <n v="0"/>
    <m/>
    <m/>
    <m/>
    <m/>
    <m/>
  </r>
  <r>
    <n v="745"/>
    <x v="16"/>
    <x v="5"/>
    <x v="7"/>
    <m/>
    <m/>
    <n v="0"/>
    <m/>
    <m/>
    <m/>
    <m/>
    <m/>
  </r>
  <r>
    <n v="746"/>
    <x v="16"/>
    <x v="5"/>
    <x v="7"/>
    <m/>
    <m/>
    <n v="0"/>
    <m/>
    <m/>
    <m/>
    <m/>
    <m/>
  </r>
  <r>
    <n v="747"/>
    <x v="16"/>
    <x v="5"/>
    <x v="7"/>
    <m/>
    <m/>
    <n v="0"/>
    <m/>
    <m/>
    <m/>
    <m/>
    <m/>
  </r>
  <r>
    <n v="748"/>
    <x v="16"/>
    <x v="5"/>
    <x v="7"/>
    <m/>
    <m/>
    <n v="0"/>
    <m/>
    <m/>
    <m/>
    <m/>
    <m/>
  </r>
  <r>
    <n v="749"/>
    <x v="16"/>
    <x v="5"/>
    <x v="7"/>
    <m/>
    <m/>
    <n v="0"/>
    <m/>
    <m/>
    <m/>
    <m/>
    <m/>
  </r>
  <r>
    <n v="750"/>
    <x v="16"/>
    <x v="5"/>
    <x v="7"/>
    <m/>
    <m/>
    <n v="0"/>
    <m/>
    <m/>
    <m/>
    <m/>
    <m/>
  </r>
  <r>
    <n v="751"/>
    <x v="16"/>
    <x v="5"/>
    <x v="7"/>
    <m/>
    <m/>
    <n v="0"/>
    <m/>
    <m/>
    <m/>
    <m/>
    <m/>
  </r>
  <r>
    <n v="752"/>
    <x v="16"/>
    <x v="5"/>
    <x v="7"/>
    <m/>
    <m/>
    <n v="0"/>
    <m/>
    <m/>
    <m/>
    <m/>
    <m/>
  </r>
  <r>
    <n v="753"/>
    <x v="16"/>
    <x v="5"/>
    <x v="7"/>
    <m/>
    <m/>
    <n v="0"/>
    <m/>
    <m/>
    <m/>
    <m/>
    <m/>
  </r>
  <r>
    <n v="754"/>
    <x v="16"/>
    <x v="5"/>
    <x v="7"/>
    <m/>
    <m/>
    <n v="0"/>
    <m/>
    <m/>
    <m/>
    <m/>
    <m/>
  </r>
  <r>
    <n v="755"/>
    <x v="16"/>
    <x v="5"/>
    <x v="7"/>
    <m/>
    <m/>
    <n v="0"/>
    <m/>
    <m/>
    <m/>
    <m/>
    <m/>
  </r>
  <r>
    <n v="756"/>
    <x v="16"/>
    <x v="5"/>
    <x v="7"/>
    <m/>
    <m/>
    <n v="0"/>
    <m/>
    <m/>
    <m/>
    <m/>
    <m/>
  </r>
  <r>
    <n v="757"/>
    <x v="16"/>
    <x v="5"/>
    <x v="7"/>
    <m/>
    <m/>
    <n v="0"/>
    <m/>
    <m/>
    <m/>
    <m/>
    <m/>
  </r>
  <r>
    <n v="758"/>
    <x v="16"/>
    <x v="5"/>
    <x v="7"/>
    <m/>
    <m/>
    <n v="0"/>
    <m/>
    <m/>
    <m/>
    <m/>
    <m/>
  </r>
  <r>
    <n v="759"/>
    <x v="16"/>
    <x v="5"/>
    <x v="7"/>
    <m/>
    <m/>
    <n v="0"/>
    <m/>
    <m/>
    <m/>
    <m/>
    <m/>
  </r>
  <r>
    <n v="760"/>
    <x v="16"/>
    <x v="5"/>
    <x v="7"/>
    <m/>
    <m/>
    <n v="0"/>
    <m/>
    <m/>
    <m/>
    <m/>
    <m/>
  </r>
  <r>
    <n v="761"/>
    <x v="16"/>
    <x v="5"/>
    <x v="7"/>
    <m/>
    <m/>
    <n v="0"/>
    <m/>
    <m/>
    <m/>
    <m/>
    <m/>
  </r>
  <r>
    <n v="762"/>
    <x v="16"/>
    <x v="5"/>
    <x v="7"/>
    <m/>
    <m/>
    <n v="0"/>
    <m/>
    <m/>
    <m/>
    <m/>
    <m/>
  </r>
  <r>
    <n v="763"/>
    <x v="16"/>
    <x v="5"/>
    <x v="7"/>
    <m/>
    <m/>
    <n v="0"/>
    <m/>
    <m/>
    <m/>
    <m/>
    <m/>
  </r>
  <r>
    <n v="764"/>
    <x v="16"/>
    <x v="5"/>
    <x v="7"/>
    <m/>
    <m/>
    <n v="0"/>
    <m/>
    <m/>
    <m/>
    <m/>
    <m/>
  </r>
  <r>
    <n v="765"/>
    <x v="16"/>
    <x v="5"/>
    <x v="7"/>
    <m/>
    <m/>
    <n v="0"/>
    <m/>
    <m/>
    <m/>
    <m/>
    <m/>
  </r>
  <r>
    <n v="766"/>
    <x v="16"/>
    <x v="5"/>
    <x v="7"/>
    <m/>
    <m/>
    <n v="0"/>
    <m/>
    <m/>
    <m/>
    <m/>
    <m/>
  </r>
  <r>
    <n v="767"/>
    <x v="16"/>
    <x v="5"/>
    <x v="7"/>
    <m/>
    <m/>
    <n v="0"/>
    <m/>
    <m/>
    <m/>
    <m/>
    <m/>
  </r>
  <r>
    <n v="768"/>
    <x v="16"/>
    <x v="5"/>
    <x v="7"/>
    <m/>
    <m/>
    <n v="0"/>
    <m/>
    <m/>
    <m/>
    <m/>
    <m/>
  </r>
  <r>
    <n v="769"/>
    <x v="16"/>
    <x v="5"/>
    <x v="7"/>
    <m/>
    <m/>
    <n v="0"/>
    <m/>
    <m/>
    <m/>
    <m/>
    <m/>
  </r>
  <r>
    <n v="770"/>
    <x v="16"/>
    <x v="5"/>
    <x v="7"/>
    <m/>
    <m/>
    <n v="0"/>
    <m/>
    <m/>
    <m/>
    <m/>
    <m/>
  </r>
  <r>
    <n v="771"/>
    <x v="16"/>
    <x v="5"/>
    <x v="7"/>
    <m/>
    <m/>
    <n v="0"/>
    <m/>
    <m/>
    <m/>
    <m/>
    <m/>
  </r>
  <r>
    <n v="772"/>
    <x v="16"/>
    <x v="5"/>
    <x v="7"/>
    <m/>
    <m/>
    <n v="0"/>
    <m/>
    <m/>
    <m/>
    <m/>
    <m/>
  </r>
  <r>
    <n v="773"/>
    <x v="16"/>
    <x v="5"/>
    <x v="7"/>
    <m/>
    <m/>
    <n v="0"/>
    <m/>
    <m/>
    <m/>
    <m/>
    <m/>
  </r>
  <r>
    <n v="774"/>
    <x v="16"/>
    <x v="5"/>
    <x v="7"/>
    <m/>
    <m/>
    <n v="0"/>
    <m/>
    <m/>
    <m/>
    <m/>
    <m/>
  </r>
  <r>
    <n v="775"/>
    <x v="16"/>
    <x v="5"/>
    <x v="7"/>
    <m/>
    <m/>
    <n v="0"/>
    <m/>
    <m/>
    <m/>
    <m/>
    <m/>
  </r>
  <r>
    <n v="776"/>
    <x v="16"/>
    <x v="5"/>
    <x v="7"/>
    <m/>
    <m/>
    <n v="0"/>
    <m/>
    <m/>
    <m/>
    <m/>
    <m/>
  </r>
  <r>
    <n v="777"/>
    <x v="16"/>
    <x v="5"/>
    <x v="7"/>
    <m/>
    <m/>
    <n v="0"/>
    <m/>
    <m/>
    <m/>
    <m/>
    <m/>
  </r>
  <r>
    <n v="778"/>
    <x v="16"/>
    <x v="5"/>
    <x v="7"/>
    <m/>
    <m/>
    <n v="0"/>
    <m/>
    <m/>
    <m/>
    <m/>
    <m/>
  </r>
  <r>
    <n v="779"/>
    <x v="16"/>
    <x v="5"/>
    <x v="7"/>
    <m/>
    <m/>
    <n v="0"/>
    <m/>
    <m/>
    <m/>
    <m/>
    <m/>
  </r>
  <r>
    <n v="780"/>
    <x v="16"/>
    <x v="5"/>
    <x v="7"/>
    <m/>
    <m/>
    <n v="0"/>
    <m/>
    <m/>
    <m/>
    <m/>
    <m/>
  </r>
  <r>
    <n v="781"/>
    <x v="16"/>
    <x v="5"/>
    <x v="7"/>
    <m/>
    <m/>
    <n v="0"/>
    <m/>
    <m/>
    <m/>
    <m/>
    <m/>
  </r>
  <r>
    <n v="782"/>
    <x v="16"/>
    <x v="5"/>
    <x v="7"/>
    <m/>
    <m/>
    <n v="0"/>
    <m/>
    <m/>
    <m/>
    <m/>
    <m/>
  </r>
  <r>
    <n v="783"/>
    <x v="16"/>
    <x v="5"/>
    <x v="7"/>
    <m/>
    <m/>
    <n v="0"/>
    <m/>
    <m/>
    <m/>
    <m/>
    <m/>
  </r>
  <r>
    <n v="784"/>
    <x v="16"/>
    <x v="5"/>
    <x v="7"/>
    <m/>
    <m/>
    <n v="0"/>
    <m/>
    <m/>
    <m/>
    <m/>
    <m/>
  </r>
  <r>
    <n v="785"/>
    <x v="16"/>
    <x v="5"/>
    <x v="7"/>
    <m/>
    <m/>
    <n v="0"/>
    <m/>
    <m/>
    <m/>
    <m/>
    <m/>
  </r>
  <r>
    <n v="786"/>
    <x v="16"/>
    <x v="5"/>
    <x v="7"/>
    <m/>
    <m/>
    <n v="0"/>
    <m/>
    <m/>
    <m/>
    <m/>
    <m/>
  </r>
  <r>
    <n v="787"/>
    <x v="16"/>
    <x v="5"/>
    <x v="7"/>
    <m/>
    <m/>
    <n v="0"/>
    <m/>
    <m/>
    <m/>
    <m/>
    <m/>
  </r>
  <r>
    <n v="788"/>
    <x v="16"/>
    <x v="5"/>
    <x v="7"/>
    <m/>
    <m/>
    <n v="0"/>
    <m/>
    <m/>
    <m/>
    <m/>
    <m/>
  </r>
  <r>
    <n v="789"/>
    <x v="16"/>
    <x v="5"/>
    <x v="7"/>
    <m/>
    <m/>
    <n v="0"/>
    <m/>
    <m/>
    <m/>
    <m/>
    <m/>
  </r>
  <r>
    <n v="790"/>
    <x v="16"/>
    <x v="5"/>
    <x v="7"/>
    <m/>
    <m/>
    <n v="0"/>
    <m/>
    <m/>
    <m/>
    <m/>
    <m/>
  </r>
  <r>
    <n v="791"/>
    <x v="16"/>
    <x v="5"/>
    <x v="7"/>
    <m/>
    <m/>
    <n v="0"/>
    <m/>
    <m/>
    <m/>
    <m/>
    <m/>
  </r>
  <r>
    <n v="792"/>
    <x v="16"/>
    <x v="5"/>
    <x v="7"/>
    <m/>
    <m/>
    <n v="0"/>
    <m/>
    <m/>
    <m/>
    <m/>
    <m/>
  </r>
  <r>
    <n v="793"/>
    <x v="16"/>
    <x v="5"/>
    <x v="7"/>
    <m/>
    <m/>
    <n v="0"/>
    <m/>
    <m/>
    <m/>
    <m/>
    <m/>
  </r>
  <r>
    <n v="794"/>
    <x v="16"/>
    <x v="5"/>
    <x v="7"/>
    <m/>
    <m/>
    <n v="0"/>
    <m/>
    <m/>
    <m/>
    <m/>
    <m/>
  </r>
  <r>
    <n v="795"/>
    <x v="16"/>
    <x v="5"/>
    <x v="7"/>
    <m/>
    <m/>
    <n v="0"/>
    <m/>
    <m/>
    <m/>
    <m/>
    <m/>
  </r>
  <r>
    <n v="796"/>
    <x v="16"/>
    <x v="5"/>
    <x v="7"/>
    <m/>
    <m/>
    <n v="0"/>
    <m/>
    <m/>
    <m/>
    <m/>
    <m/>
  </r>
  <r>
    <n v="797"/>
    <x v="16"/>
    <x v="5"/>
    <x v="7"/>
    <m/>
    <m/>
    <n v="0"/>
    <m/>
    <m/>
    <m/>
    <m/>
    <m/>
  </r>
  <r>
    <n v="798"/>
    <x v="16"/>
    <x v="5"/>
    <x v="7"/>
    <m/>
    <m/>
    <n v="0"/>
    <m/>
    <m/>
    <m/>
    <m/>
    <m/>
  </r>
  <r>
    <n v="799"/>
    <x v="16"/>
    <x v="5"/>
    <x v="7"/>
    <m/>
    <m/>
    <n v="0"/>
    <m/>
    <m/>
    <m/>
    <m/>
    <m/>
  </r>
  <r>
    <n v="800"/>
    <x v="16"/>
    <x v="5"/>
    <x v="7"/>
    <m/>
    <m/>
    <n v="0"/>
    <m/>
    <m/>
    <m/>
    <m/>
    <m/>
  </r>
  <r>
    <n v="801"/>
    <x v="16"/>
    <x v="5"/>
    <x v="7"/>
    <m/>
    <m/>
    <n v="0"/>
    <m/>
    <m/>
    <m/>
    <m/>
    <m/>
  </r>
  <r>
    <n v="802"/>
    <x v="16"/>
    <x v="5"/>
    <x v="7"/>
    <m/>
    <m/>
    <n v="0"/>
    <m/>
    <m/>
    <m/>
    <m/>
    <m/>
  </r>
  <r>
    <n v="803"/>
    <x v="16"/>
    <x v="5"/>
    <x v="7"/>
    <m/>
    <m/>
    <n v="0"/>
    <m/>
    <m/>
    <m/>
    <m/>
    <m/>
  </r>
  <r>
    <n v="804"/>
    <x v="16"/>
    <x v="5"/>
    <x v="7"/>
    <m/>
    <m/>
    <n v="0"/>
    <m/>
    <m/>
    <m/>
    <m/>
    <m/>
  </r>
  <r>
    <n v="805"/>
    <x v="16"/>
    <x v="5"/>
    <x v="7"/>
    <m/>
    <m/>
    <n v="0"/>
    <m/>
    <m/>
    <m/>
    <m/>
    <m/>
  </r>
  <r>
    <n v="806"/>
    <x v="16"/>
    <x v="5"/>
    <x v="7"/>
    <m/>
    <m/>
    <n v="0"/>
    <m/>
    <m/>
    <m/>
    <m/>
    <m/>
  </r>
  <r>
    <n v="807"/>
    <x v="16"/>
    <x v="5"/>
    <x v="7"/>
    <m/>
    <m/>
    <n v="0"/>
    <m/>
    <m/>
    <m/>
    <m/>
    <m/>
  </r>
  <r>
    <n v="808"/>
    <x v="16"/>
    <x v="5"/>
    <x v="7"/>
    <m/>
    <m/>
    <n v="0"/>
    <m/>
    <m/>
    <m/>
    <m/>
    <m/>
  </r>
  <r>
    <n v="809"/>
    <x v="16"/>
    <x v="5"/>
    <x v="7"/>
    <m/>
    <m/>
    <n v="0"/>
    <m/>
    <m/>
    <m/>
    <m/>
    <m/>
  </r>
  <r>
    <n v="810"/>
    <x v="16"/>
    <x v="5"/>
    <x v="7"/>
    <m/>
    <m/>
    <n v="0"/>
    <m/>
    <m/>
    <m/>
    <m/>
    <m/>
  </r>
  <r>
    <n v="811"/>
    <x v="16"/>
    <x v="5"/>
    <x v="7"/>
    <m/>
    <m/>
    <n v="0"/>
    <m/>
    <m/>
    <m/>
    <m/>
    <m/>
  </r>
  <r>
    <n v="812"/>
    <x v="16"/>
    <x v="5"/>
    <x v="7"/>
    <m/>
    <m/>
    <n v="0"/>
    <m/>
    <m/>
    <m/>
    <m/>
    <m/>
  </r>
  <r>
    <n v="813"/>
    <x v="16"/>
    <x v="5"/>
    <x v="7"/>
    <m/>
    <m/>
    <n v="0"/>
    <m/>
    <m/>
    <m/>
    <m/>
    <m/>
  </r>
  <r>
    <n v="814"/>
    <x v="16"/>
    <x v="5"/>
    <x v="7"/>
    <m/>
    <m/>
    <n v="0"/>
    <m/>
    <m/>
    <m/>
    <m/>
    <m/>
  </r>
  <r>
    <n v="815"/>
    <x v="16"/>
    <x v="5"/>
    <x v="7"/>
    <m/>
    <m/>
    <n v="0"/>
    <m/>
    <m/>
    <m/>
    <m/>
    <m/>
  </r>
  <r>
    <n v="816"/>
    <x v="16"/>
    <x v="5"/>
    <x v="7"/>
    <m/>
    <m/>
    <n v="0"/>
    <m/>
    <m/>
    <m/>
    <m/>
    <m/>
  </r>
  <r>
    <n v="817"/>
    <x v="16"/>
    <x v="5"/>
    <x v="7"/>
    <m/>
    <m/>
    <n v="0"/>
    <m/>
    <m/>
    <m/>
    <m/>
    <m/>
  </r>
  <r>
    <n v="818"/>
    <x v="16"/>
    <x v="5"/>
    <x v="7"/>
    <m/>
    <m/>
    <n v="0"/>
    <m/>
    <m/>
    <m/>
    <m/>
    <m/>
  </r>
  <r>
    <n v="819"/>
    <x v="16"/>
    <x v="5"/>
    <x v="7"/>
    <m/>
    <m/>
    <n v="0"/>
    <m/>
    <m/>
    <m/>
    <m/>
    <m/>
  </r>
  <r>
    <n v="820"/>
    <x v="16"/>
    <x v="5"/>
    <x v="7"/>
    <m/>
    <m/>
    <n v="0"/>
    <m/>
    <m/>
    <m/>
    <m/>
    <m/>
  </r>
  <r>
    <n v="821"/>
    <x v="16"/>
    <x v="5"/>
    <x v="7"/>
    <m/>
    <m/>
    <n v="0"/>
    <m/>
    <m/>
    <m/>
    <m/>
    <m/>
  </r>
  <r>
    <n v="822"/>
    <x v="16"/>
    <x v="5"/>
    <x v="7"/>
    <m/>
    <m/>
    <n v="0"/>
    <m/>
    <m/>
    <m/>
    <m/>
    <m/>
  </r>
  <r>
    <n v="823"/>
    <x v="16"/>
    <x v="5"/>
    <x v="7"/>
    <m/>
    <m/>
    <n v="0"/>
    <m/>
    <m/>
    <m/>
    <m/>
    <m/>
  </r>
  <r>
    <n v="824"/>
    <x v="16"/>
    <x v="5"/>
    <x v="7"/>
    <m/>
    <m/>
    <n v="0"/>
    <m/>
    <m/>
    <m/>
    <m/>
    <m/>
  </r>
  <r>
    <n v="825"/>
    <x v="16"/>
    <x v="5"/>
    <x v="7"/>
    <m/>
    <m/>
    <n v="0"/>
    <m/>
    <m/>
    <m/>
    <m/>
    <m/>
  </r>
  <r>
    <n v="826"/>
    <x v="16"/>
    <x v="5"/>
    <x v="7"/>
    <m/>
    <m/>
    <n v="0"/>
    <m/>
    <m/>
    <m/>
    <m/>
    <m/>
  </r>
  <r>
    <n v="827"/>
    <x v="16"/>
    <x v="5"/>
    <x v="7"/>
    <m/>
    <m/>
    <n v="0"/>
    <m/>
    <m/>
    <m/>
    <m/>
    <m/>
  </r>
  <r>
    <n v="828"/>
    <x v="16"/>
    <x v="5"/>
    <x v="7"/>
    <m/>
    <m/>
    <n v="0"/>
    <m/>
    <m/>
    <m/>
    <m/>
    <m/>
  </r>
  <r>
    <n v="829"/>
    <x v="16"/>
    <x v="5"/>
    <x v="7"/>
    <m/>
    <m/>
    <n v="0"/>
    <m/>
    <m/>
    <m/>
    <m/>
    <m/>
  </r>
  <r>
    <n v="830"/>
    <x v="16"/>
    <x v="5"/>
    <x v="7"/>
    <m/>
    <m/>
    <n v="0"/>
    <m/>
    <m/>
    <m/>
    <m/>
    <m/>
  </r>
  <r>
    <n v="831"/>
    <x v="16"/>
    <x v="5"/>
    <x v="7"/>
    <m/>
    <m/>
    <n v="0"/>
    <m/>
    <m/>
    <m/>
    <m/>
    <m/>
  </r>
  <r>
    <n v="832"/>
    <x v="16"/>
    <x v="5"/>
    <x v="7"/>
    <m/>
    <m/>
    <n v="0"/>
    <m/>
    <m/>
    <m/>
    <m/>
    <m/>
  </r>
  <r>
    <n v="833"/>
    <x v="16"/>
    <x v="5"/>
    <x v="7"/>
    <m/>
    <m/>
    <n v="0"/>
    <m/>
    <m/>
    <m/>
    <m/>
    <m/>
  </r>
  <r>
    <n v="834"/>
    <x v="16"/>
    <x v="5"/>
    <x v="7"/>
    <m/>
    <m/>
    <n v="0"/>
    <m/>
    <m/>
    <m/>
    <m/>
    <m/>
  </r>
  <r>
    <n v="835"/>
    <x v="16"/>
    <x v="5"/>
    <x v="7"/>
    <m/>
    <m/>
    <n v="0"/>
    <m/>
    <m/>
    <m/>
    <m/>
    <m/>
  </r>
  <r>
    <n v="836"/>
    <x v="16"/>
    <x v="5"/>
    <x v="7"/>
    <m/>
    <m/>
    <n v="0"/>
    <m/>
    <m/>
    <m/>
    <m/>
    <m/>
  </r>
  <r>
    <n v="837"/>
    <x v="16"/>
    <x v="5"/>
    <x v="7"/>
    <m/>
    <m/>
    <n v="0"/>
    <m/>
    <m/>
    <m/>
    <m/>
    <m/>
  </r>
  <r>
    <n v="838"/>
    <x v="16"/>
    <x v="5"/>
    <x v="7"/>
    <m/>
    <m/>
    <n v="0"/>
    <m/>
    <m/>
    <m/>
    <m/>
    <m/>
  </r>
  <r>
    <n v="839"/>
    <x v="16"/>
    <x v="5"/>
    <x v="7"/>
    <m/>
    <m/>
    <n v="0"/>
    <m/>
    <m/>
    <m/>
    <m/>
    <m/>
  </r>
  <r>
    <n v="840"/>
    <x v="16"/>
    <x v="5"/>
    <x v="7"/>
    <m/>
    <m/>
    <n v="0"/>
    <m/>
    <m/>
    <m/>
    <m/>
    <m/>
  </r>
  <r>
    <n v="841"/>
    <x v="16"/>
    <x v="5"/>
    <x v="7"/>
    <m/>
    <m/>
    <n v="0"/>
    <m/>
    <m/>
    <m/>
    <m/>
    <m/>
  </r>
  <r>
    <n v="842"/>
    <x v="16"/>
    <x v="5"/>
    <x v="7"/>
    <m/>
    <m/>
    <n v="0"/>
    <m/>
    <m/>
    <m/>
    <m/>
    <m/>
  </r>
  <r>
    <n v="843"/>
    <x v="16"/>
    <x v="5"/>
    <x v="7"/>
    <m/>
    <m/>
    <n v="0"/>
    <m/>
    <m/>
    <m/>
    <m/>
    <m/>
  </r>
  <r>
    <n v="844"/>
    <x v="16"/>
    <x v="5"/>
    <x v="7"/>
    <m/>
    <m/>
    <n v="0"/>
    <m/>
    <m/>
    <m/>
    <m/>
    <m/>
  </r>
  <r>
    <n v="845"/>
    <x v="16"/>
    <x v="5"/>
    <x v="7"/>
    <m/>
    <m/>
    <n v="0"/>
    <m/>
    <m/>
    <m/>
    <m/>
    <m/>
  </r>
  <r>
    <n v="846"/>
    <x v="16"/>
    <x v="5"/>
    <x v="7"/>
    <m/>
    <m/>
    <n v="0"/>
    <m/>
    <m/>
    <m/>
    <m/>
    <m/>
  </r>
  <r>
    <n v="847"/>
    <x v="16"/>
    <x v="5"/>
    <x v="7"/>
    <m/>
    <m/>
    <n v="0"/>
    <m/>
    <m/>
    <m/>
    <m/>
    <m/>
  </r>
  <r>
    <n v="848"/>
    <x v="16"/>
    <x v="5"/>
    <x v="7"/>
    <m/>
    <m/>
    <n v="0"/>
    <m/>
    <m/>
    <m/>
    <m/>
    <m/>
  </r>
  <r>
    <n v="849"/>
    <x v="16"/>
    <x v="5"/>
    <x v="7"/>
    <m/>
    <m/>
    <n v="0"/>
    <m/>
    <m/>
    <m/>
    <m/>
    <m/>
  </r>
  <r>
    <n v="850"/>
    <x v="16"/>
    <x v="5"/>
    <x v="7"/>
    <m/>
    <m/>
    <n v="0"/>
    <m/>
    <m/>
    <m/>
    <m/>
    <m/>
  </r>
  <r>
    <n v="851"/>
    <x v="16"/>
    <x v="5"/>
    <x v="7"/>
    <m/>
    <m/>
    <n v="0"/>
    <m/>
    <m/>
    <m/>
    <m/>
    <m/>
  </r>
  <r>
    <n v="852"/>
    <x v="16"/>
    <x v="5"/>
    <x v="7"/>
    <m/>
    <m/>
    <n v="0"/>
    <m/>
    <m/>
    <m/>
    <m/>
    <m/>
  </r>
  <r>
    <n v="853"/>
    <x v="16"/>
    <x v="5"/>
    <x v="7"/>
    <m/>
    <m/>
    <n v="0"/>
    <m/>
    <m/>
    <m/>
    <m/>
    <m/>
  </r>
  <r>
    <n v="854"/>
    <x v="16"/>
    <x v="5"/>
    <x v="7"/>
    <m/>
    <m/>
    <n v="0"/>
    <m/>
    <m/>
    <m/>
    <m/>
    <m/>
  </r>
  <r>
    <n v="855"/>
    <x v="16"/>
    <x v="5"/>
    <x v="7"/>
    <m/>
    <m/>
    <n v="0"/>
    <m/>
    <m/>
    <m/>
    <m/>
    <m/>
  </r>
  <r>
    <n v="856"/>
    <x v="16"/>
    <x v="5"/>
    <x v="7"/>
    <m/>
    <m/>
    <n v="0"/>
    <m/>
    <m/>
    <m/>
    <m/>
    <m/>
  </r>
  <r>
    <n v="857"/>
    <x v="16"/>
    <x v="5"/>
    <x v="7"/>
    <m/>
    <m/>
    <n v="0"/>
    <m/>
    <m/>
    <m/>
    <m/>
    <m/>
  </r>
  <r>
    <n v="858"/>
    <x v="16"/>
    <x v="5"/>
    <x v="7"/>
    <m/>
    <m/>
    <n v="0"/>
    <m/>
    <m/>
    <m/>
    <m/>
    <m/>
  </r>
  <r>
    <n v="859"/>
    <x v="16"/>
    <x v="5"/>
    <x v="7"/>
    <m/>
    <m/>
    <n v="0"/>
    <m/>
    <m/>
    <m/>
    <m/>
    <m/>
  </r>
  <r>
    <n v="860"/>
    <x v="16"/>
    <x v="5"/>
    <x v="7"/>
    <m/>
    <m/>
    <n v="0"/>
    <m/>
    <m/>
    <m/>
    <m/>
    <m/>
  </r>
  <r>
    <n v="861"/>
    <x v="16"/>
    <x v="5"/>
    <x v="7"/>
    <m/>
    <m/>
    <n v="0"/>
    <m/>
    <m/>
    <m/>
    <m/>
    <m/>
  </r>
  <r>
    <n v="862"/>
    <x v="16"/>
    <x v="5"/>
    <x v="7"/>
    <m/>
    <m/>
    <n v="0"/>
    <m/>
    <m/>
    <m/>
    <m/>
    <m/>
  </r>
  <r>
    <n v="863"/>
    <x v="16"/>
    <x v="5"/>
    <x v="7"/>
    <m/>
    <m/>
    <n v="0"/>
    <m/>
    <m/>
    <m/>
    <m/>
    <m/>
  </r>
  <r>
    <n v="864"/>
    <x v="16"/>
    <x v="5"/>
    <x v="7"/>
    <m/>
    <m/>
    <n v="0"/>
    <m/>
    <m/>
    <m/>
    <m/>
    <m/>
  </r>
  <r>
    <n v="865"/>
    <x v="16"/>
    <x v="5"/>
    <x v="7"/>
    <m/>
    <m/>
    <n v="0"/>
    <m/>
    <m/>
    <m/>
    <m/>
    <m/>
  </r>
  <r>
    <n v="866"/>
    <x v="16"/>
    <x v="5"/>
    <x v="7"/>
    <m/>
    <m/>
    <n v="0"/>
    <m/>
    <m/>
    <m/>
    <m/>
    <m/>
  </r>
  <r>
    <n v="867"/>
    <x v="16"/>
    <x v="5"/>
    <x v="7"/>
    <m/>
    <m/>
    <n v="0"/>
    <m/>
    <m/>
    <m/>
    <m/>
    <m/>
  </r>
  <r>
    <n v="868"/>
    <x v="16"/>
    <x v="5"/>
    <x v="7"/>
    <m/>
    <m/>
    <n v="0"/>
    <m/>
    <m/>
    <m/>
    <m/>
    <m/>
  </r>
  <r>
    <n v="869"/>
    <x v="16"/>
    <x v="5"/>
    <x v="7"/>
    <m/>
    <m/>
    <n v="0"/>
    <m/>
    <m/>
    <m/>
    <m/>
    <m/>
  </r>
  <r>
    <n v="870"/>
    <x v="16"/>
    <x v="5"/>
    <x v="7"/>
    <m/>
    <m/>
    <n v="0"/>
    <m/>
    <m/>
    <m/>
    <m/>
    <m/>
  </r>
  <r>
    <n v="871"/>
    <x v="16"/>
    <x v="5"/>
    <x v="7"/>
    <m/>
    <m/>
    <n v="0"/>
    <m/>
    <m/>
    <m/>
    <m/>
    <m/>
  </r>
  <r>
    <n v="872"/>
    <x v="16"/>
    <x v="5"/>
    <x v="7"/>
    <m/>
    <m/>
    <n v="0"/>
    <m/>
    <m/>
    <m/>
    <m/>
    <m/>
  </r>
  <r>
    <n v="873"/>
    <x v="16"/>
    <x v="5"/>
    <x v="7"/>
    <m/>
    <m/>
    <n v="0"/>
    <m/>
    <m/>
    <m/>
    <m/>
    <m/>
  </r>
  <r>
    <n v="874"/>
    <x v="16"/>
    <x v="5"/>
    <x v="7"/>
    <m/>
    <m/>
    <n v="0"/>
    <m/>
    <m/>
    <m/>
    <m/>
    <m/>
  </r>
  <r>
    <n v="875"/>
    <x v="16"/>
    <x v="5"/>
    <x v="7"/>
    <m/>
    <m/>
    <n v="0"/>
    <m/>
    <m/>
    <m/>
    <m/>
    <m/>
  </r>
  <r>
    <n v="876"/>
    <x v="16"/>
    <x v="5"/>
    <x v="7"/>
    <m/>
    <m/>
    <n v="0"/>
    <m/>
    <m/>
    <m/>
    <m/>
    <m/>
  </r>
  <r>
    <n v="877"/>
    <x v="16"/>
    <x v="5"/>
    <x v="7"/>
    <m/>
    <m/>
    <n v="0"/>
    <m/>
    <m/>
    <m/>
    <m/>
    <m/>
  </r>
  <r>
    <n v="878"/>
    <x v="16"/>
    <x v="5"/>
    <x v="7"/>
    <m/>
    <m/>
    <n v="0"/>
    <m/>
    <m/>
    <m/>
    <m/>
    <m/>
  </r>
  <r>
    <n v="879"/>
    <x v="16"/>
    <x v="5"/>
    <x v="7"/>
    <m/>
    <m/>
    <n v="0"/>
    <m/>
    <m/>
    <m/>
    <m/>
    <m/>
  </r>
  <r>
    <n v="880"/>
    <x v="16"/>
    <x v="5"/>
    <x v="7"/>
    <m/>
    <m/>
    <n v="0"/>
    <m/>
    <m/>
    <m/>
    <m/>
    <m/>
  </r>
  <r>
    <n v="881"/>
    <x v="16"/>
    <x v="5"/>
    <x v="7"/>
    <m/>
    <m/>
    <n v="0"/>
    <m/>
    <m/>
    <m/>
    <m/>
    <m/>
  </r>
  <r>
    <n v="882"/>
    <x v="16"/>
    <x v="5"/>
    <x v="7"/>
    <m/>
    <m/>
    <n v="0"/>
    <m/>
    <m/>
    <m/>
    <m/>
    <m/>
  </r>
  <r>
    <n v="883"/>
    <x v="16"/>
    <x v="5"/>
    <x v="7"/>
    <m/>
    <m/>
    <n v="0"/>
    <m/>
    <m/>
    <m/>
    <m/>
    <m/>
  </r>
  <r>
    <n v="884"/>
    <x v="16"/>
    <x v="5"/>
    <x v="7"/>
    <m/>
    <m/>
    <n v="0"/>
    <m/>
    <m/>
    <m/>
    <m/>
    <m/>
  </r>
  <r>
    <n v="885"/>
    <x v="16"/>
    <x v="5"/>
    <x v="7"/>
    <m/>
    <m/>
    <n v="0"/>
    <m/>
    <m/>
    <m/>
    <m/>
    <m/>
  </r>
  <r>
    <n v="886"/>
    <x v="16"/>
    <x v="5"/>
    <x v="7"/>
    <m/>
    <m/>
    <n v="0"/>
    <m/>
    <m/>
    <m/>
    <m/>
    <m/>
  </r>
  <r>
    <n v="887"/>
    <x v="16"/>
    <x v="5"/>
    <x v="7"/>
    <m/>
    <m/>
    <n v="0"/>
    <m/>
    <m/>
    <m/>
    <m/>
    <m/>
  </r>
  <r>
    <n v="888"/>
    <x v="16"/>
    <x v="5"/>
    <x v="7"/>
    <m/>
    <m/>
    <n v="0"/>
    <m/>
    <m/>
    <m/>
    <m/>
    <m/>
  </r>
  <r>
    <n v="889"/>
    <x v="16"/>
    <x v="5"/>
    <x v="7"/>
    <m/>
    <m/>
    <n v="0"/>
    <m/>
    <m/>
    <m/>
    <m/>
    <m/>
  </r>
  <r>
    <n v="890"/>
    <x v="16"/>
    <x v="5"/>
    <x v="7"/>
    <m/>
    <m/>
    <n v="0"/>
    <m/>
    <m/>
    <m/>
    <m/>
    <m/>
  </r>
  <r>
    <n v="891"/>
    <x v="16"/>
    <x v="5"/>
    <x v="7"/>
    <m/>
    <m/>
    <n v="0"/>
    <m/>
    <m/>
    <m/>
    <m/>
    <m/>
  </r>
  <r>
    <n v="892"/>
    <x v="16"/>
    <x v="5"/>
    <x v="7"/>
    <m/>
    <m/>
    <n v="0"/>
    <m/>
    <m/>
    <m/>
    <m/>
    <m/>
  </r>
  <r>
    <n v="893"/>
    <x v="16"/>
    <x v="5"/>
    <x v="7"/>
    <m/>
    <m/>
    <n v="0"/>
    <m/>
    <m/>
    <m/>
    <m/>
    <m/>
  </r>
  <r>
    <n v="894"/>
    <x v="16"/>
    <x v="5"/>
    <x v="7"/>
    <m/>
    <m/>
    <n v="0"/>
    <m/>
    <m/>
    <m/>
    <m/>
    <m/>
  </r>
  <r>
    <n v="895"/>
    <x v="16"/>
    <x v="5"/>
    <x v="7"/>
    <m/>
    <m/>
    <n v="0"/>
    <m/>
    <m/>
    <m/>
    <m/>
    <m/>
  </r>
  <r>
    <n v="896"/>
    <x v="16"/>
    <x v="5"/>
    <x v="7"/>
    <m/>
    <m/>
    <n v="0"/>
    <m/>
    <m/>
    <m/>
    <m/>
    <m/>
  </r>
  <r>
    <n v="897"/>
    <x v="16"/>
    <x v="5"/>
    <x v="7"/>
    <m/>
    <m/>
    <n v="0"/>
    <m/>
    <m/>
    <m/>
    <m/>
    <m/>
  </r>
  <r>
    <n v="898"/>
    <x v="16"/>
    <x v="5"/>
    <x v="7"/>
    <m/>
    <m/>
    <n v="0"/>
    <m/>
    <m/>
    <m/>
    <m/>
    <m/>
  </r>
  <r>
    <n v="899"/>
    <x v="16"/>
    <x v="5"/>
    <x v="7"/>
    <m/>
    <m/>
    <n v="0"/>
    <m/>
    <m/>
    <m/>
    <m/>
    <m/>
  </r>
  <r>
    <n v="900"/>
    <x v="16"/>
    <x v="5"/>
    <x v="7"/>
    <m/>
    <m/>
    <n v="0"/>
    <m/>
    <m/>
    <m/>
    <m/>
    <m/>
  </r>
  <r>
    <n v="901"/>
    <x v="16"/>
    <x v="5"/>
    <x v="7"/>
    <m/>
    <m/>
    <n v="0"/>
    <m/>
    <m/>
    <m/>
    <m/>
    <m/>
  </r>
  <r>
    <n v="902"/>
    <x v="16"/>
    <x v="5"/>
    <x v="7"/>
    <m/>
    <m/>
    <n v="0"/>
    <m/>
    <m/>
    <m/>
    <m/>
    <m/>
  </r>
  <r>
    <n v="903"/>
    <x v="16"/>
    <x v="5"/>
    <x v="7"/>
    <m/>
    <m/>
    <n v="0"/>
    <m/>
    <m/>
    <m/>
    <m/>
    <m/>
  </r>
  <r>
    <n v="904"/>
    <x v="16"/>
    <x v="5"/>
    <x v="7"/>
    <m/>
    <m/>
    <n v="0"/>
    <m/>
    <m/>
    <m/>
    <m/>
    <m/>
  </r>
  <r>
    <n v="905"/>
    <x v="16"/>
    <x v="5"/>
    <x v="7"/>
    <m/>
    <m/>
    <n v="0"/>
    <m/>
    <m/>
    <m/>
    <m/>
    <m/>
  </r>
  <r>
    <n v="906"/>
    <x v="16"/>
    <x v="5"/>
    <x v="7"/>
    <m/>
    <m/>
    <n v="0"/>
    <m/>
    <m/>
    <m/>
    <m/>
    <m/>
  </r>
  <r>
    <n v="907"/>
    <x v="16"/>
    <x v="5"/>
    <x v="7"/>
    <m/>
    <m/>
    <n v="0"/>
    <m/>
    <m/>
    <m/>
    <m/>
    <m/>
  </r>
  <r>
    <n v="908"/>
    <x v="16"/>
    <x v="5"/>
    <x v="7"/>
    <m/>
    <m/>
    <n v="0"/>
    <m/>
    <m/>
    <m/>
    <m/>
    <m/>
  </r>
  <r>
    <n v="909"/>
    <x v="16"/>
    <x v="5"/>
    <x v="7"/>
    <m/>
    <m/>
    <n v="0"/>
    <m/>
    <m/>
    <m/>
    <m/>
    <m/>
  </r>
  <r>
    <n v="910"/>
    <x v="16"/>
    <x v="5"/>
    <x v="7"/>
    <m/>
    <m/>
    <n v="0"/>
    <m/>
    <m/>
    <m/>
    <m/>
    <m/>
  </r>
  <r>
    <n v="911"/>
    <x v="16"/>
    <x v="5"/>
    <x v="7"/>
    <m/>
    <m/>
    <n v="0"/>
    <m/>
    <m/>
    <m/>
    <m/>
    <m/>
  </r>
  <r>
    <n v="912"/>
    <x v="16"/>
    <x v="5"/>
    <x v="7"/>
    <m/>
    <m/>
    <n v="0"/>
    <m/>
    <m/>
    <m/>
    <m/>
    <m/>
  </r>
  <r>
    <n v="913"/>
    <x v="16"/>
    <x v="5"/>
    <x v="7"/>
    <m/>
    <m/>
    <n v="0"/>
    <m/>
    <m/>
    <m/>
    <m/>
    <m/>
  </r>
  <r>
    <n v="914"/>
    <x v="16"/>
    <x v="5"/>
    <x v="7"/>
    <m/>
    <m/>
    <n v="0"/>
    <m/>
    <m/>
    <m/>
    <m/>
    <m/>
  </r>
  <r>
    <n v="915"/>
    <x v="16"/>
    <x v="5"/>
    <x v="7"/>
    <m/>
    <m/>
    <n v="0"/>
    <m/>
    <m/>
    <m/>
    <m/>
    <m/>
  </r>
  <r>
    <n v="916"/>
    <x v="16"/>
    <x v="5"/>
    <x v="7"/>
    <m/>
    <m/>
    <n v="0"/>
    <m/>
    <m/>
    <m/>
    <m/>
    <m/>
  </r>
  <r>
    <n v="917"/>
    <x v="16"/>
    <x v="5"/>
    <x v="7"/>
    <m/>
    <m/>
    <n v="0"/>
    <m/>
    <m/>
    <m/>
    <m/>
    <m/>
  </r>
  <r>
    <n v="918"/>
    <x v="16"/>
    <x v="5"/>
    <x v="7"/>
    <m/>
    <m/>
    <n v="0"/>
    <m/>
    <m/>
    <m/>
    <m/>
    <m/>
  </r>
  <r>
    <n v="919"/>
    <x v="16"/>
    <x v="5"/>
    <x v="7"/>
    <m/>
    <m/>
    <n v="0"/>
    <m/>
    <m/>
    <m/>
    <m/>
    <m/>
  </r>
  <r>
    <n v="920"/>
    <x v="16"/>
    <x v="5"/>
    <x v="7"/>
    <m/>
    <m/>
    <n v="0"/>
    <m/>
    <m/>
    <m/>
    <m/>
    <m/>
  </r>
  <r>
    <n v="921"/>
    <x v="16"/>
    <x v="5"/>
    <x v="7"/>
    <m/>
    <m/>
    <n v="0"/>
    <m/>
    <m/>
    <m/>
    <m/>
    <m/>
  </r>
  <r>
    <n v="922"/>
    <x v="16"/>
    <x v="5"/>
    <x v="7"/>
    <m/>
    <m/>
    <n v="0"/>
    <m/>
    <m/>
    <m/>
    <m/>
    <m/>
  </r>
  <r>
    <n v="923"/>
    <x v="16"/>
    <x v="5"/>
    <x v="7"/>
    <m/>
    <m/>
    <n v="0"/>
    <m/>
    <m/>
    <m/>
    <m/>
    <m/>
  </r>
  <r>
    <n v="924"/>
    <x v="16"/>
    <x v="5"/>
    <x v="7"/>
    <m/>
    <m/>
    <n v="0"/>
    <m/>
    <m/>
    <m/>
    <m/>
    <m/>
  </r>
  <r>
    <n v="925"/>
    <x v="16"/>
    <x v="5"/>
    <x v="7"/>
    <m/>
    <m/>
    <n v="0"/>
    <m/>
    <m/>
    <m/>
    <m/>
    <m/>
  </r>
  <r>
    <n v="926"/>
    <x v="16"/>
    <x v="5"/>
    <x v="7"/>
    <m/>
    <m/>
    <n v="0"/>
    <m/>
    <m/>
    <m/>
    <m/>
    <m/>
  </r>
  <r>
    <n v="927"/>
    <x v="16"/>
    <x v="5"/>
    <x v="7"/>
    <m/>
    <m/>
    <n v="0"/>
    <m/>
    <m/>
    <m/>
    <m/>
    <m/>
  </r>
  <r>
    <n v="928"/>
    <x v="16"/>
    <x v="5"/>
    <x v="7"/>
    <m/>
    <m/>
    <n v="0"/>
    <m/>
    <m/>
    <m/>
    <m/>
    <m/>
  </r>
  <r>
    <n v="929"/>
    <x v="16"/>
    <x v="5"/>
    <x v="7"/>
    <m/>
    <m/>
    <n v="0"/>
    <m/>
    <m/>
    <m/>
    <m/>
    <m/>
  </r>
  <r>
    <n v="930"/>
    <x v="16"/>
    <x v="5"/>
    <x v="7"/>
    <m/>
    <m/>
    <n v="0"/>
    <m/>
    <m/>
    <m/>
    <m/>
    <m/>
  </r>
  <r>
    <n v="931"/>
    <x v="16"/>
    <x v="5"/>
    <x v="7"/>
    <m/>
    <m/>
    <n v="0"/>
    <m/>
    <m/>
    <m/>
    <m/>
    <m/>
  </r>
  <r>
    <n v="932"/>
    <x v="16"/>
    <x v="5"/>
    <x v="7"/>
    <m/>
    <m/>
    <n v="0"/>
    <m/>
    <m/>
    <m/>
    <m/>
    <m/>
  </r>
  <r>
    <n v="933"/>
    <x v="16"/>
    <x v="5"/>
    <x v="7"/>
    <m/>
    <m/>
    <n v="0"/>
    <m/>
    <m/>
    <m/>
    <m/>
    <m/>
  </r>
  <r>
    <n v="934"/>
    <x v="16"/>
    <x v="5"/>
    <x v="7"/>
    <m/>
    <m/>
    <n v="0"/>
    <m/>
    <m/>
    <m/>
    <m/>
    <m/>
  </r>
  <r>
    <n v="935"/>
    <x v="16"/>
    <x v="5"/>
    <x v="7"/>
    <m/>
    <m/>
    <n v="0"/>
    <m/>
    <m/>
    <m/>
    <m/>
    <m/>
  </r>
  <r>
    <n v="936"/>
    <x v="16"/>
    <x v="5"/>
    <x v="7"/>
    <m/>
    <m/>
    <n v="0"/>
    <m/>
    <m/>
    <m/>
    <m/>
    <m/>
  </r>
  <r>
    <n v="937"/>
    <x v="16"/>
    <x v="5"/>
    <x v="7"/>
    <m/>
    <m/>
    <n v="0"/>
    <m/>
    <m/>
    <m/>
    <m/>
    <m/>
  </r>
  <r>
    <n v="938"/>
    <x v="16"/>
    <x v="5"/>
    <x v="7"/>
    <m/>
    <m/>
    <n v="0"/>
    <m/>
    <m/>
    <m/>
    <m/>
    <m/>
  </r>
  <r>
    <n v="939"/>
    <x v="16"/>
    <x v="5"/>
    <x v="7"/>
    <m/>
    <m/>
    <n v="0"/>
    <m/>
    <m/>
    <m/>
    <m/>
    <m/>
  </r>
  <r>
    <n v="940"/>
    <x v="16"/>
    <x v="5"/>
    <x v="7"/>
    <m/>
    <m/>
    <n v="0"/>
    <m/>
    <m/>
    <m/>
    <m/>
    <m/>
  </r>
  <r>
    <n v="941"/>
    <x v="16"/>
    <x v="5"/>
    <x v="7"/>
    <m/>
    <m/>
    <n v="0"/>
    <m/>
    <m/>
    <m/>
    <m/>
    <m/>
  </r>
  <r>
    <n v="942"/>
    <x v="16"/>
    <x v="5"/>
    <x v="7"/>
    <m/>
    <m/>
    <n v="0"/>
    <m/>
    <m/>
    <m/>
    <m/>
    <m/>
  </r>
  <r>
    <n v="943"/>
    <x v="16"/>
    <x v="5"/>
    <x v="7"/>
    <m/>
    <m/>
    <n v="0"/>
    <m/>
    <m/>
    <m/>
    <m/>
    <m/>
  </r>
  <r>
    <n v="944"/>
    <x v="16"/>
    <x v="5"/>
    <x v="7"/>
    <m/>
    <m/>
    <n v="0"/>
    <m/>
    <m/>
    <m/>
    <m/>
    <m/>
  </r>
  <r>
    <n v="945"/>
    <x v="16"/>
    <x v="5"/>
    <x v="7"/>
    <m/>
    <m/>
    <n v="0"/>
    <m/>
    <m/>
    <m/>
    <m/>
    <m/>
  </r>
  <r>
    <n v="946"/>
    <x v="16"/>
    <x v="5"/>
    <x v="7"/>
    <m/>
    <m/>
    <n v="0"/>
    <m/>
    <m/>
    <m/>
    <m/>
    <m/>
  </r>
  <r>
    <n v="947"/>
    <x v="16"/>
    <x v="5"/>
    <x v="7"/>
    <m/>
    <m/>
    <n v="0"/>
    <m/>
    <m/>
    <m/>
    <m/>
    <m/>
  </r>
  <r>
    <n v="948"/>
    <x v="16"/>
    <x v="5"/>
    <x v="7"/>
    <m/>
    <m/>
    <n v="0"/>
    <m/>
    <m/>
    <m/>
    <m/>
    <m/>
  </r>
  <r>
    <n v="949"/>
    <x v="16"/>
    <x v="5"/>
    <x v="7"/>
    <m/>
    <m/>
    <n v="0"/>
    <m/>
    <m/>
    <m/>
    <m/>
    <m/>
  </r>
  <r>
    <n v="950"/>
    <x v="16"/>
    <x v="5"/>
    <x v="7"/>
    <m/>
    <m/>
    <n v="0"/>
    <m/>
    <m/>
    <m/>
    <m/>
    <m/>
  </r>
  <r>
    <n v="951"/>
    <x v="16"/>
    <x v="5"/>
    <x v="7"/>
    <m/>
    <m/>
    <n v="0"/>
    <m/>
    <m/>
    <m/>
    <m/>
    <m/>
  </r>
  <r>
    <n v="952"/>
    <x v="16"/>
    <x v="5"/>
    <x v="7"/>
    <m/>
    <m/>
    <n v="0"/>
    <m/>
    <m/>
    <m/>
    <m/>
    <m/>
  </r>
  <r>
    <n v="953"/>
    <x v="16"/>
    <x v="5"/>
    <x v="7"/>
    <m/>
    <m/>
    <n v="0"/>
    <m/>
    <m/>
    <m/>
    <m/>
    <m/>
  </r>
  <r>
    <n v="954"/>
    <x v="16"/>
    <x v="5"/>
    <x v="7"/>
    <m/>
    <m/>
    <n v="0"/>
    <m/>
    <m/>
    <m/>
    <m/>
    <m/>
  </r>
  <r>
    <n v="955"/>
    <x v="16"/>
    <x v="5"/>
    <x v="7"/>
    <m/>
    <m/>
    <n v="0"/>
    <m/>
    <m/>
    <m/>
    <m/>
    <m/>
  </r>
  <r>
    <n v="956"/>
    <x v="16"/>
    <x v="5"/>
    <x v="7"/>
    <m/>
    <m/>
    <n v="0"/>
    <m/>
    <m/>
    <m/>
    <m/>
    <m/>
  </r>
  <r>
    <n v="957"/>
    <x v="16"/>
    <x v="5"/>
    <x v="7"/>
    <m/>
    <m/>
    <n v="0"/>
    <m/>
    <m/>
    <m/>
    <m/>
    <m/>
  </r>
  <r>
    <n v="958"/>
    <x v="16"/>
    <x v="5"/>
    <x v="7"/>
    <m/>
    <m/>
    <n v="0"/>
    <m/>
    <m/>
    <m/>
    <m/>
    <m/>
  </r>
  <r>
    <n v="959"/>
    <x v="16"/>
    <x v="5"/>
    <x v="7"/>
    <m/>
    <m/>
    <n v="0"/>
    <m/>
    <m/>
    <m/>
    <m/>
    <m/>
  </r>
  <r>
    <n v="960"/>
    <x v="16"/>
    <x v="5"/>
    <x v="7"/>
    <m/>
    <m/>
    <n v="0"/>
    <m/>
    <m/>
    <m/>
    <m/>
    <m/>
  </r>
  <r>
    <n v="961"/>
    <x v="16"/>
    <x v="5"/>
    <x v="7"/>
    <m/>
    <m/>
    <n v="0"/>
    <m/>
    <m/>
    <m/>
    <m/>
    <m/>
  </r>
  <r>
    <n v="962"/>
    <x v="16"/>
    <x v="5"/>
    <x v="7"/>
    <m/>
    <m/>
    <n v="0"/>
    <m/>
    <m/>
    <m/>
    <m/>
    <m/>
  </r>
  <r>
    <n v="963"/>
    <x v="16"/>
    <x v="5"/>
    <x v="7"/>
    <m/>
    <m/>
    <n v="0"/>
    <m/>
    <m/>
    <m/>
    <m/>
    <m/>
  </r>
  <r>
    <n v="964"/>
    <x v="16"/>
    <x v="5"/>
    <x v="7"/>
    <m/>
    <m/>
    <n v="0"/>
    <m/>
    <m/>
    <m/>
    <m/>
    <m/>
  </r>
  <r>
    <n v="965"/>
    <x v="16"/>
    <x v="5"/>
    <x v="7"/>
    <m/>
    <m/>
    <n v="0"/>
    <m/>
    <m/>
    <m/>
    <m/>
    <m/>
  </r>
  <r>
    <n v="966"/>
    <x v="16"/>
    <x v="5"/>
    <x v="7"/>
    <m/>
    <m/>
    <n v="0"/>
    <m/>
    <m/>
    <m/>
    <m/>
    <m/>
  </r>
  <r>
    <n v="967"/>
    <x v="16"/>
    <x v="5"/>
    <x v="7"/>
    <m/>
    <m/>
    <n v="0"/>
    <m/>
    <m/>
    <m/>
    <m/>
    <m/>
  </r>
  <r>
    <n v="968"/>
    <x v="16"/>
    <x v="5"/>
    <x v="7"/>
    <m/>
    <m/>
    <n v="0"/>
    <m/>
    <m/>
    <m/>
    <m/>
    <m/>
  </r>
  <r>
    <n v="969"/>
    <x v="16"/>
    <x v="5"/>
    <x v="7"/>
    <m/>
    <m/>
    <n v="0"/>
    <m/>
    <m/>
    <m/>
    <m/>
    <m/>
  </r>
  <r>
    <n v="970"/>
    <x v="16"/>
    <x v="5"/>
    <x v="7"/>
    <m/>
    <m/>
    <n v="0"/>
    <m/>
    <m/>
    <m/>
    <m/>
    <m/>
  </r>
  <r>
    <n v="971"/>
    <x v="16"/>
    <x v="5"/>
    <x v="7"/>
    <m/>
    <m/>
    <n v="0"/>
    <m/>
    <m/>
    <m/>
    <m/>
    <m/>
  </r>
  <r>
    <n v="972"/>
    <x v="16"/>
    <x v="5"/>
    <x v="7"/>
    <m/>
    <m/>
    <n v="0"/>
    <m/>
    <m/>
    <m/>
    <m/>
    <m/>
  </r>
  <r>
    <n v="973"/>
    <x v="16"/>
    <x v="5"/>
    <x v="7"/>
    <m/>
    <m/>
    <n v="0"/>
    <m/>
    <m/>
    <m/>
    <m/>
    <m/>
  </r>
  <r>
    <n v="974"/>
    <x v="16"/>
    <x v="5"/>
    <x v="7"/>
    <m/>
    <m/>
    <n v="0"/>
    <m/>
    <m/>
    <m/>
    <m/>
    <m/>
  </r>
  <r>
    <n v="975"/>
    <x v="16"/>
    <x v="5"/>
    <x v="7"/>
    <m/>
    <m/>
    <n v="0"/>
    <m/>
    <m/>
    <m/>
    <m/>
    <m/>
  </r>
  <r>
    <n v="976"/>
    <x v="16"/>
    <x v="5"/>
    <x v="7"/>
    <m/>
    <m/>
    <n v="0"/>
    <m/>
    <m/>
    <m/>
    <m/>
    <m/>
  </r>
  <r>
    <n v="977"/>
    <x v="16"/>
    <x v="5"/>
    <x v="7"/>
    <m/>
    <m/>
    <n v="0"/>
    <m/>
    <m/>
    <m/>
    <m/>
    <m/>
  </r>
  <r>
    <n v="978"/>
    <x v="16"/>
    <x v="5"/>
    <x v="7"/>
    <m/>
    <m/>
    <n v="0"/>
    <m/>
    <m/>
    <m/>
    <m/>
    <m/>
  </r>
  <r>
    <n v="979"/>
    <x v="16"/>
    <x v="5"/>
    <x v="7"/>
    <m/>
    <m/>
    <n v="0"/>
    <m/>
    <m/>
    <m/>
    <m/>
    <m/>
  </r>
  <r>
    <n v="980"/>
    <x v="16"/>
    <x v="5"/>
    <x v="7"/>
    <m/>
    <m/>
    <n v="0"/>
    <m/>
    <m/>
    <m/>
    <m/>
    <m/>
  </r>
  <r>
    <n v="981"/>
    <x v="16"/>
    <x v="5"/>
    <x v="7"/>
    <m/>
    <m/>
    <n v="0"/>
    <m/>
    <m/>
    <m/>
    <m/>
    <m/>
  </r>
  <r>
    <n v="982"/>
    <x v="16"/>
    <x v="5"/>
    <x v="7"/>
    <m/>
    <m/>
    <n v="0"/>
    <m/>
    <m/>
    <m/>
    <m/>
    <m/>
  </r>
  <r>
    <n v="983"/>
    <x v="16"/>
    <x v="5"/>
    <x v="7"/>
    <m/>
    <m/>
    <n v="0"/>
    <m/>
    <m/>
    <m/>
    <m/>
    <m/>
  </r>
  <r>
    <n v="984"/>
    <x v="16"/>
    <x v="5"/>
    <x v="7"/>
    <m/>
    <m/>
    <n v="0"/>
    <m/>
    <m/>
    <m/>
    <m/>
    <m/>
  </r>
  <r>
    <n v="985"/>
    <x v="16"/>
    <x v="5"/>
    <x v="7"/>
    <m/>
    <m/>
    <n v="0"/>
    <m/>
    <m/>
    <m/>
    <m/>
    <m/>
  </r>
  <r>
    <n v="986"/>
    <x v="16"/>
    <x v="5"/>
    <x v="7"/>
    <m/>
    <m/>
    <n v="0"/>
    <m/>
    <m/>
    <m/>
    <m/>
    <m/>
  </r>
  <r>
    <n v="987"/>
    <x v="16"/>
    <x v="5"/>
    <x v="7"/>
    <m/>
    <m/>
    <n v="0"/>
    <m/>
    <m/>
    <m/>
    <m/>
    <m/>
  </r>
  <r>
    <n v="988"/>
    <x v="16"/>
    <x v="5"/>
    <x v="7"/>
    <m/>
    <m/>
    <n v="0"/>
    <m/>
    <m/>
    <m/>
    <m/>
    <m/>
  </r>
  <r>
    <n v="989"/>
    <x v="16"/>
    <x v="5"/>
    <x v="7"/>
    <m/>
    <m/>
    <n v="0"/>
    <m/>
    <m/>
    <m/>
    <m/>
    <m/>
  </r>
  <r>
    <n v="990"/>
    <x v="16"/>
    <x v="5"/>
    <x v="7"/>
    <m/>
    <m/>
    <n v="0"/>
    <m/>
    <m/>
    <m/>
    <m/>
    <m/>
  </r>
  <r>
    <n v="991"/>
    <x v="16"/>
    <x v="5"/>
    <x v="7"/>
    <m/>
    <m/>
    <n v="0"/>
    <m/>
    <m/>
    <m/>
    <m/>
    <m/>
  </r>
  <r>
    <n v="992"/>
    <x v="16"/>
    <x v="5"/>
    <x v="7"/>
    <m/>
    <m/>
    <n v="0"/>
    <m/>
    <m/>
    <m/>
    <m/>
    <m/>
  </r>
  <r>
    <n v="993"/>
    <x v="16"/>
    <x v="5"/>
    <x v="7"/>
    <m/>
    <m/>
    <n v="0"/>
    <m/>
    <m/>
    <m/>
    <m/>
    <m/>
  </r>
  <r>
    <n v="994"/>
    <x v="16"/>
    <x v="5"/>
    <x v="7"/>
    <m/>
    <m/>
    <n v="0"/>
    <m/>
    <m/>
    <m/>
    <m/>
    <m/>
  </r>
  <r>
    <n v="995"/>
    <x v="16"/>
    <x v="5"/>
    <x v="7"/>
    <m/>
    <m/>
    <n v="0"/>
    <m/>
    <m/>
    <m/>
    <m/>
    <m/>
  </r>
  <r>
    <n v="996"/>
    <x v="16"/>
    <x v="5"/>
    <x v="7"/>
    <m/>
    <m/>
    <n v="0"/>
    <m/>
    <m/>
    <m/>
    <m/>
    <m/>
  </r>
  <r>
    <n v="997"/>
    <x v="16"/>
    <x v="5"/>
    <x v="7"/>
    <m/>
    <m/>
    <n v="0"/>
    <m/>
    <m/>
    <m/>
    <m/>
    <m/>
  </r>
  <r>
    <n v="998"/>
    <x v="16"/>
    <x v="5"/>
    <x v="7"/>
    <m/>
    <m/>
    <n v="0"/>
    <m/>
    <m/>
    <m/>
    <m/>
    <m/>
  </r>
  <r>
    <n v="999"/>
    <x v="16"/>
    <x v="5"/>
    <x v="7"/>
    <m/>
    <m/>
    <n v="0"/>
    <m/>
    <m/>
    <m/>
    <m/>
    <m/>
  </r>
  <r>
    <n v="1000"/>
    <x v="16"/>
    <x v="5"/>
    <x v="7"/>
    <m/>
    <m/>
    <n v="0"/>
    <m/>
    <m/>
    <m/>
    <m/>
    <m/>
  </r>
  <r>
    <n v="1001"/>
    <x v="16"/>
    <x v="5"/>
    <x v="7"/>
    <m/>
    <m/>
    <n v="0"/>
    <m/>
    <m/>
    <m/>
    <m/>
    <m/>
  </r>
  <r>
    <n v="1002"/>
    <x v="16"/>
    <x v="5"/>
    <x v="7"/>
    <m/>
    <m/>
    <n v="0"/>
    <m/>
    <m/>
    <m/>
    <m/>
    <m/>
  </r>
  <r>
    <n v="1003"/>
    <x v="16"/>
    <x v="5"/>
    <x v="7"/>
    <m/>
    <m/>
    <n v="0"/>
    <m/>
    <m/>
    <m/>
    <m/>
    <m/>
  </r>
  <r>
    <n v="1004"/>
    <x v="16"/>
    <x v="5"/>
    <x v="7"/>
    <m/>
    <m/>
    <n v="0"/>
    <m/>
    <m/>
    <m/>
    <m/>
    <m/>
  </r>
  <r>
    <n v="1005"/>
    <x v="16"/>
    <x v="5"/>
    <x v="7"/>
    <m/>
    <m/>
    <n v="0"/>
    <m/>
    <m/>
    <m/>
    <m/>
    <m/>
  </r>
  <r>
    <n v="1006"/>
    <x v="16"/>
    <x v="5"/>
    <x v="7"/>
    <m/>
    <m/>
    <n v="0"/>
    <m/>
    <m/>
    <m/>
    <m/>
    <m/>
  </r>
  <r>
    <n v="1007"/>
    <x v="16"/>
    <x v="5"/>
    <x v="7"/>
    <m/>
    <m/>
    <n v="0"/>
    <m/>
    <m/>
    <m/>
    <m/>
    <m/>
  </r>
  <r>
    <n v="1008"/>
    <x v="16"/>
    <x v="5"/>
    <x v="7"/>
    <m/>
    <m/>
    <n v="0"/>
    <m/>
    <m/>
    <m/>
    <m/>
    <m/>
  </r>
  <r>
    <n v="1009"/>
    <x v="16"/>
    <x v="5"/>
    <x v="7"/>
    <m/>
    <m/>
    <n v="0"/>
    <m/>
    <m/>
    <m/>
    <m/>
    <m/>
  </r>
  <r>
    <n v="1010"/>
    <x v="16"/>
    <x v="5"/>
    <x v="7"/>
    <m/>
    <m/>
    <n v="0"/>
    <m/>
    <m/>
    <m/>
    <m/>
    <m/>
  </r>
  <r>
    <n v="1011"/>
    <x v="16"/>
    <x v="5"/>
    <x v="7"/>
    <m/>
    <m/>
    <n v="0"/>
    <m/>
    <m/>
    <m/>
    <m/>
    <m/>
  </r>
  <r>
    <n v="1012"/>
    <x v="16"/>
    <x v="5"/>
    <x v="7"/>
    <m/>
    <m/>
    <n v="0"/>
    <m/>
    <m/>
    <m/>
    <m/>
    <m/>
  </r>
  <r>
    <n v="1013"/>
    <x v="16"/>
    <x v="5"/>
    <x v="7"/>
    <m/>
    <m/>
    <n v="0"/>
    <m/>
    <m/>
    <m/>
    <m/>
    <m/>
  </r>
  <r>
    <n v="1014"/>
    <x v="16"/>
    <x v="5"/>
    <x v="7"/>
    <m/>
    <m/>
    <n v="0"/>
    <m/>
    <m/>
    <m/>
    <m/>
    <m/>
  </r>
  <r>
    <n v="1015"/>
    <x v="16"/>
    <x v="5"/>
    <x v="7"/>
    <m/>
    <m/>
    <n v="0"/>
    <m/>
    <m/>
    <m/>
    <m/>
    <m/>
  </r>
  <r>
    <n v="1016"/>
    <x v="16"/>
    <x v="5"/>
    <x v="7"/>
    <m/>
    <m/>
    <n v="0"/>
    <m/>
    <m/>
    <m/>
    <m/>
    <m/>
  </r>
  <r>
    <n v="1017"/>
    <x v="16"/>
    <x v="5"/>
    <x v="7"/>
    <m/>
    <m/>
    <n v="0"/>
    <m/>
    <m/>
    <m/>
    <m/>
    <m/>
  </r>
  <r>
    <n v="1018"/>
    <x v="16"/>
    <x v="5"/>
    <x v="7"/>
    <m/>
    <m/>
    <n v="0"/>
    <m/>
    <m/>
    <m/>
    <m/>
    <m/>
  </r>
  <r>
    <n v="1019"/>
    <x v="16"/>
    <x v="5"/>
    <x v="7"/>
    <m/>
    <m/>
    <n v="0"/>
    <m/>
    <m/>
    <m/>
    <m/>
    <m/>
  </r>
  <r>
    <n v="1020"/>
    <x v="16"/>
    <x v="5"/>
    <x v="7"/>
    <m/>
    <m/>
    <n v="0"/>
    <m/>
    <m/>
    <m/>
    <m/>
    <m/>
  </r>
  <r>
    <n v="1021"/>
    <x v="16"/>
    <x v="5"/>
    <x v="7"/>
    <m/>
    <m/>
    <n v="0"/>
    <m/>
    <m/>
    <m/>
    <m/>
    <m/>
  </r>
  <r>
    <n v="1022"/>
    <x v="16"/>
    <x v="5"/>
    <x v="7"/>
    <m/>
    <m/>
    <n v="0"/>
    <m/>
    <m/>
    <m/>
    <m/>
    <m/>
  </r>
  <r>
    <n v="1023"/>
    <x v="16"/>
    <x v="5"/>
    <x v="7"/>
    <m/>
    <m/>
    <n v="0"/>
    <m/>
    <m/>
    <m/>
    <m/>
    <m/>
  </r>
  <r>
    <n v="1024"/>
    <x v="16"/>
    <x v="5"/>
    <x v="7"/>
    <m/>
    <m/>
    <n v="0"/>
    <m/>
    <m/>
    <m/>
    <m/>
    <m/>
  </r>
  <r>
    <n v="1025"/>
    <x v="16"/>
    <x v="5"/>
    <x v="7"/>
    <m/>
    <m/>
    <n v="0"/>
    <m/>
    <m/>
    <m/>
    <m/>
    <m/>
  </r>
  <r>
    <n v="1026"/>
    <x v="16"/>
    <x v="5"/>
    <x v="7"/>
    <m/>
    <m/>
    <n v="0"/>
    <m/>
    <m/>
    <m/>
    <m/>
    <m/>
  </r>
  <r>
    <n v="1027"/>
    <x v="16"/>
    <x v="5"/>
    <x v="7"/>
    <m/>
    <m/>
    <n v="0"/>
    <m/>
    <m/>
    <m/>
    <m/>
    <m/>
  </r>
  <r>
    <n v="1028"/>
    <x v="16"/>
    <x v="5"/>
    <x v="7"/>
    <m/>
    <m/>
    <n v="0"/>
    <m/>
    <m/>
    <m/>
    <m/>
    <m/>
  </r>
  <r>
    <n v="1029"/>
    <x v="16"/>
    <x v="5"/>
    <x v="7"/>
    <m/>
    <m/>
    <n v="0"/>
    <m/>
    <m/>
    <m/>
    <m/>
    <m/>
  </r>
  <r>
    <n v="1030"/>
    <x v="16"/>
    <x v="5"/>
    <x v="7"/>
    <m/>
    <m/>
    <n v="0"/>
    <m/>
    <m/>
    <m/>
    <m/>
    <m/>
  </r>
  <r>
    <n v="1031"/>
    <x v="16"/>
    <x v="5"/>
    <x v="7"/>
    <m/>
    <m/>
    <n v="0"/>
    <m/>
    <m/>
    <m/>
    <m/>
    <m/>
  </r>
  <r>
    <n v="1032"/>
    <x v="16"/>
    <x v="5"/>
    <x v="7"/>
    <m/>
    <m/>
    <n v="0"/>
    <m/>
    <m/>
    <m/>
    <m/>
    <m/>
  </r>
  <r>
    <n v="1033"/>
    <x v="16"/>
    <x v="5"/>
    <x v="7"/>
    <m/>
    <m/>
    <n v="0"/>
    <m/>
    <m/>
    <m/>
    <m/>
    <m/>
  </r>
  <r>
    <n v="1034"/>
    <x v="16"/>
    <x v="5"/>
    <x v="7"/>
    <m/>
    <m/>
    <n v="0"/>
    <m/>
    <m/>
    <m/>
    <m/>
    <m/>
  </r>
  <r>
    <n v="1035"/>
    <x v="16"/>
    <x v="5"/>
    <x v="7"/>
    <m/>
    <m/>
    <n v="0"/>
    <m/>
    <m/>
    <m/>
    <m/>
    <m/>
  </r>
  <r>
    <n v="1036"/>
    <x v="16"/>
    <x v="5"/>
    <x v="7"/>
    <m/>
    <m/>
    <n v="0"/>
    <m/>
    <m/>
    <m/>
    <m/>
    <m/>
  </r>
  <r>
    <n v="1037"/>
    <x v="16"/>
    <x v="5"/>
    <x v="7"/>
    <m/>
    <m/>
    <n v="0"/>
    <m/>
    <m/>
    <m/>
    <m/>
    <m/>
  </r>
  <r>
    <n v="1038"/>
    <x v="16"/>
    <x v="5"/>
    <x v="7"/>
    <m/>
    <m/>
    <n v="0"/>
    <m/>
    <m/>
    <m/>
    <m/>
    <m/>
  </r>
  <r>
    <n v="1039"/>
    <x v="16"/>
    <x v="5"/>
    <x v="7"/>
    <m/>
    <m/>
    <n v="0"/>
    <m/>
    <m/>
    <m/>
    <m/>
    <m/>
  </r>
  <r>
    <n v="1040"/>
    <x v="16"/>
    <x v="5"/>
    <x v="7"/>
    <m/>
    <m/>
    <n v="0"/>
    <m/>
    <m/>
    <m/>
    <m/>
    <m/>
  </r>
  <r>
    <n v="1041"/>
    <x v="16"/>
    <x v="5"/>
    <x v="7"/>
    <m/>
    <m/>
    <n v="0"/>
    <m/>
    <m/>
    <m/>
    <m/>
    <m/>
  </r>
  <r>
    <n v="1042"/>
    <x v="16"/>
    <x v="5"/>
    <x v="7"/>
    <m/>
    <m/>
    <n v="0"/>
    <m/>
    <m/>
    <m/>
    <m/>
    <m/>
  </r>
  <r>
    <n v="1043"/>
    <x v="16"/>
    <x v="5"/>
    <x v="7"/>
    <m/>
    <m/>
    <n v="0"/>
    <m/>
    <m/>
    <m/>
    <m/>
    <m/>
  </r>
  <r>
    <n v="1044"/>
    <x v="16"/>
    <x v="5"/>
    <x v="7"/>
    <m/>
    <m/>
    <n v="0"/>
    <m/>
    <m/>
    <m/>
    <m/>
    <m/>
  </r>
  <r>
    <n v="1045"/>
    <x v="16"/>
    <x v="5"/>
    <x v="7"/>
    <m/>
    <m/>
    <n v="0"/>
    <m/>
    <m/>
    <m/>
    <m/>
    <m/>
  </r>
  <r>
    <n v="1046"/>
    <x v="16"/>
    <x v="5"/>
    <x v="7"/>
    <m/>
    <m/>
    <n v="0"/>
    <m/>
    <m/>
    <m/>
    <m/>
    <m/>
  </r>
  <r>
    <n v="1047"/>
    <x v="16"/>
    <x v="5"/>
    <x v="7"/>
    <m/>
    <m/>
    <n v="0"/>
    <m/>
    <m/>
    <m/>
    <m/>
    <m/>
  </r>
  <r>
    <n v="1048"/>
    <x v="16"/>
    <x v="5"/>
    <x v="7"/>
    <m/>
    <m/>
    <n v="0"/>
    <m/>
    <m/>
    <m/>
    <m/>
    <m/>
  </r>
  <r>
    <n v="1049"/>
    <x v="16"/>
    <x v="5"/>
    <x v="7"/>
    <m/>
    <m/>
    <n v="0"/>
    <m/>
    <m/>
    <m/>
    <m/>
    <m/>
  </r>
  <r>
    <n v="1050"/>
    <x v="16"/>
    <x v="5"/>
    <x v="7"/>
    <m/>
    <m/>
    <n v="0"/>
    <m/>
    <m/>
    <m/>
    <m/>
    <m/>
  </r>
  <r>
    <n v="1051"/>
    <x v="16"/>
    <x v="5"/>
    <x v="7"/>
    <m/>
    <m/>
    <n v="0"/>
    <m/>
    <m/>
    <m/>
    <m/>
    <m/>
  </r>
  <r>
    <n v="1052"/>
    <x v="16"/>
    <x v="5"/>
    <x v="7"/>
    <m/>
    <m/>
    <n v="0"/>
    <m/>
    <m/>
    <m/>
    <m/>
    <m/>
  </r>
  <r>
    <n v="1053"/>
    <x v="16"/>
    <x v="5"/>
    <x v="7"/>
    <m/>
    <m/>
    <n v="0"/>
    <m/>
    <m/>
    <m/>
    <m/>
    <m/>
  </r>
  <r>
    <n v="1054"/>
    <x v="16"/>
    <x v="5"/>
    <x v="7"/>
    <m/>
    <m/>
    <n v="0"/>
    <m/>
    <m/>
    <m/>
    <m/>
    <m/>
  </r>
  <r>
    <n v="1055"/>
    <x v="16"/>
    <x v="5"/>
    <x v="7"/>
    <m/>
    <m/>
    <n v="0"/>
    <m/>
    <m/>
    <m/>
    <m/>
    <m/>
  </r>
  <r>
    <n v="1056"/>
    <x v="16"/>
    <x v="5"/>
    <x v="7"/>
    <m/>
    <m/>
    <n v="0"/>
    <m/>
    <m/>
    <m/>
    <m/>
    <m/>
  </r>
  <r>
    <n v="1057"/>
    <x v="16"/>
    <x v="5"/>
    <x v="7"/>
    <m/>
    <m/>
    <n v="0"/>
    <m/>
    <m/>
    <m/>
    <m/>
    <m/>
  </r>
  <r>
    <n v="1058"/>
    <x v="16"/>
    <x v="5"/>
    <x v="7"/>
    <m/>
    <m/>
    <n v="0"/>
    <m/>
    <m/>
    <m/>
    <m/>
    <m/>
  </r>
  <r>
    <n v="1059"/>
    <x v="16"/>
    <x v="5"/>
    <x v="7"/>
    <m/>
    <m/>
    <n v="0"/>
    <m/>
    <m/>
    <m/>
    <m/>
    <m/>
  </r>
  <r>
    <n v="1060"/>
    <x v="16"/>
    <x v="5"/>
    <x v="7"/>
    <m/>
    <m/>
    <n v="0"/>
    <m/>
    <m/>
    <m/>
    <m/>
    <m/>
  </r>
  <r>
    <n v="1061"/>
    <x v="16"/>
    <x v="5"/>
    <x v="7"/>
    <m/>
    <m/>
    <n v="0"/>
    <m/>
    <m/>
    <m/>
    <m/>
    <m/>
  </r>
  <r>
    <n v="1062"/>
    <x v="16"/>
    <x v="5"/>
    <x v="7"/>
    <m/>
    <m/>
    <n v="0"/>
    <m/>
    <m/>
    <m/>
    <m/>
    <m/>
  </r>
  <r>
    <n v="1063"/>
    <x v="16"/>
    <x v="5"/>
    <x v="7"/>
    <m/>
    <m/>
    <n v="0"/>
    <m/>
    <m/>
    <m/>
    <m/>
    <m/>
  </r>
  <r>
    <n v="1064"/>
    <x v="16"/>
    <x v="5"/>
    <x v="7"/>
    <m/>
    <m/>
    <n v="0"/>
    <m/>
    <m/>
    <m/>
    <m/>
    <m/>
  </r>
  <r>
    <n v="1065"/>
    <x v="16"/>
    <x v="5"/>
    <x v="7"/>
    <m/>
    <m/>
    <n v="0"/>
    <m/>
    <m/>
    <m/>
    <m/>
    <m/>
  </r>
  <r>
    <n v="1066"/>
    <x v="16"/>
    <x v="5"/>
    <x v="7"/>
    <m/>
    <m/>
    <n v="0"/>
    <m/>
    <m/>
    <m/>
    <m/>
    <m/>
  </r>
  <r>
    <n v="1067"/>
    <x v="16"/>
    <x v="5"/>
    <x v="7"/>
    <m/>
    <m/>
    <n v="0"/>
    <m/>
    <m/>
    <m/>
    <m/>
    <m/>
  </r>
  <r>
    <n v="1068"/>
    <x v="16"/>
    <x v="5"/>
    <x v="7"/>
    <m/>
    <m/>
    <n v="0"/>
    <m/>
    <m/>
    <m/>
    <m/>
    <m/>
  </r>
  <r>
    <n v="1069"/>
    <x v="16"/>
    <x v="5"/>
    <x v="7"/>
    <m/>
    <m/>
    <n v="0"/>
    <m/>
    <m/>
    <m/>
    <m/>
    <m/>
  </r>
  <r>
    <n v="1070"/>
    <x v="16"/>
    <x v="5"/>
    <x v="7"/>
    <m/>
    <m/>
    <n v="0"/>
    <m/>
    <m/>
    <m/>
    <m/>
    <m/>
  </r>
  <r>
    <n v="1071"/>
    <x v="16"/>
    <x v="5"/>
    <x v="7"/>
    <m/>
    <m/>
    <n v="0"/>
    <m/>
    <m/>
    <m/>
    <m/>
    <m/>
  </r>
  <r>
    <n v="1072"/>
    <x v="16"/>
    <x v="5"/>
    <x v="7"/>
    <m/>
    <m/>
    <n v="0"/>
    <m/>
    <m/>
    <m/>
    <m/>
    <m/>
  </r>
  <r>
    <n v="1073"/>
    <x v="16"/>
    <x v="5"/>
    <x v="7"/>
    <m/>
    <m/>
    <n v="0"/>
    <m/>
    <m/>
    <m/>
    <m/>
    <m/>
  </r>
  <r>
    <n v="1074"/>
    <x v="16"/>
    <x v="5"/>
    <x v="7"/>
    <m/>
    <m/>
    <n v="0"/>
    <m/>
    <m/>
    <m/>
    <m/>
    <m/>
  </r>
  <r>
    <n v="1075"/>
    <x v="16"/>
    <x v="5"/>
    <x v="7"/>
    <m/>
    <m/>
    <n v="0"/>
    <m/>
    <m/>
    <m/>
    <m/>
    <m/>
  </r>
  <r>
    <n v="1076"/>
    <x v="16"/>
    <x v="5"/>
    <x v="7"/>
    <m/>
    <m/>
    <n v="0"/>
    <m/>
    <m/>
    <m/>
    <m/>
    <m/>
  </r>
  <r>
    <n v="1077"/>
    <x v="16"/>
    <x v="5"/>
    <x v="7"/>
    <m/>
    <m/>
    <n v="0"/>
    <m/>
    <m/>
    <m/>
    <m/>
    <m/>
  </r>
  <r>
    <n v="1078"/>
    <x v="16"/>
    <x v="5"/>
    <x v="7"/>
    <m/>
    <m/>
    <n v="0"/>
    <m/>
    <m/>
    <m/>
    <m/>
    <m/>
  </r>
  <r>
    <n v="1079"/>
    <x v="16"/>
    <x v="5"/>
    <x v="7"/>
    <m/>
    <m/>
    <n v="0"/>
    <m/>
    <m/>
    <m/>
    <m/>
    <m/>
  </r>
  <r>
    <n v="1080"/>
    <x v="16"/>
    <x v="5"/>
    <x v="7"/>
    <m/>
    <m/>
    <n v="0"/>
    <m/>
    <m/>
    <m/>
    <m/>
    <m/>
  </r>
  <r>
    <n v="1081"/>
    <x v="16"/>
    <x v="5"/>
    <x v="7"/>
    <m/>
    <m/>
    <n v="0"/>
    <m/>
    <m/>
    <m/>
    <m/>
    <m/>
  </r>
  <r>
    <n v="1082"/>
    <x v="16"/>
    <x v="5"/>
    <x v="7"/>
    <m/>
    <m/>
    <n v="0"/>
    <m/>
    <m/>
    <m/>
    <m/>
    <m/>
  </r>
  <r>
    <n v="1083"/>
    <x v="16"/>
    <x v="5"/>
    <x v="7"/>
    <m/>
    <m/>
    <n v="0"/>
    <m/>
    <m/>
    <m/>
    <m/>
    <m/>
  </r>
  <r>
    <n v="1084"/>
    <x v="16"/>
    <x v="5"/>
    <x v="7"/>
    <m/>
    <m/>
    <n v="0"/>
    <m/>
    <m/>
    <m/>
    <m/>
    <m/>
  </r>
  <r>
    <n v="1085"/>
    <x v="16"/>
    <x v="5"/>
    <x v="7"/>
    <m/>
    <m/>
    <n v="0"/>
    <m/>
    <m/>
    <m/>
    <m/>
    <m/>
  </r>
  <r>
    <n v="1086"/>
    <x v="16"/>
    <x v="5"/>
    <x v="7"/>
    <m/>
    <m/>
    <n v="0"/>
    <m/>
    <m/>
    <m/>
    <m/>
    <m/>
  </r>
  <r>
    <n v="1087"/>
    <x v="16"/>
    <x v="5"/>
    <x v="7"/>
    <m/>
    <m/>
    <n v="0"/>
    <m/>
    <m/>
    <m/>
    <m/>
    <m/>
  </r>
  <r>
    <n v="1088"/>
    <x v="16"/>
    <x v="5"/>
    <x v="7"/>
    <m/>
    <m/>
    <n v="0"/>
    <m/>
    <m/>
    <m/>
    <m/>
    <m/>
  </r>
  <r>
    <n v="1089"/>
    <x v="16"/>
    <x v="5"/>
    <x v="7"/>
    <m/>
    <m/>
    <n v="0"/>
    <m/>
    <m/>
    <m/>
    <m/>
    <m/>
  </r>
  <r>
    <n v="1090"/>
    <x v="16"/>
    <x v="5"/>
    <x v="7"/>
    <m/>
    <m/>
    <n v="0"/>
    <m/>
    <m/>
    <m/>
    <m/>
    <m/>
  </r>
  <r>
    <n v="1091"/>
    <x v="16"/>
    <x v="5"/>
    <x v="7"/>
    <m/>
    <m/>
    <n v="0"/>
    <m/>
    <m/>
    <m/>
    <m/>
    <m/>
  </r>
  <r>
    <n v="1092"/>
    <x v="16"/>
    <x v="5"/>
    <x v="7"/>
    <m/>
    <m/>
    <n v="0"/>
    <m/>
    <m/>
    <m/>
    <m/>
    <m/>
  </r>
  <r>
    <n v="1093"/>
    <x v="16"/>
    <x v="5"/>
    <x v="7"/>
    <m/>
    <m/>
    <n v="0"/>
    <m/>
    <m/>
    <m/>
    <m/>
    <m/>
  </r>
  <r>
    <n v="1094"/>
    <x v="16"/>
    <x v="5"/>
    <x v="7"/>
    <m/>
    <m/>
    <n v="0"/>
    <m/>
    <m/>
    <m/>
    <m/>
    <m/>
  </r>
  <r>
    <n v="1095"/>
    <x v="16"/>
    <x v="5"/>
    <x v="7"/>
    <m/>
    <m/>
    <n v="0"/>
    <m/>
    <m/>
    <m/>
    <m/>
    <m/>
  </r>
  <r>
    <n v="1096"/>
    <x v="16"/>
    <x v="5"/>
    <x v="7"/>
    <m/>
    <m/>
    <n v="0"/>
    <m/>
    <m/>
    <m/>
    <m/>
    <m/>
  </r>
  <r>
    <n v="1097"/>
    <x v="16"/>
    <x v="5"/>
    <x v="7"/>
    <m/>
    <m/>
    <n v="0"/>
    <m/>
    <m/>
    <m/>
    <m/>
    <m/>
  </r>
  <r>
    <n v="1098"/>
    <x v="16"/>
    <x v="5"/>
    <x v="7"/>
    <m/>
    <m/>
    <n v="0"/>
    <m/>
    <m/>
    <m/>
    <m/>
    <m/>
  </r>
  <r>
    <n v="1099"/>
    <x v="16"/>
    <x v="5"/>
    <x v="7"/>
    <m/>
    <m/>
    <m/>
    <m/>
    <m/>
    <m/>
    <m/>
    <m/>
  </r>
  <r>
    <n v="1100"/>
    <x v="16"/>
    <x v="5"/>
    <x v="7"/>
    <m/>
    <m/>
    <n v="0"/>
    <m/>
    <m/>
    <m/>
    <m/>
    <m/>
  </r>
  <r>
    <n v="1101"/>
    <x v="16"/>
    <x v="5"/>
    <x v="7"/>
    <m/>
    <m/>
    <n v="0"/>
    <m/>
    <m/>
    <m/>
    <m/>
    <m/>
  </r>
  <r>
    <s v="поточні підсумки"/>
    <x v="16"/>
    <x v="5"/>
    <x v="7"/>
    <n v="52800"/>
    <m/>
    <n v="684240"/>
    <n v="102480"/>
    <n v="70000"/>
    <m/>
    <m/>
    <n v="3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ЗведенаТаблиця2" cacheId="0" applyNumberFormats="0" applyBorderFormats="0" applyFontFormats="0" applyPatternFormats="0" applyAlignmentFormats="0" applyWidthHeightFormats="1" dataCaption="Значення" grandTotalCaption="Загальний підсумок" updatedVersion="3" minRefreshableVersion="3" showCalcMbrs="0" useAutoFormatting="1" itemPrintTitles="1" createdVersion="3" indent="0" outline="1" outlineData="1" multipleFieldFilters="0">
  <location ref="B3:F33" firstHeaderRow="1" firstDataRow="2" firstDataCol="1" rowPageCount="1" colPageCount="1"/>
  <pivotFields count="12">
    <pivotField showAll="0"/>
    <pivotField axis="axisRow" showAll="0">
      <items count="19">
        <item x="0"/>
        <item x="1"/>
        <item x="5"/>
        <item x="8"/>
        <item x="2"/>
        <item x="9"/>
        <item x="3"/>
        <item x="10"/>
        <item x="6"/>
        <item x="11"/>
        <item x="7"/>
        <item x="4"/>
        <item x="12"/>
        <item x="15"/>
        <item m="1" x="17"/>
        <item x="16"/>
        <item x="13"/>
        <item x="14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9">
        <item x="4"/>
        <item x="0"/>
        <item x="6"/>
        <item x="1"/>
        <item x="5"/>
        <item x="3"/>
        <item x="2"/>
        <item x="7"/>
        <item t="default"/>
      </items>
    </pivotField>
    <pivotField showAll="0"/>
    <pivotField showAll="0"/>
    <pivotField dataField="1" numFmtId="4" showAll="0"/>
    <pivotField dataField="1" showAll="0"/>
    <pivotField dataField="1" showAll="0"/>
    <pivotField dataField="1" showAll="0"/>
    <pivotField showAll="0"/>
    <pivotField showAll="0"/>
  </pivotFields>
  <rowFields count="2">
    <field x="2"/>
    <field x="1"/>
  </rowFields>
  <rowItems count="29">
    <i>
      <x/>
    </i>
    <i r="1">
      <x/>
    </i>
    <i r="1">
      <x v="1"/>
    </i>
    <i r="1">
      <x v="4"/>
    </i>
    <i r="1">
      <x v="6"/>
    </i>
    <i r="1">
      <x v="11"/>
    </i>
    <i>
      <x v="1"/>
    </i>
    <i r="1">
      <x v="1"/>
    </i>
    <i r="1">
      <x v="2"/>
    </i>
    <i r="1">
      <x v="8"/>
    </i>
    <i r="1">
      <x v="10"/>
    </i>
    <i>
      <x v="2"/>
    </i>
    <i r="1">
      <x v="3"/>
    </i>
    <i r="1">
      <x v="5"/>
    </i>
    <i r="1">
      <x v="7"/>
    </i>
    <i r="1">
      <x v="10"/>
    </i>
    <i>
      <x v="3"/>
    </i>
    <i r="1">
      <x v="5"/>
    </i>
    <i r="1">
      <x v="7"/>
    </i>
    <i r="1">
      <x v="8"/>
    </i>
    <i r="1">
      <x v="9"/>
    </i>
    <i>
      <x v="4"/>
    </i>
    <i r="1">
      <x v="12"/>
    </i>
    <i r="1">
      <x v="13"/>
    </i>
    <i r="1">
      <x v="16"/>
    </i>
    <i r="1">
      <x v="17"/>
    </i>
    <i>
      <x v="5"/>
    </i>
    <i r="1">
      <x v="1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3" hier="-1"/>
  </pageFields>
  <dataFields count="4">
    <dataField name="РЕАЛІЗАЦІЯ" fld="6" baseField="0" baseItem="0"/>
    <dataField name=" КАСА" fld="7" baseField="0" baseItem="0"/>
    <dataField name=" БАНК" fld="8" baseField="0" baseItem="0"/>
    <dataField name="текущая задолженость клиента" fld="9" baseField="0" baseItem="0"/>
  </dataFields>
  <formats count="4">
    <format dxfId="7">
      <pivotArea type="all" dataOnly="0" outline="0" fieldPosition="0"/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-0.249977111117893"/>
  </sheetPr>
  <dimension ref="A1:EW4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4" sqref="L4"/>
    </sheetView>
  </sheetViews>
  <sheetFormatPr defaultRowHeight="12.75"/>
  <cols>
    <col min="1" max="1" width="1.5703125" style="2" customWidth="1"/>
    <col min="2" max="2" width="5.28515625" style="2" customWidth="1"/>
    <col min="3" max="3" width="7.5703125" style="2" customWidth="1"/>
    <col min="4" max="4" width="11.7109375" style="2" customWidth="1"/>
    <col min="5" max="5" width="13.140625" style="2" customWidth="1"/>
    <col min="6" max="6" width="11.42578125" style="2" customWidth="1"/>
    <col min="7" max="7" width="7.5703125" style="2" customWidth="1"/>
    <col min="8" max="8" width="15" style="2" customWidth="1"/>
    <col min="9" max="9" width="13.28515625" style="2" customWidth="1"/>
    <col min="10" max="11" width="12.7109375" style="2" customWidth="1"/>
    <col min="12" max="12" width="16.140625" style="2" customWidth="1"/>
    <col min="13" max="13" width="3.140625" style="2" customWidth="1"/>
    <col min="14" max="14" width="2.42578125" style="2" customWidth="1"/>
    <col min="15" max="15" width="31.42578125" style="2" customWidth="1"/>
    <col min="16" max="16" width="10" style="2" customWidth="1"/>
    <col min="17" max="17" width="2.7109375" style="2" customWidth="1"/>
    <col min="18" max="18" width="3" style="2" customWidth="1"/>
    <col min="19" max="19" width="2.28515625" style="2" customWidth="1"/>
    <col min="20" max="20" width="2.140625" style="2" customWidth="1"/>
    <col min="21" max="21" width="0.85546875" style="2" customWidth="1"/>
    <col min="22" max="22" width="1.85546875" style="2" customWidth="1"/>
    <col min="23" max="23" width="0" style="2" hidden="1" customWidth="1"/>
    <col min="24" max="24" width="19.5703125" style="2" hidden="1" customWidth="1"/>
    <col min="25" max="25" width="18.140625" style="2" hidden="1" customWidth="1"/>
    <col min="26" max="152" width="9.140625" style="2"/>
    <col min="153" max="153" width="15.7109375" style="2" customWidth="1"/>
    <col min="154" max="255" width="9.140625" style="2"/>
    <col min="256" max="256" width="1.5703125" style="2" customWidth="1"/>
    <col min="257" max="257" width="5.28515625" style="2" customWidth="1"/>
    <col min="258" max="258" width="7.5703125" style="2" customWidth="1"/>
    <col min="259" max="259" width="11.7109375" style="2" customWidth="1"/>
    <col min="260" max="260" width="14.85546875" style="2" customWidth="1"/>
    <col min="261" max="261" width="11.85546875" style="2" customWidth="1"/>
    <col min="262" max="262" width="7.5703125" style="2" customWidth="1"/>
    <col min="263" max="263" width="16.140625" style="2" customWidth="1"/>
    <col min="264" max="264" width="13.140625" style="2" customWidth="1"/>
    <col min="265" max="265" width="12.7109375" style="2" customWidth="1"/>
    <col min="266" max="266" width="10.85546875" style="2" customWidth="1"/>
    <col min="267" max="267" width="15.140625" style="2" customWidth="1"/>
    <col min="268" max="268" width="11" style="2" customWidth="1"/>
    <col min="269" max="269" width="6" style="2" customWidth="1"/>
    <col min="270" max="270" width="7.140625" style="2" customWidth="1"/>
    <col min="271" max="271" width="28" style="2" customWidth="1"/>
    <col min="272" max="272" width="10" style="2" customWidth="1"/>
    <col min="273" max="273" width="2.7109375" style="2" customWidth="1"/>
    <col min="274" max="274" width="3" style="2" customWidth="1"/>
    <col min="275" max="275" width="2.28515625" style="2" customWidth="1"/>
    <col min="276" max="276" width="2.140625" style="2" customWidth="1"/>
    <col min="277" max="277" width="0.85546875" style="2" customWidth="1"/>
    <col min="278" max="278" width="1.85546875" style="2" customWidth="1"/>
    <col min="279" max="279" width="9.140625" style="2"/>
    <col min="280" max="280" width="19.5703125" style="2" customWidth="1"/>
    <col min="281" max="281" width="18.140625" style="2" customWidth="1"/>
    <col min="282" max="408" width="9.140625" style="2"/>
    <col min="409" max="409" width="15.7109375" style="2" customWidth="1"/>
    <col min="410" max="511" width="9.140625" style="2"/>
    <col min="512" max="512" width="1.5703125" style="2" customWidth="1"/>
    <col min="513" max="513" width="5.28515625" style="2" customWidth="1"/>
    <col min="514" max="514" width="7.5703125" style="2" customWidth="1"/>
    <col min="515" max="515" width="11.7109375" style="2" customWidth="1"/>
    <col min="516" max="516" width="14.85546875" style="2" customWidth="1"/>
    <col min="517" max="517" width="11.85546875" style="2" customWidth="1"/>
    <col min="518" max="518" width="7.5703125" style="2" customWidth="1"/>
    <col min="519" max="519" width="16.140625" style="2" customWidth="1"/>
    <col min="520" max="520" width="13.140625" style="2" customWidth="1"/>
    <col min="521" max="521" width="12.7109375" style="2" customWidth="1"/>
    <col min="522" max="522" width="10.85546875" style="2" customWidth="1"/>
    <col min="523" max="523" width="15.140625" style="2" customWidth="1"/>
    <col min="524" max="524" width="11" style="2" customWidth="1"/>
    <col min="525" max="525" width="6" style="2" customWidth="1"/>
    <col min="526" max="526" width="7.140625" style="2" customWidth="1"/>
    <col min="527" max="527" width="28" style="2" customWidth="1"/>
    <col min="528" max="528" width="10" style="2" customWidth="1"/>
    <col min="529" max="529" width="2.7109375" style="2" customWidth="1"/>
    <col min="530" max="530" width="3" style="2" customWidth="1"/>
    <col min="531" max="531" width="2.28515625" style="2" customWidth="1"/>
    <col min="532" max="532" width="2.140625" style="2" customWidth="1"/>
    <col min="533" max="533" width="0.85546875" style="2" customWidth="1"/>
    <col min="534" max="534" width="1.85546875" style="2" customWidth="1"/>
    <col min="535" max="535" width="9.140625" style="2"/>
    <col min="536" max="536" width="19.5703125" style="2" customWidth="1"/>
    <col min="537" max="537" width="18.140625" style="2" customWidth="1"/>
    <col min="538" max="664" width="9.140625" style="2"/>
    <col min="665" max="665" width="15.7109375" style="2" customWidth="1"/>
    <col min="666" max="767" width="9.140625" style="2"/>
    <col min="768" max="768" width="1.5703125" style="2" customWidth="1"/>
    <col min="769" max="769" width="5.28515625" style="2" customWidth="1"/>
    <col min="770" max="770" width="7.5703125" style="2" customWidth="1"/>
    <col min="771" max="771" width="11.7109375" style="2" customWidth="1"/>
    <col min="772" max="772" width="14.85546875" style="2" customWidth="1"/>
    <col min="773" max="773" width="11.85546875" style="2" customWidth="1"/>
    <col min="774" max="774" width="7.5703125" style="2" customWidth="1"/>
    <col min="775" max="775" width="16.140625" style="2" customWidth="1"/>
    <col min="776" max="776" width="13.140625" style="2" customWidth="1"/>
    <col min="777" max="777" width="12.7109375" style="2" customWidth="1"/>
    <col min="778" max="778" width="10.85546875" style="2" customWidth="1"/>
    <col min="779" max="779" width="15.140625" style="2" customWidth="1"/>
    <col min="780" max="780" width="11" style="2" customWidth="1"/>
    <col min="781" max="781" width="6" style="2" customWidth="1"/>
    <col min="782" max="782" width="7.140625" style="2" customWidth="1"/>
    <col min="783" max="783" width="28" style="2" customWidth="1"/>
    <col min="784" max="784" width="10" style="2" customWidth="1"/>
    <col min="785" max="785" width="2.7109375" style="2" customWidth="1"/>
    <col min="786" max="786" width="3" style="2" customWidth="1"/>
    <col min="787" max="787" width="2.28515625" style="2" customWidth="1"/>
    <col min="788" max="788" width="2.140625" style="2" customWidth="1"/>
    <col min="789" max="789" width="0.85546875" style="2" customWidth="1"/>
    <col min="790" max="790" width="1.85546875" style="2" customWidth="1"/>
    <col min="791" max="791" width="9.140625" style="2"/>
    <col min="792" max="792" width="19.5703125" style="2" customWidth="1"/>
    <col min="793" max="793" width="18.140625" style="2" customWidth="1"/>
    <col min="794" max="920" width="9.140625" style="2"/>
    <col min="921" max="921" width="15.7109375" style="2" customWidth="1"/>
    <col min="922" max="1023" width="9.140625" style="2"/>
    <col min="1024" max="1024" width="1.5703125" style="2" customWidth="1"/>
    <col min="1025" max="1025" width="5.28515625" style="2" customWidth="1"/>
    <col min="1026" max="1026" width="7.5703125" style="2" customWidth="1"/>
    <col min="1027" max="1027" width="11.7109375" style="2" customWidth="1"/>
    <col min="1028" max="1028" width="14.85546875" style="2" customWidth="1"/>
    <col min="1029" max="1029" width="11.85546875" style="2" customWidth="1"/>
    <col min="1030" max="1030" width="7.5703125" style="2" customWidth="1"/>
    <col min="1031" max="1031" width="16.140625" style="2" customWidth="1"/>
    <col min="1032" max="1032" width="13.140625" style="2" customWidth="1"/>
    <col min="1033" max="1033" width="12.7109375" style="2" customWidth="1"/>
    <col min="1034" max="1034" width="10.85546875" style="2" customWidth="1"/>
    <col min="1035" max="1035" width="15.140625" style="2" customWidth="1"/>
    <col min="1036" max="1036" width="11" style="2" customWidth="1"/>
    <col min="1037" max="1037" width="6" style="2" customWidth="1"/>
    <col min="1038" max="1038" width="7.140625" style="2" customWidth="1"/>
    <col min="1039" max="1039" width="28" style="2" customWidth="1"/>
    <col min="1040" max="1040" width="10" style="2" customWidth="1"/>
    <col min="1041" max="1041" width="2.7109375" style="2" customWidth="1"/>
    <col min="1042" max="1042" width="3" style="2" customWidth="1"/>
    <col min="1043" max="1043" width="2.28515625" style="2" customWidth="1"/>
    <col min="1044" max="1044" width="2.140625" style="2" customWidth="1"/>
    <col min="1045" max="1045" width="0.85546875" style="2" customWidth="1"/>
    <col min="1046" max="1046" width="1.85546875" style="2" customWidth="1"/>
    <col min="1047" max="1047" width="9.140625" style="2"/>
    <col min="1048" max="1048" width="19.5703125" style="2" customWidth="1"/>
    <col min="1049" max="1049" width="18.140625" style="2" customWidth="1"/>
    <col min="1050" max="1176" width="9.140625" style="2"/>
    <col min="1177" max="1177" width="15.7109375" style="2" customWidth="1"/>
    <col min="1178" max="1279" width="9.140625" style="2"/>
    <col min="1280" max="1280" width="1.5703125" style="2" customWidth="1"/>
    <col min="1281" max="1281" width="5.28515625" style="2" customWidth="1"/>
    <col min="1282" max="1282" width="7.5703125" style="2" customWidth="1"/>
    <col min="1283" max="1283" width="11.7109375" style="2" customWidth="1"/>
    <col min="1284" max="1284" width="14.85546875" style="2" customWidth="1"/>
    <col min="1285" max="1285" width="11.85546875" style="2" customWidth="1"/>
    <col min="1286" max="1286" width="7.5703125" style="2" customWidth="1"/>
    <col min="1287" max="1287" width="16.140625" style="2" customWidth="1"/>
    <col min="1288" max="1288" width="13.140625" style="2" customWidth="1"/>
    <col min="1289" max="1289" width="12.7109375" style="2" customWidth="1"/>
    <col min="1290" max="1290" width="10.85546875" style="2" customWidth="1"/>
    <col min="1291" max="1291" width="15.140625" style="2" customWidth="1"/>
    <col min="1292" max="1292" width="11" style="2" customWidth="1"/>
    <col min="1293" max="1293" width="6" style="2" customWidth="1"/>
    <col min="1294" max="1294" width="7.140625" style="2" customWidth="1"/>
    <col min="1295" max="1295" width="28" style="2" customWidth="1"/>
    <col min="1296" max="1296" width="10" style="2" customWidth="1"/>
    <col min="1297" max="1297" width="2.7109375" style="2" customWidth="1"/>
    <col min="1298" max="1298" width="3" style="2" customWidth="1"/>
    <col min="1299" max="1299" width="2.28515625" style="2" customWidth="1"/>
    <col min="1300" max="1300" width="2.140625" style="2" customWidth="1"/>
    <col min="1301" max="1301" width="0.85546875" style="2" customWidth="1"/>
    <col min="1302" max="1302" width="1.85546875" style="2" customWidth="1"/>
    <col min="1303" max="1303" width="9.140625" style="2"/>
    <col min="1304" max="1304" width="19.5703125" style="2" customWidth="1"/>
    <col min="1305" max="1305" width="18.140625" style="2" customWidth="1"/>
    <col min="1306" max="1432" width="9.140625" style="2"/>
    <col min="1433" max="1433" width="15.7109375" style="2" customWidth="1"/>
    <col min="1434" max="1535" width="9.140625" style="2"/>
    <col min="1536" max="1536" width="1.5703125" style="2" customWidth="1"/>
    <col min="1537" max="1537" width="5.28515625" style="2" customWidth="1"/>
    <col min="1538" max="1538" width="7.5703125" style="2" customWidth="1"/>
    <col min="1539" max="1539" width="11.7109375" style="2" customWidth="1"/>
    <col min="1540" max="1540" width="14.85546875" style="2" customWidth="1"/>
    <col min="1541" max="1541" width="11.85546875" style="2" customWidth="1"/>
    <col min="1542" max="1542" width="7.5703125" style="2" customWidth="1"/>
    <col min="1543" max="1543" width="16.140625" style="2" customWidth="1"/>
    <col min="1544" max="1544" width="13.140625" style="2" customWidth="1"/>
    <col min="1545" max="1545" width="12.7109375" style="2" customWidth="1"/>
    <col min="1546" max="1546" width="10.85546875" style="2" customWidth="1"/>
    <col min="1547" max="1547" width="15.140625" style="2" customWidth="1"/>
    <col min="1548" max="1548" width="11" style="2" customWidth="1"/>
    <col min="1549" max="1549" width="6" style="2" customWidth="1"/>
    <col min="1550" max="1550" width="7.140625" style="2" customWidth="1"/>
    <col min="1551" max="1551" width="28" style="2" customWidth="1"/>
    <col min="1552" max="1552" width="10" style="2" customWidth="1"/>
    <col min="1553" max="1553" width="2.7109375" style="2" customWidth="1"/>
    <col min="1554" max="1554" width="3" style="2" customWidth="1"/>
    <col min="1555" max="1555" width="2.28515625" style="2" customWidth="1"/>
    <col min="1556" max="1556" width="2.140625" style="2" customWidth="1"/>
    <col min="1557" max="1557" width="0.85546875" style="2" customWidth="1"/>
    <col min="1558" max="1558" width="1.85546875" style="2" customWidth="1"/>
    <col min="1559" max="1559" width="9.140625" style="2"/>
    <col min="1560" max="1560" width="19.5703125" style="2" customWidth="1"/>
    <col min="1561" max="1561" width="18.140625" style="2" customWidth="1"/>
    <col min="1562" max="1688" width="9.140625" style="2"/>
    <col min="1689" max="1689" width="15.7109375" style="2" customWidth="1"/>
    <col min="1690" max="1791" width="9.140625" style="2"/>
    <col min="1792" max="1792" width="1.5703125" style="2" customWidth="1"/>
    <col min="1793" max="1793" width="5.28515625" style="2" customWidth="1"/>
    <col min="1794" max="1794" width="7.5703125" style="2" customWidth="1"/>
    <col min="1795" max="1795" width="11.7109375" style="2" customWidth="1"/>
    <col min="1796" max="1796" width="14.85546875" style="2" customWidth="1"/>
    <col min="1797" max="1797" width="11.85546875" style="2" customWidth="1"/>
    <col min="1798" max="1798" width="7.5703125" style="2" customWidth="1"/>
    <col min="1799" max="1799" width="16.140625" style="2" customWidth="1"/>
    <col min="1800" max="1800" width="13.140625" style="2" customWidth="1"/>
    <col min="1801" max="1801" width="12.7109375" style="2" customWidth="1"/>
    <col min="1802" max="1802" width="10.85546875" style="2" customWidth="1"/>
    <col min="1803" max="1803" width="15.140625" style="2" customWidth="1"/>
    <col min="1804" max="1804" width="11" style="2" customWidth="1"/>
    <col min="1805" max="1805" width="6" style="2" customWidth="1"/>
    <col min="1806" max="1806" width="7.140625" style="2" customWidth="1"/>
    <col min="1807" max="1807" width="28" style="2" customWidth="1"/>
    <col min="1808" max="1808" width="10" style="2" customWidth="1"/>
    <col min="1809" max="1809" width="2.7109375" style="2" customWidth="1"/>
    <col min="1810" max="1810" width="3" style="2" customWidth="1"/>
    <col min="1811" max="1811" width="2.28515625" style="2" customWidth="1"/>
    <col min="1812" max="1812" width="2.140625" style="2" customWidth="1"/>
    <col min="1813" max="1813" width="0.85546875" style="2" customWidth="1"/>
    <col min="1814" max="1814" width="1.85546875" style="2" customWidth="1"/>
    <col min="1815" max="1815" width="9.140625" style="2"/>
    <col min="1816" max="1816" width="19.5703125" style="2" customWidth="1"/>
    <col min="1817" max="1817" width="18.140625" style="2" customWidth="1"/>
    <col min="1818" max="1944" width="9.140625" style="2"/>
    <col min="1945" max="1945" width="15.7109375" style="2" customWidth="1"/>
    <col min="1946" max="2047" width="9.140625" style="2"/>
    <col min="2048" max="2048" width="1.5703125" style="2" customWidth="1"/>
    <col min="2049" max="2049" width="5.28515625" style="2" customWidth="1"/>
    <col min="2050" max="2050" width="7.5703125" style="2" customWidth="1"/>
    <col min="2051" max="2051" width="11.7109375" style="2" customWidth="1"/>
    <col min="2052" max="2052" width="14.85546875" style="2" customWidth="1"/>
    <col min="2053" max="2053" width="11.85546875" style="2" customWidth="1"/>
    <col min="2054" max="2054" width="7.5703125" style="2" customWidth="1"/>
    <col min="2055" max="2055" width="16.140625" style="2" customWidth="1"/>
    <col min="2056" max="2056" width="13.140625" style="2" customWidth="1"/>
    <col min="2057" max="2057" width="12.7109375" style="2" customWidth="1"/>
    <col min="2058" max="2058" width="10.85546875" style="2" customWidth="1"/>
    <col min="2059" max="2059" width="15.140625" style="2" customWidth="1"/>
    <col min="2060" max="2060" width="11" style="2" customWidth="1"/>
    <col min="2061" max="2061" width="6" style="2" customWidth="1"/>
    <col min="2062" max="2062" width="7.140625" style="2" customWidth="1"/>
    <col min="2063" max="2063" width="28" style="2" customWidth="1"/>
    <col min="2064" max="2064" width="10" style="2" customWidth="1"/>
    <col min="2065" max="2065" width="2.7109375" style="2" customWidth="1"/>
    <col min="2066" max="2066" width="3" style="2" customWidth="1"/>
    <col min="2067" max="2067" width="2.28515625" style="2" customWidth="1"/>
    <col min="2068" max="2068" width="2.140625" style="2" customWidth="1"/>
    <col min="2069" max="2069" width="0.85546875" style="2" customWidth="1"/>
    <col min="2070" max="2070" width="1.85546875" style="2" customWidth="1"/>
    <col min="2071" max="2071" width="9.140625" style="2"/>
    <col min="2072" max="2072" width="19.5703125" style="2" customWidth="1"/>
    <col min="2073" max="2073" width="18.140625" style="2" customWidth="1"/>
    <col min="2074" max="2200" width="9.140625" style="2"/>
    <col min="2201" max="2201" width="15.7109375" style="2" customWidth="1"/>
    <col min="2202" max="2303" width="9.140625" style="2"/>
    <col min="2304" max="2304" width="1.5703125" style="2" customWidth="1"/>
    <col min="2305" max="2305" width="5.28515625" style="2" customWidth="1"/>
    <col min="2306" max="2306" width="7.5703125" style="2" customWidth="1"/>
    <col min="2307" max="2307" width="11.7109375" style="2" customWidth="1"/>
    <col min="2308" max="2308" width="14.85546875" style="2" customWidth="1"/>
    <col min="2309" max="2309" width="11.85546875" style="2" customWidth="1"/>
    <col min="2310" max="2310" width="7.5703125" style="2" customWidth="1"/>
    <col min="2311" max="2311" width="16.140625" style="2" customWidth="1"/>
    <col min="2312" max="2312" width="13.140625" style="2" customWidth="1"/>
    <col min="2313" max="2313" width="12.7109375" style="2" customWidth="1"/>
    <col min="2314" max="2314" width="10.85546875" style="2" customWidth="1"/>
    <col min="2315" max="2315" width="15.140625" style="2" customWidth="1"/>
    <col min="2316" max="2316" width="11" style="2" customWidth="1"/>
    <col min="2317" max="2317" width="6" style="2" customWidth="1"/>
    <col min="2318" max="2318" width="7.140625" style="2" customWidth="1"/>
    <col min="2319" max="2319" width="28" style="2" customWidth="1"/>
    <col min="2320" max="2320" width="10" style="2" customWidth="1"/>
    <col min="2321" max="2321" width="2.7109375" style="2" customWidth="1"/>
    <col min="2322" max="2322" width="3" style="2" customWidth="1"/>
    <col min="2323" max="2323" width="2.28515625" style="2" customWidth="1"/>
    <col min="2324" max="2324" width="2.140625" style="2" customWidth="1"/>
    <col min="2325" max="2325" width="0.85546875" style="2" customWidth="1"/>
    <col min="2326" max="2326" width="1.85546875" style="2" customWidth="1"/>
    <col min="2327" max="2327" width="9.140625" style="2"/>
    <col min="2328" max="2328" width="19.5703125" style="2" customWidth="1"/>
    <col min="2329" max="2329" width="18.140625" style="2" customWidth="1"/>
    <col min="2330" max="2456" width="9.140625" style="2"/>
    <col min="2457" max="2457" width="15.7109375" style="2" customWidth="1"/>
    <col min="2458" max="2559" width="9.140625" style="2"/>
    <col min="2560" max="2560" width="1.5703125" style="2" customWidth="1"/>
    <col min="2561" max="2561" width="5.28515625" style="2" customWidth="1"/>
    <col min="2562" max="2562" width="7.5703125" style="2" customWidth="1"/>
    <col min="2563" max="2563" width="11.7109375" style="2" customWidth="1"/>
    <col min="2564" max="2564" width="14.85546875" style="2" customWidth="1"/>
    <col min="2565" max="2565" width="11.85546875" style="2" customWidth="1"/>
    <col min="2566" max="2566" width="7.5703125" style="2" customWidth="1"/>
    <col min="2567" max="2567" width="16.140625" style="2" customWidth="1"/>
    <col min="2568" max="2568" width="13.140625" style="2" customWidth="1"/>
    <col min="2569" max="2569" width="12.7109375" style="2" customWidth="1"/>
    <col min="2570" max="2570" width="10.85546875" style="2" customWidth="1"/>
    <col min="2571" max="2571" width="15.140625" style="2" customWidth="1"/>
    <col min="2572" max="2572" width="11" style="2" customWidth="1"/>
    <col min="2573" max="2573" width="6" style="2" customWidth="1"/>
    <col min="2574" max="2574" width="7.140625" style="2" customWidth="1"/>
    <col min="2575" max="2575" width="28" style="2" customWidth="1"/>
    <col min="2576" max="2576" width="10" style="2" customWidth="1"/>
    <col min="2577" max="2577" width="2.7109375" style="2" customWidth="1"/>
    <col min="2578" max="2578" width="3" style="2" customWidth="1"/>
    <col min="2579" max="2579" width="2.28515625" style="2" customWidth="1"/>
    <col min="2580" max="2580" width="2.140625" style="2" customWidth="1"/>
    <col min="2581" max="2581" width="0.85546875" style="2" customWidth="1"/>
    <col min="2582" max="2582" width="1.85546875" style="2" customWidth="1"/>
    <col min="2583" max="2583" width="9.140625" style="2"/>
    <col min="2584" max="2584" width="19.5703125" style="2" customWidth="1"/>
    <col min="2585" max="2585" width="18.140625" style="2" customWidth="1"/>
    <col min="2586" max="2712" width="9.140625" style="2"/>
    <col min="2713" max="2713" width="15.7109375" style="2" customWidth="1"/>
    <col min="2714" max="2815" width="9.140625" style="2"/>
    <col min="2816" max="2816" width="1.5703125" style="2" customWidth="1"/>
    <col min="2817" max="2817" width="5.28515625" style="2" customWidth="1"/>
    <col min="2818" max="2818" width="7.5703125" style="2" customWidth="1"/>
    <col min="2819" max="2819" width="11.7109375" style="2" customWidth="1"/>
    <col min="2820" max="2820" width="14.85546875" style="2" customWidth="1"/>
    <col min="2821" max="2821" width="11.85546875" style="2" customWidth="1"/>
    <col min="2822" max="2822" width="7.5703125" style="2" customWidth="1"/>
    <col min="2823" max="2823" width="16.140625" style="2" customWidth="1"/>
    <col min="2824" max="2824" width="13.140625" style="2" customWidth="1"/>
    <col min="2825" max="2825" width="12.7109375" style="2" customWidth="1"/>
    <col min="2826" max="2826" width="10.85546875" style="2" customWidth="1"/>
    <col min="2827" max="2827" width="15.140625" style="2" customWidth="1"/>
    <col min="2828" max="2828" width="11" style="2" customWidth="1"/>
    <col min="2829" max="2829" width="6" style="2" customWidth="1"/>
    <col min="2830" max="2830" width="7.140625" style="2" customWidth="1"/>
    <col min="2831" max="2831" width="28" style="2" customWidth="1"/>
    <col min="2832" max="2832" width="10" style="2" customWidth="1"/>
    <col min="2833" max="2833" width="2.7109375" style="2" customWidth="1"/>
    <col min="2834" max="2834" width="3" style="2" customWidth="1"/>
    <col min="2835" max="2835" width="2.28515625" style="2" customWidth="1"/>
    <col min="2836" max="2836" width="2.140625" style="2" customWidth="1"/>
    <col min="2837" max="2837" width="0.85546875" style="2" customWidth="1"/>
    <col min="2838" max="2838" width="1.85546875" style="2" customWidth="1"/>
    <col min="2839" max="2839" width="9.140625" style="2"/>
    <col min="2840" max="2840" width="19.5703125" style="2" customWidth="1"/>
    <col min="2841" max="2841" width="18.140625" style="2" customWidth="1"/>
    <col min="2842" max="2968" width="9.140625" style="2"/>
    <col min="2969" max="2969" width="15.7109375" style="2" customWidth="1"/>
    <col min="2970" max="3071" width="9.140625" style="2"/>
    <col min="3072" max="3072" width="1.5703125" style="2" customWidth="1"/>
    <col min="3073" max="3073" width="5.28515625" style="2" customWidth="1"/>
    <col min="3074" max="3074" width="7.5703125" style="2" customWidth="1"/>
    <col min="3075" max="3075" width="11.7109375" style="2" customWidth="1"/>
    <col min="3076" max="3076" width="14.85546875" style="2" customWidth="1"/>
    <col min="3077" max="3077" width="11.85546875" style="2" customWidth="1"/>
    <col min="3078" max="3078" width="7.5703125" style="2" customWidth="1"/>
    <col min="3079" max="3079" width="16.140625" style="2" customWidth="1"/>
    <col min="3080" max="3080" width="13.140625" style="2" customWidth="1"/>
    <col min="3081" max="3081" width="12.7109375" style="2" customWidth="1"/>
    <col min="3082" max="3082" width="10.85546875" style="2" customWidth="1"/>
    <col min="3083" max="3083" width="15.140625" style="2" customWidth="1"/>
    <col min="3084" max="3084" width="11" style="2" customWidth="1"/>
    <col min="3085" max="3085" width="6" style="2" customWidth="1"/>
    <col min="3086" max="3086" width="7.140625" style="2" customWidth="1"/>
    <col min="3087" max="3087" width="28" style="2" customWidth="1"/>
    <col min="3088" max="3088" width="10" style="2" customWidth="1"/>
    <col min="3089" max="3089" width="2.7109375" style="2" customWidth="1"/>
    <col min="3090" max="3090" width="3" style="2" customWidth="1"/>
    <col min="3091" max="3091" width="2.28515625" style="2" customWidth="1"/>
    <col min="3092" max="3092" width="2.140625" style="2" customWidth="1"/>
    <col min="3093" max="3093" width="0.85546875" style="2" customWidth="1"/>
    <col min="3094" max="3094" width="1.85546875" style="2" customWidth="1"/>
    <col min="3095" max="3095" width="9.140625" style="2"/>
    <col min="3096" max="3096" width="19.5703125" style="2" customWidth="1"/>
    <col min="3097" max="3097" width="18.140625" style="2" customWidth="1"/>
    <col min="3098" max="3224" width="9.140625" style="2"/>
    <col min="3225" max="3225" width="15.7109375" style="2" customWidth="1"/>
    <col min="3226" max="3327" width="9.140625" style="2"/>
    <col min="3328" max="3328" width="1.5703125" style="2" customWidth="1"/>
    <col min="3329" max="3329" width="5.28515625" style="2" customWidth="1"/>
    <col min="3330" max="3330" width="7.5703125" style="2" customWidth="1"/>
    <col min="3331" max="3331" width="11.7109375" style="2" customWidth="1"/>
    <col min="3332" max="3332" width="14.85546875" style="2" customWidth="1"/>
    <col min="3333" max="3333" width="11.85546875" style="2" customWidth="1"/>
    <col min="3334" max="3334" width="7.5703125" style="2" customWidth="1"/>
    <col min="3335" max="3335" width="16.140625" style="2" customWidth="1"/>
    <col min="3336" max="3336" width="13.140625" style="2" customWidth="1"/>
    <col min="3337" max="3337" width="12.7109375" style="2" customWidth="1"/>
    <col min="3338" max="3338" width="10.85546875" style="2" customWidth="1"/>
    <col min="3339" max="3339" width="15.140625" style="2" customWidth="1"/>
    <col min="3340" max="3340" width="11" style="2" customWidth="1"/>
    <col min="3341" max="3341" width="6" style="2" customWidth="1"/>
    <col min="3342" max="3342" width="7.140625" style="2" customWidth="1"/>
    <col min="3343" max="3343" width="28" style="2" customWidth="1"/>
    <col min="3344" max="3344" width="10" style="2" customWidth="1"/>
    <col min="3345" max="3345" width="2.7109375" style="2" customWidth="1"/>
    <col min="3346" max="3346" width="3" style="2" customWidth="1"/>
    <col min="3347" max="3347" width="2.28515625" style="2" customWidth="1"/>
    <col min="3348" max="3348" width="2.140625" style="2" customWidth="1"/>
    <col min="3349" max="3349" width="0.85546875" style="2" customWidth="1"/>
    <col min="3350" max="3350" width="1.85546875" style="2" customWidth="1"/>
    <col min="3351" max="3351" width="9.140625" style="2"/>
    <col min="3352" max="3352" width="19.5703125" style="2" customWidth="1"/>
    <col min="3353" max="3353" width="18.140625" style="2" customWidth="1"/>
    <col min="3354" max="3480" width="9.140625" style="2"/>
    <col min="3481" max="3481" width="15.7109375" style="2" customWidth="1"/>
    <col min="3482" max="3583" width="9.140625" style="2"/>
    <col min="3584" max="3584" width="1.5703125" style="2" customWidth="1"/>
    <col min="3585" max="3585" width="5.28515625" style="2" customWidth="1"/>
    <col min="3586" max="3586" width="7.5703125" style="2" customWidth="1"/>
    <col min="3587" max="3587" width="11.7109375" style="2" customWidth="1"/>
    <col min="3588" max="3588" width="14.85546875" style="2" customWidth="1"/>
    <col min="3589" max="3589" width="11.85546875" style="2" customWidth="1"/>
    <col min="3590" max="3590" width="7.5703125" style="2" customWidth="1"/>
    <col min="3591" max="3591" width="16.140625" style="2" customWidth="1"/>
    <col min="3592" max="3592" width="13.140625" style="2" customWidth="1"/>
    <col min="3593" max="3593" width="12.7109375" style="2" customWidth="1"/>
    <col min="3594" max="3594" width="10.85546875" style="2" customWidth="1"/>
    <col min="3595" max="3595" width="15.140625" style="2" customWidth="1"/>
    <col min="3596" max="3596" width="11" style="2" customWidth="1"/>
    <col min="3597" max="3597" width="6" style="2" customWidth="1"/>
    <col min="3598" max="3598" width="7.140625" style="2" customWidth="1"/>
    <col min="3599" max="3599" width="28" style="2" customWidth="1"/>
    <col min="3600" max="3600" width="10" style="2" customWidth="1"/>
    <col min="3601" max="3601" width="2.7109375" style="2" customWidth="1"/>
    <col min="3602" max="3602" width="3" style="2" customWidth="1"/>
    <col min="3603" max="3603" width="2.28515625" style="2" customWidth="1"/>
    <col min="3604" max="3604" width="2.140625" style="2" customWidth="1"/>
    <col min="3605" max="3605" width="0.85546875" style="2" customWidth="1"/>
    <col min="3606" max="3606" width="1.85546875" style="2" customWidth="1"/>
    <col min="3607" max="3607" width="9.140625" style="2"/>
    <col min="3608" max="3608" width="19.5703125" style="2" customWidth="1"/>
    <col min="3609" max="3609" width="18.140625" style="2" customWidth="1"/>
    <col min="3610" max="3736" width="9.140625" style="2"/>
    <col min="3737" max="3737" width="15.7109375" style="2" customWidth="1"/>
    <col min="3738" max="3839" width="9.140625" style="2"/>
    <col min="3840" max="3840" width="1.5703125" style="2" customWidth="1"/>
    <col min="3841" max="3841" width="5.28515625" style="2" customWidth="1"/>
    <col min="3842" max="3842" width="7.5703125" style="2" customWidth="1"/>
    <col min="3843" max="3843" width="11.7109375" style="2" customWidth="1"/>
    <col min="3844" max="3844" width="14.85546875" style="2" customWidth="1"/>
    <col min="3845" max="3845" width="11.85546875" style="2" customWidth="1"/>
    <col min="3846" max="3846" width="7.5703125" style="2" customWidth="1"/>
    <col min="3847" max="3847" width="16.140625" style="2" customWidth="1"/>
    <col min="3848" max="3848" width="13.140625" style="2" customWidth="1"/>
    <col min="3849" max="3849" width="12.7109375" style="2" customWidth="1"/>
    <col min="3850" max="3850" width="10.85546875" style="2" customWidth="1"/>
    <col min="3851" max="3851" width="15.140625" style="2" customWidth="1"/>
    <col min="3852" max="3852" width="11" style="2" customWidth="1"/>
    <col min="3853" max="3853" width="6" style="2" customWidth="1"/>
    <col min="3854" max="3854" width="7.140625" style="2" customWidth="1"/>
    <col min="3855" max="3855" width="28" style="2" customWidth="1"/>
    <col min="3856" max="3856" width="10" style="2" customWidth="1"/>
    <col min="3857" max="3857" width="2.7109375" style="2" customWidth="1"/>
    <col min="3858" max="3858" width="3" style="2" customWidth="1"/>
    <col min="3859" max="3859" width="2.28515625" style="2" customWidth="1"/>
    <col min="3860" max="3860" width="2.140625" style="2" customWidth="1"/>
    <col min="3861" max="3861" width="0.85546875" style="2" customWidth="1"/>
    <col min="3862" max="3862" width="1.85546875" style="2" customWidth="1"/>
    <col min="3863" max="3863" width="9.140625" style="2"/>
    <col min="3864" max="3864" width="19.5703125" style="2" customWidth="1"/>
    <col min="3865" max="3865" width="18.140625" style="2" customWidth="1"/>
    <col min="3866" max="3992" width="9.140625" style="2"/>
    <col min="3993" max="3993" width="15.7109375" style="2" customWidth="1"/>
    <col min="3994" max="4095" width="9.140625" style="2"/>
    <col min="4096" max="4096" width="1.5703125" style="2" customWidth="1"/>
    <col min="4097" max="4097" width="5.28515625" style="2" customWidth="1"/>
    <col min="4098" max="4098" width="7.5703125" style="2" customWidth="1"/>
    <col min="4099" max="4099" width="11.7109375" style="2" customWidth="1"/>
    <col min="4100" max="4100" width="14.85546875" style="2" customWidth="1"/>
    <col min="4101" max="4101" width="11.85546875" style="2" customWidth="1"/>
    <col min="4102" max="4102" width="7.5703125" style="2" customWidth="1"/>
    <col min="4103" max="4103" width="16.140625" style="2" customWidth="1"/>
    <col min="4104" max="4104" width="13.140625" style="2" customWidth="1"/>
    <col min="4105" max="4105" width="12.7109375" style="2" customWidth="1"/>
    <col min="4106" max="4106" width="10.85546875" style="2" customWidth="1"/>
    <col min="4107" max="4107" width="15.140625" style="2" customWidth="1"/>
    <col min="4108" max="4108" width="11" style="2" customWidth="1"/>
    <col min="4109" max="4109" width="6" style="2" customWidth="1"/>
    <col min="4110" max="4110" width="7.140625" style="2" customWidth="1"/>
    <col min="4111" max="4111" width="28" style="2" customWidth="1"/>
    <col min="4112" max="4112" width="10" style="2" customWidth="1"/>
    <col min="4113" max="4113" width="2.7109375" style="2" customWidth="1"/>
    <col min="4114" max="4114" width="3" style="2" customWidth="1"/>
    <col min="4115" max="4115" width="2.28515625" style="2" customWidth="1"/>
    <col min="4116" max="4116" width="2.140625" style="2" customWidth="1"/>
    <col min="4117" max="4117" width="0.85546875" style="2" customWidth="1"/>
    <col min="4118" max="4118" width="1.85546875" style="2" customWidth="1"/>
    <col min="4119" max="4119" width="9.140625" style="2"/>
    <col min="4120" max="4120" width="19.5703125" style="2" customWidth="1"/>
    <col min="4121" max="4121" width="18.140625" style="2" customWidth="1"/>
    <col min="4122" max="4248" width="9.140625" style="2"/>
    <col min="4249" max="4249" width="15.7109375" style="2" customWidth="1"/>
    <col min="4250" max="4351" width="9.140625" style="2"/>
    <col min="4352" max="4352" width="1.5703125" style="2" customWidth="1"/>
    <col min="4353" max="4353" width="5.28515625" style="2" customWidth="1"/>
    <col min="4354" max="4354" width="7.5703125" style="2" customWidth="1"/>
    <col min="4355" max="4355" width="11.7109375" style="2" customWidth="1"/>
    <col min="4356" max="4356" width="14.85546875" style="2" customWidth="1"/>
    <col min="4357" max="4357" width="11.85546875" style="2" customWidth="1"/>
    <col min="4358" max="4358" width="7.5703125" style="2" customWidth="1"/>
    <col min="4359" max="4359" width="16.140625" style="2" customWidth="1"/>
    <col min="4360" max="4360" width="13.140625" style="2" customWidth="1"/>
    <col min="4361" max="4361" width="12.7109375" style="2" customWidth="1"/>
    <col min="4362" max="4362" width="10.85546875" style="2" customWidth="1"/>
    <col min="4363" max="4363" width="15.140625" style="2" customWidth="1"/>
    <col min="4364" max="4364" width="11" style="2" customWidth="1"/>
    <col min="4365" max="4365" width="6" style="2" customWidth="1"/>
    <col min="4366" max="4366" width="7.140625" style="2" customWidth="1"/>
    <col min="4367" max="4367" width="28" style="2" customWidth="1"/>
    <col min="4368" max="4368" width="10" style="2" customWidth="1"/>
    <col min="4369" max="4369" width="2.7109375" style="2" customWidth="1"/>
    <col min="4370" max="4370" width="3" style="2" customWidth="1"/>
    <col min="4371" max="4371" width="2.28515625" style="2" customWidth="1"/>
    <col min="4372" max="4372" width="2.140625" style="2" customWidth="1"/>
    <col min="4373" max="4373" width="0.85546875" style="2" customWidth="1"/>
    <col min="4374" max="4374" width="1.85546875" style="2" customWidth="1"/>
    <col min="4375" max="4375" width="9.140625" style="2"/>
    <col min="4376" max="4376" width="19.5703125" style="2" customWidth="1"/>
    <col min="4377" max="4377" width="18.140625" style="2" customWidth="1"/>
    <col min="4378" max="4504" width="9.140625" style="2"/>
    <col min="4505" max="4505" width="15.7109375" style="2" customWidth="1"/>
    <col min="4506" max="4607" width="9.140625" style="2"/>
    <col min="4608" max="4608" width="1.5703125" style="2" customWidth="1"/>
    <col min="4609" max="4609" width="5.28515625" style="2" customWidth="1"/>
    <col min="4610" max="4610" width="7.5703125" style="2" customWidth="1"/>
    <col min="4611" max="4611" width="11.7109375" style="2" customWidth="1"/>
    <col min="4612" max="4612" width="14.85546875" style="2" customWidth="1"/>
    <col min="4613" max="4613" width="11.85546875" style="2" customWidth="1"/>
    <col min="4614" max="4614" width="7.5703125" style="2" customWidth="1"/>
    <col min="4615" max="4615" width="16.140625" style="2" customWidth="1"/>
    <col min="4616" max="4616" width="13.140625" style="2" customWidth="1"/>
    <col min="4617" max="4617" width="12.7109375" style="2" customWidth="1"/>
    <col min="4618" max="4618" width="10.85546875" style="2" customWidth="1"/>
    <col min="4619" max="4619" width="15.140625" style="2" customWidth="1"/>
    <col min="4620" max="4620" width="11" style="2" customWidth="1"/>
    <col min="4621" max="4621" width="6" style="2" customWidth="1"/>
    <col min="4622" max="4622" width="7.140625" style="2" customWidth="1"/>
    <col min="4623" max="4623" width="28" style="2" customWidth="1"/>
    <col min="4624" max="4624" width="10" style="2" customWidth="1"/>
    <col min="4625" max="4625" width="2.7109375" style="2" customWidth="1"/>
    <col min="4626" max="4626" width="3" style="2" customWidth="1"/>
    <col min="4627" max="4627" width="2.28515625" style="2" customWidth="1"/>
    <col min="4628" max="4628" width="2.140625" style="2" customWidth="1"/>
    <col min="4629" max="4629" width="0.85546875" style="2" customWidth="1"/>
    <col min="4630" max="4630" width="1.85546875" style="2" customWidth="1"/>
    <col min="4631" max="4631" width="9.140625" style="2"/>
    <col min="4632" max="4632" width="19.5703125" style="2" customWidth="1"/>
    <col min="4633" max="4633" width="18.140625" style="2" customWidth="1"/>
    <col min="4634" max="4760" width="9.140625" style="2"/>
    <col min="4761" max="4761" width="15.7109375" style="2" customWidth="1"/>
    <col min="4762" max="4863" width="9.140625" style="2"/>
    <col min="4864" max="4864" width="1.5703125" style="2" customWidth="1"/>
    <col min="4865" max="4865" width="5.28515625" style="2" customWidth="1"/>
    <col min="4866" max="4866" width="7.5703125" style="2" customWidth="1"/>
    <col min="4867" max="4867" width="11.7109375" style="2" customWidth="1"/>
    <col min="4868" max="4868" width="14.85546875" style="2" customWidth="1"/>
    <col min="4869" max="4869" width="11.85546875" style="2" customWidth="1"/>
    <col min="4870" max="4870" width="7.5703125" style="2" customWidth="1"/>
    <col min="4871" max="4871" width="16.140625" style="2" customWidth="1"/>
    <col min="4872" max="4872" width="13.140625" style="2" customWidth="1"/>
    <col min="4873" max="4873" width="12.7109375" style="2" customWidth="1"/>
    <col min="4874" max="4874" width="10.85546875" style="2" customWidth="1"/>
    <col min="4875" max="4875" width="15.140625" style="2" customWidth="1"/>
    <col min="4876" max="4876" width="11" style="2" customWidth="1"/>
    <col min="4877" max="4877" width="6" style="2" customWidth="1"/>
    <col min="4878" max="4878" width="7.140625" style="2" customWidth="1"/>
    <col min="4879" max="4879" width="28" style="2" customWidth="1"/>
    <col min="4880" max="4880" width="10" style="2" customWidth="1"/>
    <col min="4881" max="4881" width="2.7109375" style="2" customWidth="1"/>
    <col min="4882" max="4882" width="3" style="2" customWidth="1"/>
    <col min="4883" max="4883" width="2.28515625" style="2" customWidth="1"/>
    <col min="4884" max="4884" width="2.140625" style="2" customWidth="1"/>
    <col min="4885" max="4885" width="0.85546875" style="2" customWidth="1"/>
    <col min="4886" max="4886" width="1.85546875" style="2" customWidth="1"/>
    <col min="4887" max="4887" width="9.140625" style="2"/>
    <col min="4888" max="4888" width="19.5703125" style="2" customWidth="1"/>
    <col min="4889" max="4889" width="18.140625" style="2" customWidth="1"/>
    <col min="4890" max="5016" width="9.140625" style="2"/>
    <col min="5017" max="5017" width="15.7109375" style="2" customWidth="1"/>
    <col min="5018" max="5119" width="9.140625" style="2"/>
    <col min="5120" max="5120" width="1.5703125" style="2" customWidth="1"/>
    <col min="5121" max="5121" width="5.28515625" style="2" customWidth="1"/>
    <col min="5122" max="5122" width="7.5703125" style="2" customWidth="1"/>
    <col min="5123" max="5123" width="11.7109375" style="2" customWidth="1"/>
    <col min="5124" max="5124" width="14.85546875" style="2" customWidth="1"/>
    <col min="5125" max="5125" width="11.85546875" style="2" customWidth="1"/>
    <col min="5126" max="5126" width="7.5703125" style="2" customWidth="1"/>
    <col min="5127" max="5127" width="16.140625" style="2" customWidth="1"/>
    <col min="5128" max="5128" width="13.140625" style="2" customWidth="1"/>
    <col min="5129" max="5129" width="12.7109375" style="2" customWidth="1"/>
    <col min="5130" max="5130" width="10.85546875" style="2" customWidth="1"/>
    <col min="5131" max="5131" width="15.140625" style="2" customWidth="1"/>
    <col min="5132" max="5132" width="11" style="2" customWidth="1"/>
    <col min="5133" max="5133" width="6" style="2" customWidth="1"/>
    <col min="5134" max="5134" width="7.140625" style="2" customWidth="1"/>
    <col min="5135" max="5135" width="28" style="2" customWidth="1"/>
    <col min="5136" max="5136" width="10" style="2" customWidth="1"/>
    <col min="5137" max="5137" width="2.7109375" style="2" customWidth="1"/>
    <col min="5138" max="5138" width="3" style="2" customWidth="1"/>
    <col min="5139" max="5139" width="2.28515625" style="2" customWidth="1"/>
    <col min="5140" max="5140" width="2.140625" style="2" customWidth="1"/>
    <col min="5141" max="5141" width="0.85546875" style="2" customWidth="1"/>
    <col min="5142" max="5142" width="1.85546875" style="2" customWidth="1"/>
    <col min="5143" max="5143" width="9.140625" style="2"/>
    <col min="5144" max="5144" width="19.5703125" style="2" customWidth="1"/>
    <col min="5145" max="5145" width="18.140625" style="2" customWidth="1"/>
    <col min="5146" max="5272" width="9.140625" style="2"/>
    <col min="5273" max="5273" width="15.7109375" style="2" customWidth="1"/>
    <col min="5274" max="5375" width="9.140625" style="2"/>
    <col min="5376" max="5376" width="1.5703125" style="2" customWidth="1"/>
    <col min="5377" max="5377" width="5.28515625" style="2" customWidth="1"/>
    <col min="5378" max="5378" width="7.5703125" style="2" customWidth="1"/>
    <col min="5379" max="5379" width="11.7109375" style="2" customWidth="1"/>
    <col min="5380" max="5380" width="14.85546875" style="2" customWidth="1"/>
    <col min="5381" max="5381" width="11.85546875" style="2" customWidth="1"/>
    <col min="5382" max="5382" width="7.5703125" style="2" customWidth="1"/>
    <col min="5383" max="5383" width="16.140625" style="2" customWidth="1"/>
    <col min="5384" max="5384" width="13.140625" style="2" customWidth="1"/>
    <col min="5385" max="5385" width="12.7109375" style="2" customWidth="1"/>
    <col min="5386" max="5386" width="10.85546875" style="2" customWidth="1"/>
    <col min="5387" max="5387" width="15.140625" style="2" customWidth="1"/>
    <col min="5388" max="5388" width="11" style="2" customWidth="1"/>
    <col min="5389" max="5389" width="6" style="2" customWidth="1"/>
    <col min="5390" max="5390" width="7.140625" style="2" customWidth="1"/>
    <col min="5391" max="5391" width="28" style="2" customWidth="1"/>
    <col min="5392" max="5392" width="10" style="2" customWidth="1"/>
    <col min="5393" max="5393" width="2.7109375" style="2" customWidth="1"/>
    <col min="5394" max="5394" width="3" style="2" customWidth="1"/>
    <col min="5395" max="5395" width="2.28515625" style="2" customWidth="1"/>
    <col min="5396" max="5396" width="2.140625" style="2" customWidth="1"/>
    <col min="5397" max="5397" width="0.85546875" style="2" customWidth="1"/>
    <col min="5398" max="5398" width="1.85546875" style="2" customWidth="1"/>
    <col min="5399" max="5399" width="9.140625" style="2"/>
    <col min="5400" max="5400" width="19.5703125" style="2" customWidth="1"/>
    <col min="5401" max="5401" width="18.140625" style="2" customWidth="1"/>
    <col min="5402" max="5528" width="9.140625" style="2"/>
    <col min="5529" max="5529" width="15.7109375" style="2" customWidth="1"/>
    <col min="5530" max="5631" width="9.140625" style="2"/>
    <col min="5632" max="5632" width="1.5703125" style="2" customWidth="1"/>
    <col min="5633" max="5633" width="5.28515625" style="2" customWidth="1"/>
    <col min="5634" max="5634" width="7.5703125" style="2" customWidth="1"/>
    <col min="5635" max="5635" width="11.7109375" style="2" customWidth="1"/>
    <col min="5636" max="5636" width="14.85546875" style="2" customWidth="1"/>
    <col min="5637" max="5637" width="11.85546875" style="2" customWidth="1"/>
    <col min="5638" max="5638" width="7.5703125" style="2" customWidth="1"/>
    <col min="5639" max="5639" width="16.140625" style="2" customWidth="1"/>
    <col min="5640" max="5640" width="13.140625" style="2" customWidth="1"/>
    <col min="5641" max="5641" width="12.7109375" style="2" customWidth="1"/>
    <col min="5642" max="5642" width="10.85546875" style="2" customWidth="1"/>
    <col min="5643" max="5643" width="15.140625" style="2" customWidth="1"/>
    <col min="5644" max="5644" width="11" style="2" customWidth="1"/>
    <col min="5645" max="5645" width="6" style="2" customWidth="1"/>
    <col min="5646" max="5646" width="7.140625" style="2" customWidth="1"/>
    <col min="5647" max="5647" width="28" style="2" customWidth="1"/>
    <col min="5648" max="5648" width="10" style="2" customWidth="1"/>
    <col min="5649" max="5649" width="2.7109375" style="2" customWidth="1"/>
    <col min="5650" max="5650" width="3" style="2" customWidth="1"/>
    <col min="5651" max="5651" width="2.28515625" style="2" customWidth="1"/>
    <col min="5652" max="5652" width="2.140625" style="2" customWidth="1"/>
    <col min="5653" max="5653" width="0.85546875" style="2" customWidth="1"/>
    <col min="5654" max="5654" width="1.85546875" style="2" customWidth="1"/>
    <col min="5655" max="5655" width="9.140625" style="2"/>
    <col min="5656" max="5656" width="19.5703125" style="2" customWidth="1"/>
    <col min="5657" max="5657" width="18.140625" style="2" customWidth="1"/>
    <col min="5658" max="5784" width="9.140625" style="2"/>
    <col min="5785" max="5785" width="15.7109375" style="2" customWidth="1"/>
    <col min="5786" max="5887" width="9.140625" style="2"/>
    <col min="5888" max="5888" width="1.5703125" style="2" customWidth="1"/>
    <col min="5889" max="5889" width="5.28515625" style="2" customWidth="1"/>
    <col min="5890" max="5890" width="7.5703125" style="2" customWidth="1"/>
    <col min="5891" max="5891" width="11.7109375" style="2" customWidth="1"/>
    <col min="5892" max="5892" width="14.85546875" style="2" customWidth="1"/>
    <col min="5893" max="5893" width="11.85546875" style="2" customWidth="1"/>
    <col min="5894" max="5894" width="7.5703125" style="2" customWidth="1"/>
    <col min="5895" max="5895" width="16.140625" style="2" customWidth="1"/>
    <col min="5896" max="5896" width="13.140625" style="2" customWidth="1"/>
    <col min="5897" max="5897" width="12.7109375" style="2" customWidth="1"/>
    <col min="5898" max="5898" width="10.85546875" style="2" customWidth="1"/>
    <col min="5899" max="5899" width="15.140625" style="2" customWidth="1"/>
    <col min="5900" max="5900" width="11" style="2" customWidth="1"/>
    <col min="5901" max="5901" width="6" style="2" customWidth="1"/>
    <col min="5902" max="5902" width="7.140625" style="2" customWidth="1"/>
    <col min="5903" max="5903" width="28" style="2" customWidth="1"/>
    <col min="5904" max="5904" width="10" style="2" customWidth="1"/>
    <col min="5905" max="5905" width="2.7109375" style="2" customWidth="1"/>
    <col min="5906" max="5906" width="3" style="2" customWidth="1"/>
    <col min="5907" max="5907" width="2.28515625" style="2" customWidth="1"/>
    <col min="5908" max="5908" width="2.140625" style="2" customWidth="1"/>
    <col min="5909" max="5909" width="0.85546875" style="2" customWidth="1"/>
    <col min="5910" max="5910" width="1.85546875" style="2" customWidth="1"/>
    <col min="5911" max="5911" width="9.140625" style="2"/>
    <col min="5912" max="5912" width="19.5703125" style="2" customWidth="1"/>
    <col min="5913" max="5913" width="18.140625" style="2" customWidth="1"/>
    <col min="5914" max="6040" width="9.140625" style="2"/>
    <col min="6041" max="6041" width="15.7109375" style="2" customWidth="1"/>
    <col min="6042" max="6143" width="9.140625" style="2"/>
    <col min="6144" max="6144" width="1.5703125" style="2" customWidth="1"/>
    <col min="6145" max="6145" width="5.28515625" style="2" customWidth="1"/>
    <col min="6146" max="6146" width="7.5703125" style="2" customWidth="1"/>
    <col min="6147" max="6147" width="11.7109375" style="2" customWidth="1"/>
    <col min="6148" max="6148" width="14.85546875" style="2" customWidth="1"/>
    <col min="6149" max="6149" width="11.85546875" style="2" customWidth="1"/>
    <col min="6150" max="6150" width="7.5703125" style="2" customWidth="1"/>
    <col min="6151" max="6151" width="16.140625" style="2" customWidth="1"/>
    <col min="6152" max="6152" width="13.140625" style="2" customWidth="1"/>
    <col min="6153" max="6153" width="12.7109375" style="2" customWidth="1"/>
    <col min="6154" max="6154" width="10.85546875" style="2" customWidth="1"/>
    <col min="6155" max="6155" width="15.140625" style="2" customWidth="1"/>
    <col min="6156" max="6156" width="11" style="2" customWidth="1"/>
    <col min="6157" max="6157" width="6" style="2" customWidth="1"/>
    <col min="6158" max="6158" width="7.140625" style="2" customWidth="1"/>
    <col min="6159" max="6159" width="28" style="2" customWidth="1"/>
    <col min="6160" max="6160" width="10" style="2" customWidth="1"/>
    <col min="6161" max="6161" width="2.7109375" style="2" customWidth="1"/>
    <col min="6162" max="6162" width="3" style="2" customWidth="1"/>
    <col min="6163" max="6163" width="2.28515625" style="2" customWidth="1"/>
    <col min="6164" max="6164" width="2.140625" style="2" customWidth="1"/>
    <col min="6165" max="6165" width="0.85546875" style="2" customWidth="1"/>
    <col min="6166" max="6166" width="1.85546875" style="2" customWidth="1"/>
    <col min="6167" max="6167" width="9.140625" style="2"/>
    <col min="6168" max="6168" width="19.5703125" style="2" customWidth="1"/>
    <col min="6169" max="6169" width="18.140625" style="2" customWidth="1"/>
    <col min="6170" max="6296" width="9.140625" style="2"/>
    <col min="6297" max="6297" width="15.7109375" style="2" customWidth="1"/>
    <col min="6298" max="6399" width="9.140625" style="2"/>
    <col min="6400" max="6400" width="1.5703125" style="2" customWidth="1"/>
    <col min="6401" max="6401" width="5.28515625" style="2" customWidth="1"/>
    <col min="6402" max="6402" width="7.5703125" style="2" customWidth="1"/>
    <col min="6403" max="6403" width="11.7109375" style="2" customWidth="1"/>
    <col min="6404" max="6404" width="14.85546875" style="2" customWidth="1"/>
    <col min="6405" max="6405" width="11.85546875" style="2" customWidth="1"/>
    <col min="6406" max="6406" width="7.5703125" style="2" customWidth="1"/>
    <col min="6407" max="6407" width="16.140625" style="2" customWidth="1"/>
    <col min="6408" max="6408" width="13.140625" style="2" customWidth="1"/>
    <col min="6409" max="6409" width="12.7109375" style="2" customWidth="1"/>
    <col min="6410" max="6410" width="10.85546875" style="2" customWidth="1"/>
    <col min="6411" max="6411" width="15.140625" style="2" customWidth="1"/>
    <col min="6412" max="6412" width="11" style="2" customWidth="1"/>
    <col min="6413" max="6413" width="6" style="2" customWidth="1"/>
    <col min="6414" max="6414" width="7.140625" style="2" customWidth="1"/>
    <col min="6415" max="6415" width="28" style="2" customWidth="1"/>
    <col min="6416" max="6416" width="10" style="2" customWidth="1"/>
    <col min="6417" max="6417" width="2.7109375" style="2" customWidth="1"/>
    <col min="6418" max="6418" width="3" style="2" customWidth="1"/>
    <col min="6419" max="6419" width="2.28515625" style="2" customWidth="1"/>
    <col min="6420" max="6420" width="2.140625" style="2" customWidth="1"/>
    <col min="6421" max="6421" width="0.85546875" style="2" customWidth="1"/>
    <col min="6422" max="6422" width="1.85546875" style="2" customWidth="1"/>
    <col min="6423" max="6423" width="9.140625" style="2"/>
    <col min="6424" max="6424" width="19.5703125" style="2" customWidth="1"/>
    <col min="6425" max="6425" width="18.140625" style="2" customWidth="1"/>
    <col min="6426" max="6552" width="9.140625" style="2"/>
    <col min="6553" max="6553" width="15.7109375" style="2" customWidth="1"/>
    <col min="6554" max="6655" width="9.140625" style="2"/>
    <col min="6656" max="6656" width="1.5703125" style="2" customWidth="1"/>
    <col min="6657" max="6657" width="5.28515625" style="2" customWidth="1"/>
    <col min="6658" max="6658" width="7.5703125" style="2" customWidth="1"/>
    <col min="6659" max="6659" width="11.7109375" style="2" customWidth="1"/>
    <col min="6660" max="6660" width="14.85546875" style="2" customWidth="1"/>
    <col min="6661" max="6661" width="11.85546875" style="2" customWidth="1"/>
    <col min="6662" max="6662" width="7.5703125" style="2" customWidth="1"/>
    <col min="6663" max="6663" width="16.140625" style="2" customWidth="1"/>
    <col min="6664" max="6664" width="13.140625" style="2" customWidth="1"/>
    <col min="6665" max="6665" width="12.7109375" style="2" customWidth="1"/>
    <col min="6666" max="6666" width="10.85546875" style="2" customWidth="1"/>
    <col min="6667" max="6667" width="15.140625" style="2" customWidth="1"/>
    <col min="6668" max="6668" width="11" style="2" customWidth="1"/>
    <col min="6669" max="6669" width="6" style="2" customWidth="1"/>
    <col min="6670" max="6670" width="7.140625" style="2" customWidth="1"/>
    <col min="6671" max="6671" width="28" style="2" customWidth="1"/>
    <col min="6672" max="6672" width="10" style="2" customWidth="1"/>
    <col min="6673" max="6673" width="2.7109375" style="2" customWidth="1"/>
    <col min="6674" max="6674" width="3" style="2" customWidth="1"/>
    <col min="6675" max="6675" width="2.28515625" style="2" customWidth="1"/>
    <col min="6676" max="6676" width="2.140625" style="2" customWidth="1"/>
    <col min="6677" max="6677" width="0.85546875" style="2" customWidth="1"/>
    <col min="6678" max="6678" width="1.85546875" style="2" customWidth="1"/>
    <col min="6679" max="6679" width="9.140625" style="2"/>
    <col min="6680" max="6680" width="19.5703125" style="2" customWidth="1"/>
    <col min="6681" max="6681" width="18.140625" style="2" customWidth="1"/>
    <col min="6682" max="6808" width="9.140625" style="2"/>
    <col min="6809" max="6809" width="15.7109375" style="2" customWidth="1"/>
    <col min="6810" max="6911" width="9.140625" style="2"/>
    <col min="6912" max="6912" width="1.5703125" style="2" customWidth="1"/>
    <col min="6913" max="6913" width="5.28515625" style="2" customWidth="1"/>
    <col min="6914" max="6914" width="7.5703125" style="2" customWidth="1"/>
    <col min="6915" max="6915" width="11.7109375" style="2" customWidth="1"/>
    <col min="6916" max="6916" width="14.85546875" style="2" customWidth="1"/>
    <col min="6917" max="6917" width="11.85546875" style="2" customWidth="1"/>
    <col min="6918" max="6918" width="7.5703125" style="2" customWidth="1"/>
    <col min="6919" max="6919" width="16.140625" style="2" customWidth="1"/>
    <col min="6920" max="6920" width="13.140625" style="2" customWidth="1"/>
    <col min="6921" max="6921" width="12.7109375" style="2" customWidth="1"/>
    <col min="6922" max="6922" width="10.85546875" style="2" customWidth="1"/>
    <col min="6923" max="6923" width="15.140625" style="2" customWidth="1"/>
    <col min="6924" max="6924" width="11" style="2" customWidth="1"/>
    <col min="6925" max="6925" width="6" style="2" customWidth="1"/>
    <col min="6926" max="6926" width="7.140625" style="2" customWidth="1"/>
    <col min="6927" max="6927" width="28" style="2" customWidth="1"/>
    <col min="6928" max="6928" width="10" style="2" customWidth="1"/>
    <col min="6929" max="6929" width="2.7109375" style="2" customWidth="1"/>
    <col min="6930" max="6930" width="3" style="2" customWidth="1"/>
    <col min="6931" max="6931" width="2.28515625" style="2" customWidth="1"/>
    <col min="6932" max="6932" width="2.140625" style="2" customWidth="1"/>
    <col min="6933" max="6933" width="0.85546875" style="2" customWidth="1"/>
    <col min="6934" max="6934" width="1.85546875" style="2" customWidth="1"/>
    <col min="6935" max="6935" width="9.140625" style="2"/>
    <col min="6936" max="6936" width="19.5703125" style="2" customWidth="1"/>
    <col min="6937" max="6937" width="18.140625" style="2" customWidth="1"/>
    <col min="6938" max="7064" width="9.140625" style="2"/>
    <col min="7065" max="7065" width="15.7109375" style="2" customWidth="1"/>
    <col min="7066" max="7167" width="9.140625" style="2"/>
    <col min="7168" max="7168" width="1.5703125" style="2" customWidth="1"/>
    <col min="7169" max="7169" width="5.28515625" style="2" customWidth="1"/>
    <col min="7170" max="7170" width="7.5703125" style="2" customWidth="1"/>
    <col min="7171" max="7171" width="11.7109375" style="2" customWidth="1"/>
    <col min="7172" max="7172" width="14.85546875" style="2" customWidth="1"/>
    <col min="7173" max="7173" width="11.85546875" style="2" customWidth="1"/>
    <col min="7174" max="7174" width="7.5703125" style="2" customWidth="1"/>
    <col min="7175" max="7175" width="16.140625" style="2" customWidth="1"/>
    <col min="7176" max="7176" width="13.140625" style="2" customWidth="1"/>
    <col min="7177" max="7177" width="12.7109375" style="2" customWidth="1"/>
    <col min="7178" max="7178" width="10.85546875" style="2" customWidth="1"/>
    <col min="7179" max="7179" width="15.140625" style="2" customWidth="1"/>
    <col min="7180" max="7180" width="11" style="2" customWidth="1"/>
    <col min="7181" max="7181" width="6" style="2" customWidth="1"/>
    <col min="7182" max="7182" width="7.140625" style="2" customWidth="1"/>
    <col min="7183" max="7183" width="28" style="2" customWidth="1"/>
    <col min="7184" max="7184" width="10" style="2" customWidth="1"/>
    <col min="7185" max="7185" width="2.7109375" style="2" customWidth="1"/>
    <col min="7186" max="7186" width="3" style="2" customWidth="1"/>
    <col min="7187" max="7187" width="2.28515625" style="2" customWidth="1"/>
    <col min="7188" max="7188" width="2.140625" style="2" customWidth="1"/>
    <col min="7189" max="7189" width="0.85546875" style="2" customWidth="1"/>
    <col min="7190" max="7190" width="1.85546875" style="2" customWidth="1"/>
    <col min="7191" max="7191" width="9.140625" style="2"/>
    <col min="7192" max="7192" width="19.5703125" style="2" customWidth="1"/>
    <col min="7193" max="7193" width="18.140625" style="2" customWidth="1"/>
    <col min="7194" max="7320" width="9.140625" style="2"/>
    <col min="7321" max="7321" width="15.7109375" style="2" customWidth="1"/>
    <col min="7322" max="7423" width="9.140625" style="2"/>
    <col min="7424" max="7424" width="1.5703125" style="2" customWidth="1"/>
    <col min="7425" max="7425" width="5.28515625" style="2" customWidth="1"/>
    <col min="7426" max="7426" width="7.5703125" style="2" customWidth="1"/>
    <col min="7427" max="7427" width="11.7109375" style="2" customWidth="1"/>
    <col min="7428" max="7428" width="14.85546875" style="2" customWidth="1"/>
    <col min="7429" max="7429" width="11.85546875" style="2" customWidth="1"/>
    <col min="7430" max="7430" width="7.5703125" style="2" customWidth="1"/>
    <col min="7431" max="7431" width="16.140625" style="2" customWidth="1"/>
    <col min="7432" max="7432" width="13.140625" style="2" customWidth="1"/>
    <col min="7433" max="7433" width="12.7109375" style="2" customWidth="1"/>
    <col min="7434" max="7434" width="10.85546875" style="2" customWidth="1"/>
    <col min="7435" max="7435" width="15.140625" style="2" customWidth="1"/>
    <col min="7436" max="7436" width="11" style="2" customWidth="1"/>
    <col min="7437" max="7437" width="6" style="2" customWidth="1"/>
    <col min="7438" max="7438" width="7.140625" style="2" customWidth="1"/>
    <col min="7439" max="7439" width="28" style="2" customWidth="1"/>
    <col min="7440" max="7440" width="10" style="2" customWidth="1"/>
    <col min="7441" max="7441" width="2.7109375" style="2" customWidth="1"/>
    <col min="7442" max="7442" width="3" style="2" customWidth="1"/>
    <col min="7443" max="7443" width="2.28515625" style="2" customWidth="1"/>
    <col min="7444" max="7444" width="2.140625" style="2" customWidth="1"/>
    <col min="7445" max="7445" width="0.85546875" style="2" customWidth="1"/>
    <col min="7446" max="7446" width="1.85546875" style="2" customWidth="1"/>
    <col min="7447" max="7447" width="9.140625" style="2"/>
    <col min="7448" max="7448" width="19.5703125" style="2" customWidth="1"/>
    <col min="7449" max="7449" width="18.140625" style="2" customWidth="1"/>
    <col min="7450" max="7576" width="9.140625" style="2"/>
    <col min="7577" max="7577" width="15.7109375" style="2" customWidth="1"/>
    <col min="7578" max="7679" width="9.140625" style="2"/>
    <col min="7680" max="7680" width="1.5703125" style="2" customWidth="1"/>
    <col min="7681" max="7681" width="5.28515625" style="2" customWidth="1"/>
    <col min="7682" max="7682" width="7.5703125" style="2" customWidth="1"/>
    <col min="7683" max="7683" width="11.7109375" style="2" customWidth="1"/>
    <col min="7684" max="7684" width="14.85546875" style="2" customWidth="1"/>
    <col min="7685" max="7685" width="11.85546875" style="2" customWidth="1"/>
    <col min="7686" max="7686" width="7.5703125" style="2" customWidth="1"/>
    <col min="7687" max="7687" width="16.140625" style="2" customWidth="1"/>
    <col min="7688" max="7688" width="13.140625" style="2" customWidth="1"/>
    <col min="7689" max="7689" width="12.7109375" style="2" customWidth="1"/>
    <col min="7690" max="7690" width="10.85546875" style="2" customWidth="1"/>
    <col min="7691" max="7691" width="15.140625" style="2" customWidth="1"/>
    <col min="7692" max="7692" width="11" style="2" customWidth="1"/>
    <col min="7693" max="7693" width="6" style="2" customWidth="1"/>
    <col min="7694" max="7694" width="7.140625" style="2" customWidth="1"/>
    <col min="7695" max="7695" width="28" style="2" customWidth="1"/>
    <col min="7696" max="7696" width="10" style="2" customWidth="1"/>
    <col min="7697" max="7697" width="2.7109375" style="2" customWidth="1"/>
    <col min="7698" max="7698" width="3" style="2" customWidth="1"/>
    <col min="7699" max="7699" width="2.28515625" style="2" customWidth="1"/>
    <col min="7700" max="7700" width="2.140625" style="2" customWidth="1"/>
    <col min="7701" max="7701" width="0.85546875" style="2" customWidth="1"/>
    <col min="7702" max="7702" width="1.85546875" style="2" customWidth="1"/>
    <col min="7703" max="7703" width="9.140625" style="2"/>
    <col min="7704" max="7704" width="19.5703125" style="2" customWidth="1"/>
    <col min="7705" max="7705" width="18.140625" style="2" customWidth="1"/>
    <col min="7706" max="7832" width="9.140625" style="2"/>
    <col min="7833" max="7833" width="15.7109375" style="2" customWidth="1"/>
    <col min="7834" max="7935" width="9.140625" style="2"/>
    <col min="7936" max="7936" width="1.5703125" style="2" customWidth="1"/>
    <col min="7937" max="7937" width="5.28515625" style="2" customWidth="1"/>
    <col min="7938" max="7938" width="7.5703125" style="2" customWidth="1"/>
    <col min="7939" max="7939" width="11.7109375" style="2" customWidth="1"/>
    <col min="7940" max="7940" width="14.85546875" style="2" customWidth="1"/>
    <col min="7941" max="7941" width="11.85546875" style="2" customWidth="1"/>
    <col min="7942" max="7942" width="7.5703125" style="2" customWidth="1"/>
    <col min="7943" max="7943" width="16.140625" style="2" customWidth="1"/>
    <col min="7944" max="7944" width="13.140625" style="2" customWidth="1"/>
    <col min="7945" max="7945" width="12.7109375" style="2" customWidth="1"/>
    <col min="7946" max="7946" width="10.85546875" style="2" customWidth="1"/>
    <col min="7947" max="7947" width="15.140625" style="2" customWidth="1"/>
    <col min="7948" max="7948" width="11" style="2" customWidth="1"/>
    <col min="7949" max="7949" width="6" style="2" customWidth="1"/>
    <col min="7950" max="7950" width="7.140625" style="2" customWidth="1"/>
    <col min="7951" max="7951" width="28" style="2" customWidth="1"/>
    <col min="7952" max="7952" width="10" style="2" customWidth="1"/>
    <col min="7953" max="7953" width="2.7109375" style="2" customWidth="1"/>
    <col min="7954" max="7954" width="3" style="2" customWidth="1"/>
    <col min="7955" max="7955" width="2.28515625" style="2" customWidth="1"/>
    <col min="7956" max="7956" width="2.140625" style="2" customWidth="1"/>
    <col min="7957" max="7957" width="0.85546875" style="2" customWidth="1"/>
    <col min="7958" max="7958" width="1.85546875" style="2" customWidth="1"/>
    <col min="7959" max="7959" width="9.140625" style="2"/>
    <col min="7960" max="7960" width="19.5703125" style="2" customWidth="1"/>
    <col min="7961" max="7961" width="18.140625" style="2" customWidth="1"/>
    <col min="7962" max="8088" width="9.140625" style="2"/>
    <col min="8089" max="8089" width="15.7109375" style="2" customWidth="1"/>
    <col min="8090" max="8191" width="9.140625" style="2"/>
    <col min="8192" max="8192" width="1.5703125" style="2" customWidth="1"/>
    <col min="8193" max="8193" width="5.28515625" style="2" customWidth="1"/>
    <col min="8194" max="8194" width="7.5703125" style="2" customWidth="1"/>
    <col min="8195" max="8195" width="11.7109375" style="2" customWidth="1"/>
    <col min="8196" max="8196" width="14.85546875" style="2" customWidth="1"/>
    <col min="8197" max="8197" width="11.85546875" style="2" customWidth="1"/>
    <col min="8198" max="8198" width="7.5703125" style="2" customWidth="1"/>
    <col min="8199" max="8199" width="16.140625" style="2" customWidth="1"/>
    <col min="8200" max="8200" width="13.140625" style="2" customWidth="1"/>
    <col min="8201" max="8201" width="12.7109375" style="2" customWidth="1"/>
    <col min="8202" max="8202" width="10.85546875" style="2" customWidth="1"/>
    <col min="8203" max="8203" width="15.140625" style="2" customWidth="1"/>
    <col min="8204" max="8204" width="11" style="2" customWidth="1"/>
    <col min="8205" max="8205" width="6" style="2" customWidth="1"/>
    <col min="8206" max="8206" width="7.140625" style="2" customWidth="1"/>
    <col min="8207" max="8207" width="28" style="2" customWidth="1"/>
    <col min="8208" max="8208" width="10" style="2" customWidth="1"/>
    <col min="8209" max="8209" width="2.7109375" style="2" customWidth="1"/>
    <col min="8210" max="8210" width="3" style="2" customWidth="1"/>
    <col min="8211" max="8211" width="2.28515625" style="2" customWidth="1"/>
    <col min="8212" max="8212" width="2.140625" style="2" customWidth="1"/>
    <col min="8213" max="8213" width="0.85546875" style="2" customWidth="1"/>
    <col min="8214" max="8214" width="1.85546875" style="2" customWidth="1"/>
    <col min="8215" max="8215" width="9.140625" style="2"/>
    <col min="8216" max="8216" width="19.5703125" style="2" customWidth="1"/>
    <col min="8217" max="8217" width="18.140625" style="2" customWidth="1"/>
    <col min="8218" max="8344" width="9.140625" style="2"/>
    <col min="8345" max="8345" width="15.7109375" style="2" customWidth="1"/>
    <col min="8346" max="8447" width="9.140625" style="2"/>
    <col min="8448" max="8448" width="1.5703125" style="2" customWidth="1"/>
    <col min="8449" max="8449" width="5.28515625" style="2" customWidth="1"/>
    <col min="8450" max="8450" width="7.5703125" style="2" customWidth="1"/>
    <col min="8451" max="8451" width="11.7109375" style="2" customWidth="1"/>
    <col min="8452" max="8452" width="14.85546875" style="2" customWidth="1"/>
    <col min="8453" max="8453" width="11.85546875" style="2" customWidth="1"/>
    <col min="8454" max="8454" width="7.5703125" style="2" customWidth="1"/>
    <col min="8455" max="8455" width="16.140625" style="2" customWidth="1"/>
    <col min="8456" max="8456" width="13.140625" style="2" customWidth="1"/>
    <col min="8457" max="8457" width="12.7109375" style="2" customWidth="1"/>
    <col min="8458" max="8458" width="10.85546875" style="2" customWidth="1"/>
    <col min="8459" max="8459" width="15.140625" style="2" customWidth="1"/>
    <col min="8460" max="8460" width="11" style="2" customWidth="1"/>
    <col min="8461" max="8461" width="6" style="2" customWidth="1"/>
    <col min="8462" max="8462" width="7.140625" style="2" customWidth="1"/>
    <col min="8463" max="8463" width="28" style="2" customWidth="1"/>
    <col min="8464" max="8464" width="10" style="2" customWidth="1"/>
    <col min="8465" max="8465" width="2.7109375" style="2" customWidth="1"/>
    <col min="8466" max="8466" width="3" style="2" customWidth="1"/>
    <col min="8467" max="8467" width="2.28515625" style="2" customWidth="1"/>
    <col min="8468" max="8468" width="2.140625" style="2" customWidth="1"/>
    <col min="8469" max="8469" width="0.85546875" style="2" customWidth="1"/>
    <col min="8470" max="8470" width="1.85546875" style="2" customWidth="1"/>
    <col min="8471" max="8471" width="9.140625" style="2"/>
    <col min="8472" max="8472" width="19.5703125" style="2" customWidth="1"/>
    <col min="8473" max="8473" width="18.140625" style="2" customWidth="1"/>
    <col min="8474" max="8600" width="9.140625" style="2"/>
    <col min="8601" max="8601" width="15.7109375" style="2" customWidth="1"/>
    <col min="8602" max="8703" width="9.140625" style="2"/>
    <col min="8704" max="8704" width="1.5703125" style="2" customWidth="1"/>
    <col min="8705" max="8705" width="5.28515625" style="2" customWidth="1"/>
    <col min="8706" max="8706" width="7.5703125" style="2" customWidth="1"/>
    <col min="8707" max="8707" width="11.7109375" style="2" customWidth="1"/>
    <col min="8708" max="8708" width="14.85546875" style="2" customWidth="1"/>
    <col min="8709" max="8709" width="11.85546875" style="2" customWidth="1"/>
    <col min="8710" max="8710" width="7.5703125" style="2" customWidth="1"/>
    <col min="8711" max="8711" width="16.140625" style="2" customWidth="1"/>
    <col min="8712" max="8712" width="13.140625" style="2" customWidth="1"/>
    <col min="8713" max="8713" width="12.7109375" style="2" customWidth="1"/>
    <col min="8714" max="8714" width="10.85546875" style="2" customWidth="1"/>
    <col min="8715" max="8715" width="15.140625" style="2" customWidth="1"/>
    <col min="8716" max="8716" width="11" style="2" customWidth="1"/>
    <col min="8717" max="8717" width="6" style="2" customWidth="1"/>
    <col min="8718" max="8718" width="7.140625" style="2" customWidth="1"/>
    <col min="8719" max="8719" width="28" style="2" customWidth="1"/>
    <col min="8720" max="8720" width="10" style="2" customWidth="1"/>
    <col min="8721" max="8721" width="2.7109375" style="2" customWidth="1"/>
    <col min="8722" max="8722" width="3" style="2" customWidth="1"/>
    <col min="8723" max="8723" width="2.28515625" style="2" customWidth="1"/>
    <col min="8724" max="8724" width="2.140625" style="2" customWidth="1"/>
    <col min="8725" max="8725" width="0.85546875" style="2" customWidth="1"/>
    <col min="8726" max="8726" width="1.85546875" style="2" customWidth="1"/>
    <col min="8727" max="8727" width="9.140625" style="2"/>
    <col min="8728" max="8728" width="19.5703125" style="2" customWidth="1"/>
    <col min="8729" max="8729" width="18.140625" style="2" customWidth="1"/>
    <col min="8730" max="8856" width="9.140625" style="2"/>
    <col min="8857" max="8857" width="15.7109375" style="2" customWidth="1"/>
    <col min="8858" max="8959" width="9.140625" style="2"/>
    <col min="8960" max="8960" width="1.5703125" style="2" customWidth="1"/>
    <col min="8961" max="8961" width="5.28515625" style="2" customWidth="1"/>
    <col min="8962" max="8962" width="7.5703125" style="2" customWidth="1"/>
    <col min="8963" max="8963" width="11.7109375" style="2" customWidth="1"/>
    <col min="8964" max="8964" width="14.85546875" style="2" customWidth="1"/>
    <col min="8965" max="8965" width="11.85546875" style="2" customWidth="1"/>
    <col min="8966" max="8966" width="7.5703125" style="2" customWidth="1"/>
    <col min="8967" max="8967" width="16.140625" style="2" customWidth="1"/>
    <col min="8968" max="8968" width="13.140625" style="2" customWidth="1"/>
    <col min="8969" max="8969" width="12.7109375" style="2" customWidth="1"/>
    <col min="8970" max="8970" width="10.85546875" style="2" customWidth="1"/>
    <col min="8971" max="8971" width="15.140625" style="2" customWidth="1"/>
    <col min="8972" max="8972" width="11" style="2" customWidth="1"/>
    <col min="8973" max="8973" width="6" style="2" customWidth="1"/>
    <col min="8974" max="8974" width="7.140625" style="2" customWidth="1"/>
    <col min="8975" max="8975" width="28" style="2" customWidth="1"/>
    <col min="8976" max="8976" width="10" style="2" customWidth="1"/>
    <col min="8977" max="8977" width="2.7109375" style="2" customWidth="1"/>
    <col min="8978" max="8978" width="3" style="2" customWidth="1"/>
    <col min="8979" max="8979" width="2.28515625" style="2" customWidth="1"/>
    <col min="8980" max="8980" width="2.140625" style="2" customWidth="1"/>
    <col min="8981" max="8981" width="0.85546875" style="2" customWidth="1"/>
    <col min="8982" max="8982" width="1.85546875" style="2" customWidth="1"/>
    <col min="8983" max="8983" width="9.140625" style="2"/>
    <col min="8984" max="8984" width="19.5703125" style="2" customWidth="1"/>
    <col min="8985" max="8985" width="18.140625" style="2" customWidth="1"/>
    <col min="8986" max="9112" width="9.140625" style="2"/>
    <col min="9113" max="9113" width="15.7109375" style="2" customWidth="1"/>
    <col min="9114" max="9215" width="9.140625" style="2"/>
    <col min="9216" max="9216" width="1.5703125" style="2" customWidth="1"/>
    <col min="9217" max="9217" width="5.28515625" style="2" customWidth="1"/>
    <col min="9218" max="9218" width="7.5703125" style="2" customWidth="1"/>
    <col min="9219" max="9219" width="11.7109375" style="2" customWidth="1"/>
    <col min="9220" max="9220" width="14.85546875" style="2" customWidth="1"/>
    <col min="9221" max="9221" width="11.85546875" style="2" customWidth="1"/>
    <col min="9222" max="9222" width="7.5703125" style="2" customWidth="1"/>
    <col min="9223" max="9223" width="16.140625" style="2" customWidth="1"/>
    <col min="9224" max="9224" width="13.140625" style="2" customWidth="1"/>
    <col min="9225" max="9225" width="12.7109375" style="2" customWidth="1"/>
    <col min="9226" max="9226" width="10.85546875" style="2" customWidth="1"/>
    <col min="9227" max="9227" width="15.140625" style="2" customWidth="1"/>
    <col min="9228" max="9228" width="11" style="2" customWidth="1"/>
    <col min="9229" max="9229" width="6" style="2" customWidth="1"/>
    <col min="9230" max="9230" width="7.140625" style="2" customWidth="1"/>
    <col min="9231" max="9231" width="28" style="2" customWidth="1"/>
    <col min="9232" max="9232" width="10" style="2" customWidth="1"/>
    <col min="9233" max="9233" width="2.7109375" style="2" customWidth="1"/>
    <col min="9234" max="9234" width="3" style="2" customWidth="1"/>
    <col min="9235" max="9235" width="2.28515625" style="2" customWidth="1"/>
    <col min="9236" max="9236" width="2.140625" style="2" customWidth="1"/>
    <col min="9237" max="9237" width="0.85546875" style="2" customWidth="1"/>
    <col min="9238" max="9238" width="1.85546875" style="2" customWidth="1"/>
    <col min="9239" max="9239" width="9.140625" style="2"/>
    <col min="9240" max="9240" width="19.5703125" style="2" customWidth="1"/>
    <col min="9241" max="9241" width="18.140625" style="2" customWidth="1"/>
    <col min="9242" max="9368" width="9.140625" style="2"/>
    <col min="9369" max="9369" width="15.7109375" style="2" customWidth="1"/>
    <col min="9370" max="9471" width="9.140625" style="2"/>
    <col min="9472" max="9472" width="1.5703125" style="2" customWidth="1"/>
    <col min="9473" max="9473" width="5.28515625" style="2" customWidth="1"/>
    <col min="9474" max="9474" width="7.5703125" style="2" customWidth="1"/>
    <col min="9475" max="9475" width="11.7109375" style="2" customWidth="1"/>
    <col min="9476" max="9476" width="14.85546875" style="2" customWidth="1"/>
    <col min="9477" max="9477" width="11.85546875" style="2" customWidth="1"/>
    <col min="9478" max="9478" width="7.5703125" style="2" customWidth="1"/>
    <col min="9479" max="9479" width="16.140625" style="2" customWidth="1"/>
    <col min="9480" max="9480" width="13.140625" style="2" customWidth="1"/>
    <col min="9481" max="9481" width="12.7109375" style="2" customWidth="1"/>
    <col min="9482" max="9482" width="10.85546875" style="2" customWidth="1"/>
    <col min="9483" max="9483" width="15.140625" style="2" customWidth="1"/>
    <col min="9484" max="9484" width="11" style="2" customWidth="1"/>
    <col min="9485" max="9485" width="6" style="2" customWidth="1"/>
    <col min="9486" max="9486" width="7.140625" style="2" customWidth="1"/>
    <col min="9487" max="9487" width="28" style="2" customWidth="1"/>
    <col min="9488" max="9488" width="10" style="2" customWidth="1"/>
    <col min="9489" max="9489" width="2.7109375" style="2" customWidth="1"/>
    <col min="9490" max="9490" width="3" style="2" customWidth="1"/>
    <col min="9491" max="9491" width="2.28515625" style="2" customWidth="1"/>
    <col min="9492" max="9492" width="2.140625" style="2" customWidth="1"/>
    <col min="9493" max="9493" width="0.85546875" style="2" customWidth="1"/>
    <col min="9494" max="9494" width="1.85546875" style="2" customWidth="1"/>
    <col min="9495" max="9495" width="9.140625" style="2"/>
    <col min="9496" max="9496" width="19.5703125" style="2" customWidth="1"/>
    <col min="9497" max="9497" width="18.140625" style="2" customWidth="1"/>
    <col min="9498" max="9624" width="9.140625" style="2"/>
    <col min="9625" max="9625" width="15.7109375" style="2" customWidth="1"/>
    <col min="9626" max="9727" width="9.140625" style="2"/>
    <col min="9728" max="9728" width="1.5703125" style="2" customWidth="1"/>
    <col min="9729" max="9729" width="5.28515625" style="2" customWidth="1"/>
    <col min="9730" max="9730" width="7.5703125" style="2" customWidth="1"/>
    <col min="9731" max="9731" width="11.7109375" style="2" customWidth="1"/>
    <col min="9732" max="9732" width="14.85546875" style="2" customWidth="1"/>
    <col min="9733" max="9733" width="11.85546875" style="2" customWidth="1"/>
    <col min="9734" max="9734" width="7.5703125" style="2" customWidth="1"/>
    <col min="9735" max="9735" width="16.140625" style="2" customWidth="1"/>
    <col min="9736" max="9736" width="13.140625" style="2" customWidth="1"/>
    <col min="9737" max="9737" width="12.7109375" style="2" customWidth="1"/>
    <col min="9738" max="9738" width="10.85546875" style="2" customWidth="1"/>
    <col min="9739" max="9739" width="15.140625" style="2" customWidth="1"/>
    <col min="9740" max="9740" width="11" style="2" customWidth="1"/>
    <col min="9741" max="9741" width="6" style="2" customWidth="1"/>
    <col min="9742" max="9742" width="7.140625" style="2" customWidth="1"/>
    <col min="9743" max="9743" width="28" style="2" customWidth="1"/>
    <col min="9744" max="9744" width="10" style="2" customWidth="1"/>
    <col min="9745" max="9745" width="2.7109375" style="2" customWidth="1"/>
    <col min="9746" max="9746" width="3" style="2" customWidth="1"/>
    <col min="9747" max="9747" width="2.28515625" style="2" customWidth="1"/>
    <col min="9748" max="9748" width="2.140625" style="2" customWidth="1"/>
    <col min="9749" max="9749" width="0.85546875" style="2" customWidth="1"/>
    <col min="9750" max="9750" width="1.85546875" style="2" customWidth="1"/>
    <col min="9751" max="9751" width="9.140625" style="2"/>
    <col min="9752" max="9752" width="19.5703125" style="2" customWidth="1"/>
    <col min="9753" max="9753" width="18.140625" style="2" customWidth="1"/>
    <col min="9754" max="9880" width="9.140625" style="2"/>
    <col min="9881" max="9881" width="15.7109375" style="2" customWidth="1"/>
    <col min="9882" max="9983" width="9.140625" style="2"/>
    <col min="9984" max="9984" width="1.5703125" style="2" customWidth="1"/>
    <col min="9985" max="9985" width="5.28515625" style="2" customWidth="1"/>
    <col min="9986" max="9986" width="7.5703125" style="2" customWidth="1"/>
    <col min="9987" max="9987" width="11.7109375" style="2" customWidth="1"/>
    <col min="9988" max="9988" width="14.85546875" style="2" customWidth="1"/>
    <col min="9989" max="9989" width="11.85546875" style="2" customWidth="1"/>
    <col min="9990" max="9990" width="7.5703125" style="2" customWidth="1"/>
    <col min="9991" max="9991" width="16.140625" style="2" customWidth="1"/>
    <col min="9992" max="9992" width="13.140625" style="2" customWidth="1"/>
    <col min="9993" max="9993" width="12.7109375" style="2" customWidth="1"/>
    <col min="9994" max="9994" width="10.85546875" style="2" customWidth="1"/>
    <col min="9995" max="9995" width="15.140625" style="2" customWidth="1"/>
    <col min="9996" max="9996" width="11" style="2" customWidth="1"/>
    <col min="9997" max="9997" width="6" style="2" customWidth="1"/>
    <col min="9998" max="9998" width="7.140625" style="2" customWidth="1"/>
    <col min="9999" max="9999" width="28" style="2" customWidth="1"/>
    <col min="10000" max="10000" width="10" style="2" customWidth="1"/>
    <col min="10001" max="10001" width="2.7109375" style="2" customWidth="1"/>
    <col min="10002" max="10002" width="3" style="2" customWidth="1"/>
    <col min="10003" max="10003" width="2.28515625" style="2" customWidth="1"/>
    <col min="10004" max="10004" width="2.140625" style="2" customWidth="1"/>
    <col min="10005" max="10005" width="0.85546875" style="2" customWidth="1"/>
    <col min="10006" max="10006" width="1.85546875" style="2" customWidth="1"/>
    <col min="10007" max="10007" width="9.140625" style="2"/>
    <col min="10008" max="10008" width="19.5703125" style="2" customWidth="1"/>
    <col min="10009" max="10009" width="18.140625" style="2" customWidth="1"/>
    <col min="10010" max="10136" width="9.140625" style="2"/>
    <col min="10137" max="10137" width="15.7109375" style="2" customWidth="1"/>
    <col min="10138" max="10239" width="9.140625" style="2"/>
    <col min="10240" max="10240" width="1.5703125" style="2" customWidth="1"/>
    <col min="10241" max="10241" width="5.28515625" style="2" customWidth="1"/>
    <col min="10242" max="10242" width="7.5703125" style="2" customWidth="1"/>
    <col min="10243" max="10243" width="11.7109375" style="2" customWidth="1"/>
    <col min="10244" max="10244" width="14.85546875" style="2" customWidth="1"/>
    <col min="10245" max="10245" width="11.85546875" style="2" customWidth="1"/>
    <col min="10246" max="10246" width="7.5703125" style="2" customWidth="1"/>
    <col min="10247" max="10247" width="16.140625" style="2" customWidth="1"/>
    <col min="10248" max="10248" width="13.140625" style="2" customWidth="1"/>
    <col min="10249" max="10249" width="12.7109375" style="2" customWidth="1"/>
    <col min="10250" max="10250" width="10.85546875" style="2" customWidth="1"/>
    <col min="10251" max="10251" width="15.140625" style="2" customWidth="1"/>
    <col min="10252" max="10252" width="11" style="2" customWidth="1"/>
    <col min="10253" max="10253" width="6" style="2" customWidth="1"/>
    <col min="10254" max="10254" width="7.140625" style="2" customWidth="1"/>
    <col min="10255" max="10255" width="28" style="2" customWidth="1"/>
    <col min="10256" max="10256" width="10" style="2" customWidth="1"/>
    <col min="10257" max="10257" width="2.7109375" style="2" customWidth="1"/>
    <col min="10258" max="10258" width="3" style="2" customWidth="1"/>
    <col min="10259" max="10259" width="2.28515625" style="2" customWidth="1"/>
    <col min="10260" max="10260" width="2.140625" style="2" customWidth="1"/>
    <col min="10261" max="10261" width="0.85546875" style="2" customWidth="1"/>
    <col min="10262" max="10262" width="1.85546875" style="2" customWidth="1"/>
    <col min="10263" max="10263" width="9.140625" style="2"/>
    <col min="10264" max="10264" width="19.5703125" style="2" customWidth="1"/>
    <col min="10265" max="10265" width="18.140625" style="2" customWidth="1"/>
    <col min="10266" max="10392" width="9.140625" style="2"/>
    <col min="10393" max="10393" width="15.7109375" style="2" customWidth="1"/>
    <col min="10394" max="10495" width="9.140625" style="2"/>
    <col min="10496" max="10496" width="1.5703125" style="2" customWidth="1"/>
    <col min="10497" max="10497" width="5.28515625" style="2" customWidth="1"/>
    <col min="10498" max="10498" width="7.5703125" style="2" customWidth="1"/>
    <col min="10499" max="10499" width="11.7109375" style="2" customWidth="1"/>
    <col min="10500" max="10500" width="14.85546875" style="2" customWidth="1"/>
    <col min="10501" max="10501" width="11.85546875" style="2" customWidth="1"/>
    <col min="10502" max="10502" width="7.5703125" style="2" customWidth="1"/>
    <col min="10503" max="10503" width="16.140625" style="2" customWidth="1"/>
    <col min="10504" max="10504" width="13.140625" style="2" customWidth="1"/>
    <col min="10505" max="10505" width="12.7109375" style="2" customWidth="1"/>
    <col min="10506" max="10506" width="10.85546875" style="2" customWidth="1"/>
    <col min="10507" max="10507" width="15.140625" style="2" customWidth="1"/>
    <col min="10508" max="10508" width="11" style="2" customWidth="1"/>
    <col min="10509" max="10509" width="6" style="2" customWidth="1"/>
    <col min="10510" max="10510" width="7.140625" style="2" customWidth="1"/>
    <col min="10511" max="10511" width="28" style="2" customWidth="1"/>
    <col min="10512" max="10512" width="10" style="2" customWidth="1"/>
    <col min="10513" max="10513" width="2.7109375" style="2" customWidth="1"/>
    <col min="10514" max="10514" width="3" style="2" customWidth="1"/>
    <col min="10515" max="10515" width="2.28515625" style="2" customWidth="1"/>
    <col min="10516" max="10516" width="2.140625" style="2" customWidth="1"/>
    <col min="10517" max="10517" width="0.85546875" style="2" customWidth="1"/>
    <col min="10518" max="10518" width="1.85546875" style="2" customWidth="1"/>
    <col min="10519" max="10519" width="9.140625" style="2"/>
    <col min="10520" max="10520" width="19.5703125" style="2" customWidth="1"/>
    <col min="10521" max="10521" width="18.140625" style="2" customWidth="1"/>
    <col min="10522" max="10648" width="9.140625" style="2"/>
    <col min="10649" max="10649" width="15.7109375" style="2" customWidth="1"/>
    <col min="10650" max="10751" width="9.140625" style="2"/>
    <col min="10752" max="10752" width="1.5703125" style="2" customWidth="1"/>
    <col min="10753" max="10753" width="5.28515625" style="2" customWidth="1"/>
    <col min="10754" max="10754" width="7.5703125" style="2" customWidth="1"/>
    <col min="10755" max="10755" width="11.7109375" style="2" customWidth="1"/>
    <col min="10756" max="10756" width="14.85546875" style="2" customWidth="1"/>
    <col min="10757" max="10757" width="11.85546875" style="2" customWidth="1"/>
    <col min="10758" max="10758" width="7.5703125" style="2" customWidth="1"/>
    <col min="10759" max="10759" width="16.140625" style="2" customWidth="1"/>
    <col min="10760" max="10760" width="13.140625" style="2" customWidth="1"/>
    <col min="10761" max="10761" width="12.7109375" style="2" customWidth="1"/>
    <col min="10762" max="10762" width="10.85546875" style="2" customWidth="1"/>
    <col min="10763" max="10763" width="15.140625" style="2" customWidth="1"/>
    <col min="10764" max="10764" width="11" style="2" customWidth="1"/>
    <col min="10765" max="10765" width="6" style="2" customWidth="1"/>
    <col min="10766" max="10766" width="7.140625" style="2" customWidth="1"/>
    <col min="10767" max="10767" width="28" style="2" customWidth="1"/>
    <col min="10768" max="10768" width="10" style="2" customWidth="1"/>
    <col min="10769" max="10769" width="2.7109375" style="2" customWidth="1"/>
    <col min="10770" max="10770" width="3" style="2" customWidth="1"/>
    <col min="10771" max="10771" width="2.28515625" style="2" customWidth="1"/>
    <col min="10772" max="10772" width="2.140625" style="2" customWidth="1"/>
    <col min="10773" max="10773" width="0.85546875" style="2" customWidth="1"/>
    <col min="10774" max="10774" width="1.85546875" style="2" customWidth="1"/>
    <col min="10775" max="10775" width="9.140625" style="2"/>
    <col min="10776" max="10776" width="19.5703125" style="2" customWidth="1"/>
    <col min="10777" max="10777" width="18.140625" style="2" customWidth="1"/>
    <col min="10778" max="10904" width="9.140625" style="2"/>
    <col min="10905" max="10905" width="15.7109375" style="2" customWidth="1"/>
    <col min="10906" max="11007" width="9.140625" style="2"/>
    <col min="11008" max="11008" width="1.5703125" style="2" customWidth="1"/>
    <col min="11009" max="11009" width="5.28515625" style="2" customWidth="1"/>
    <col min="11010" max="11010" width="7.5703125" style="2" customWidth="1"/>
    <col min="11011" max="11011" width="11.7109375" style="2" customWidth="1"/>
    <col min="11012" max="11012" width="14.85546875" style="2" customWidth="1"/>
    <col min="11013" max="11013" width="11.85546875" style="2" customWidth="1"/>
    <col min="11014" max="11014" width="7.5703125" style="2" customWidth="1"/>
    <col min="11015" max="11015" width="16.140625" style="2" customWidth="1"/>
    <col min="11016" max="11016" width="13.140625" style="2" customWidth="1"/>
    <col min="11017" max="11017" width="12.7109375" style="2" customWidth="1"/>
    <col min="11018" max="11018" width="10.85546875" style="2" customWidth="1"/>
    <col min="11019" max="11019" width="15.140625" style="2" customWidth="1"/>
    <col min="11020" max="11020" width="11" style="2" customWidth="1"/>
    <col min="11021" max="11021" width="6" style="2" customWidth="1"/>
    <col min="11022" max="11022" width="7.140625" style="2" customWidth="1"/>
    <col min="11023" max="11023" width="28" style="2" customWidth="1"/>
    <col min="11024" max="11024" width="10" style="2" customWidth="1"/>
    <col min="11025" max="11025" width="2.7109375" style="2" customWidth="1"/>
    <col min="11026" max="11026" width="3" style="2" customWidth="1"/>
    <col min="11027" max="11027" width="2.28515625" style="2" customWidth="1"/>
    <col min="11028" max="11028" width="2.140625" style="2" customWidth="1"/>
    <col min="11029" max="11029" width="0.85546875" style="2" customWidth="1"/>
    <col min="11030" max="11030" width="1.85546875" style="2" customWidth="1"/>
    <col min="11031" max="11031" width="9.140625" style="2"/>
    <col min="11032" max="11032" width="19.5703125" style="2" customWidth="1"/>
    <col min="11033" max="11033" width="18.140625" style="2" customWidth="1"/>
    <col min="11034" max="11160" width="9.140625" style="2"/>
    <col min="11161" max="11161" width="15.7109375" style="2" customWidth="1"/>
    <col min="11162" max="11263" width="9.140625" style="2"/>
    <col min="11264" max="11264" width="1.5703125" style="2" customWidth="1"/>
    <col min="11265" max="11265" width="5.28515625" style="2" customWidth="1"/>
    <col min="11266" max="11266" width="7.5703125" style="2" customWidth="1"/>
    <col min="11267" max="11267" width="11.7109375" style="2" customWidth="1"/>
    <col min="11268" max="11268" width="14.85546875" style="2" customWidth="1"/>
    <col min="11269" max="11269" width="11.85546875" style="2" customWidth="1"/>
    <col min="11270" max="11270" width="7.5703125" style="2" customWidth="1"/>
    <col min="11271" max="11271" width="16.140625" style="2" customWidth="1"/>
    <col min="11272" max="11272" width="13.140625" style="2" customWidth="1"/>
    <col min="11273" max="11273" width="12.7109375" style="2" customWidth="1"/>
    <col min="11274" max="11274" width="10.85546875" style="2" customWidth="1"/>
    <col min="11275" max="11275" width="15.140625" style="2" customWidth="1"/>
    <col min="11276" max="11276" width="11" style="2" customWidth="1"/>
    <col min="11277" max="11277" width="6" style="2" customWidth="1"/>
    <col min="11278" max="11278" width="7.140625" style="2" customWidth="1"/>
    <col min="11279" max="11279" width="28" style="2" customWidth="1"/>
    <col min="11280" max="11280" width="10" style="2" customWidth="1"/>
    <col min="11281" max="11281" width="2.7109375" style="2" customWidth="1"/>
    <col min="11282" max="11282" width="3" style="2" customWidth="1"/>
    <col min="11283" max="11283" width="2.28515625" style="2" customWidth="1"/>
    <col min="11284" max="11284" width="2.140625" style="2" customWidth="1"/>
    <col min="11285" max="11285" width="0.85546875" style="2" customWidth="1"/>
    <col min="11286" max="11286" width="1.85546875" style="2" customWidth="1"/>
    <col min="11287" max="11287" width="9.140625" style="2"/>
    <col min="11288" max="11288" width="19.5703125" style="2" customWidth="1"/>
    <col min="11289" max="11289" width="18.140625" style="2" customWidth="1"/>
    <col min="11290" max="11416" width="9.140625" style="2"/>
    <col min="11417" max="11417" width="15.7109375" style="2" customWidth="1"/>
    <col min="11418" max="11519" width="9.140625" style="2"/>
    <col min="11520" max="11520" width="1.5703125" style="2" customWidth="1"/>
    <col min="11521" max="11521" width="5.28515625" style="2" customWidth="1"/>
    <col min="11522" max="11522" width="7.5703125" style="2" customWidth="1"/>
    <col min="11523" max="11523" width="11.7109375" style="2" customWidth="1"/>
    <col min="11524" max="11524" width="14.85546875" style="2" customWidth="1"/>
    <col min="11525" max="11525" width="11.85546875" style="2" customWidth="1"/>
    <col min="11526" max="11526" width="7.5703125" style="2" customWidth="1"/>
    <col min="11527" max="11527" width="16.140625" style="2" customWidth="1"/>
    <col min="11528" max="11528" width="13.140625" style="2" customWidth="1"/>
    <col min="11529" max="11529" width="12.7109375" style="2" customWidth="1"/>
    <col min="11530" max="11530" width="10.85546875" style="2" customWidth="1"/>
    <col min="11531" max="11531" width="15.140625" style="2" customWidth="1"/>
    <col min="11532" max="11532" width="11" style="2" customWidth="1"/>
    <col min="11533" max="11533" width="6" style="2" customWidth="1"/>
    <col min="11534" max="11534" width="7.140625" style="2" customWidth="1"/>
    <col min="11535" max="11535" width="28" style="2" customWidth="1"/>
    <col min="11536" max="11536" width="10" style="2" customWidth="1"/>
    <col min="11537" max="11537" width="2.7109375" style="2" customWidth="1"/>
    <col min="11538" max="11538" width="3" style="2" customWidth="1"/>
    <col min="11539" max="11539" width="2.28515625" style="2" customWidth="1"/>
    <col min="11540" max="11540" width="2.140625" style="2" customWidth="1"/>
    <col min="11541" max="11541" width="0.85546875" style="2" customWidth="1"/>
    <col min="11542" max="11542" width="1.85546875" style="2" customWidth="1"/>
    <col min="11543" max="11543" width="9.140625" style="2"/>
    <col min="11544" max="11544" width="19.5703125" style="2" customWidth="1"/>
    <col min="11545" max="11545" width="18.140625" style="2" customWidth="1"/>
    <col min="11546" max="11672" width="9.140625" style="2"/>
    <col min="11673" max="11673" width="15.7109375" style="2" customWidth="1"/>
    <col min="11674" max="11775" width="9.140625" style="2"/>
    <col min="11776" max="11776" width="1.5703125" style="2" customWidth="1"/>
    <col min="11777" max="11777" width="5.28515625" style="2" customWidth="1"/>
    <col min="11778" max="11778" width="7.5703125" style="2" customWidth="1"/>
    <col min="11779" max="11779" width="11.7109375" style="2" customWidth="1"/>
    <col min="11780" max="11780" width="14.85546875" style="2" customWidth="1"/>
    <col min="11781" max="11781" width="11.85546875" style="2" customWidth="1"/>
    <col min="11782" max="11782" width="7.5703125" style="2" customWidth="1"/>
    <col min="11783" max="11783" width="16.140625" style="2" customWidth="1"/>
    <col min="11784" max="11784" width="13.140625" style="2" customWidth="1"/>
    <col min="11785" max="11785" width="12.7109375" style="2" customWidth="1"/>
    <col min="11786" max="11786" width="10.85546875" style="2" customWidth="1"/>
    <col min="11787" max="11787" width="15.140625" style="2" customWidth="1"/>
    <col min="11788" max="11788" width="11" style="2" customWidth="1"/>
    <col min="11789" max="11789" width="6" style="2" customWidth="1"/>
    <col min="11790" max="11790" width="7.140625" style="2" customWidth="1"/>
    <col min="11791" max="11791" width="28" style="2" customWidth="1"/>
    <col min="11792" max="11792" width="10" style="2" customWidth="1"/>
    <col min="11793" max="11793" width="2.7109375" style="2" customWidth="1"/>
    <col min="11794" max="11794" width="3" style="2" customWidth="1"/>
    <col min="11795" max="11795" width="2.28515625" style="2" customWidth="1"/>
    <col min="11796" max="11796" width="2.140625" style="2" customWidth="1"/>
    <col min="11797" max="11797" width="0.85546875" style="2" customWidth="1"/>
    <col min="11798" max="11798" width="1.85546875" style="2" customWidth="1"/>
    <col min="11799" max="11799" width="9.140625" style="2"/>
    <col min="11800" max="11800" width="19.5703125" style="2" customWidth="1"/>
    <col min="11801" max="11801" width="18.140625" style="2" customWidth="1"/>
    <col min="11802" max="11928" width="9.140625" style="2"/>
    <col min="11929" max="11929" width="15.7109375" style="2" customWidth="1"/>
    <col min="11930" max="12031" width="9.140625" style="2"/>
    <col min="12032" max="12032" width="1.5703125" style="2" customWidth="1"/>
    <col min="12033" max="12033" width="5.28515625" style="2" customWidth="1"/>
    <col min="12034" max="12034" width="7.5703125" style="2" customWidth="1"/>
    <col min="12035" max="12035" width="11.7109375" style="2" customWidth="1"/>
    <col min="12036" max="12036" width="14.85546875" style="2" customWidth="1"/>
    <col min="12037" max="12037" width="11.85546875" style="2" customWidth="1"/>
    <col min="12038" max="12038" width="7.5703125" style="2" customWidth="1"/>
    <col min="12039" max="12039" width="16.140625" style="2" customWidth="1"/>
    <col min="12040" max="12040" width="13.140625" style="2" customWidth="1"/>
    <col min="12041" max="12041" width="12.7109375" style="2" customWidth="1"/>
    <col min="12042" max="12042" width="10.85546875" style="2" customWidth="1"/>
    <col min="12043" max="12043" width="15.140625" style="2" customWidth="1"/>
    <col min="12044" max="12044" width="11" style="2" customWidth="1"/>
    <col min="12045" max="12045" width="6" style="2" customWidth="1"/>
    <col min="12046" max="12046" width="7.140625" style="2" customWidth="1"/>
    <col min="12047" max="12047" width="28" style="2" customWidth="1"/>
    <col min="12048" max="12048" width="10" style="2" customWidth="1"/>
    <col min="12049" max="12049" width="2.7109375" style="2" customWidth="1"/>
    <col min="12050" max="12050" width="3" style="2" customWidth="1"/>
    <col min="12051" max="12051" width="2.28515625" style="2" customWidth="1"/>
    <col min="12052" max="12052" width="2.140625" style="2" customWidth="1"/>
    <col min="12053" max="12053" width="0.85546875" style="2" customWidth="1"/>
    <col min="12054" max="12054" width="1.85546875" style="2" customWidth="1"/>
    <col min="12055" max="12055" width="9.140625" style="2"/>
    <col min="12056" max="12056" width="19.5703125" style="2" customWidth="1"/>
    <col min="12057" max="12057" width="18.140625" style="2" customWidth="1"/>
    <col min="12058" max="12184" width="9.140625" style="2"/>
    <col min="12185" max="12185" width="15.7109375" style="2" customWidth="1"/>
    <col min="12186" max="12287" width="9.140625" style="2"/>
    <col min="12288" max="12288" width="1.5703125" style="2" customWidth="1"/>
    <col min="12289" max="12289" width="5.28515625" style="2" customWidth="1"/>
    <col min="12290" max="12290" width="7.5703125" style="2" customWidth="1"/>
    <col min="12291" max="12291" width="11.7109375" style="2" customWidth="1"/>
    <col min="12292" max="12292" width="14.85546875" style="2" customWidth="1"/>
    <col min="12293" max="12293" width="11.85546875" style="2" customWidth="1"/>
    <col min="12294" max="12294" width="7.5703125" style="2" customWidth="1"/>
    <col min="12295" max="12295" width="16.140625" style="2" customWidth="1"/>
    <col min="12296" max="12296" width="13.140625" style="2" customWidth="1"/>
    <col min="12297" max="12297" width="12.7109375" style="2" customWidth="1"/>
    <col min="12298" max="12298" width="10.85546875" style="2" customWidth="1"/>
    <col min="12299" max="12299" width="15.140625" style="2" customWidth="1"/>
    <col min="12300" max="12300" width="11" style="2" customWidth="1"/>
    <col min="12301" max="12301" width="6" style="2" customWidth="1"/>
    <col min="12302" max="12302" width="7.140625" style="2" customWidth="1"/>
    <col min="12303" max="12303" width="28" style="2" customWidth="1"/>
    <col min="12304" max="12304" width="10" style="2" customWidth="1"/>
    <col min="12305" max="12305" width="2.7109375" style="2" customWidth="1"/>
    <col min="12306" max="12306" width="3" style="2" customWidth="1"/>
    <col min="12307" max="12307" width="2.28515625" style="2" customWidth="1"/>
    <col min="12308" max="12308" width="2.140625" style="2" customWidth="1"/>
    <col min="12309" max="12309" width="0.85546875" style="2" customWidth="1"/>
    <col min="12310" max="12310" width="1.85546875" style="2" customWidth="1"/>
    <col min="12311" max="12311" width="9.140625" style="2"/>
    <col min="12312" max="12312" width="19.5703125" style="2" customWidth="1"/>
    <col min="12313" max="12313" width="18.140625" style="2" customWidth="1"/>
    <col min="12314" max="12440" width="9.140625" style="2"/>
    <col min="12441" max="12441" width="15.7109375" style="2" customWidth="1"/>
    <col min="12442" max="12543" width="9.140625" style="2"/>
    <col min="12544" max="12544" width="1.5703125" style="2" customWidth="1"/>
    <col min="12545" max="12545" width="5.28515625" style="2" customWidth="1"/>
    <col min="12546" max="12546" width="7.5703125" style="2" customWidth="1"/>
    <col min="12547" max="12547" width="11.7109375" style="2" customWidth="1"/>
    <col min="12548" max="12548" width="14.85546875" style="2" customWidth="1"/>
    <col min="12549" max="12549" width="11.85546875" style="2" customWidth="1"/>
    <col min="12550" max="12550" width="7.5703125" style="2" customWidth="1"/>
    <col min="12551" max="12551" width="16.140625" style="2" customWidth="1"/>
    <col min="12552" max="12552" width="13.140625" style="2" customWidth="1"/>
    <col min="12553" max="12553" width="12.7109375" style="2" customWidth="1"/>
    <col min="12554" max="12554" width="10.85546875" style="2" customWidth="1"/>
    <col min="12555" max="12555" width="15.140625" style="2" customWidth="1"/>
    <col min="12556" max="12556" width="11" style="2" customWidth="1"/>
    <col min="12557" max="12557" width="6" style="2" customWidth="1"/>
    <col min="12558" max="12558" width="7.140625" style="2" customWidth="1"/>
    <col min="12559" max="12559" width="28" style="2" customWidth="1"/>
    <col min="12560" max="12560" width="10" style="2" customWidth="1"/>
    <col min="12561" max="12561" width="2.7109375" style="2" customWidth="1"/>
    <col min="12562" max="12562" width="3" style="2" customWidth="1"/>
    <col min="12563" max="12563" width="2.28515625" style="2" customWidth="1"/>
    <col min="12564" max="12564" width="2.140625" style="2" customWidth="1"/>
    <col min="12565" max="12565" width="0.85546875" style="2" customWidth="1"/>
    <col min="12566" max="12566" width="1.85546875" style="2" customWidth="1"/>
    <col min="12567" max="12567" width="9.140625" style="2"/>
    <col min="12568" max="12568" width="19.5703125" style="2" customWidth="1"/>
    <col min="12569" max="12569" width="18.140625" style="2" customWidth="1"/>
    <col min="12570" max="12696" width="9.140625" style="2"/>
    <col min="12697" max="12697" width="15.7109375" style="2" customWidth="1"/>
    <col min="12698" max="12799" width="9.140625" style="2"/>
    <col min="12800" max="12800" width="1.5703125" style="2" customWidth="1"/>
    <col min="12801" max="12801" width="5.28515625" style="2" customWidth="1"/>
    <col min="12802" max="12802" width="7.5703125" style="2" customWidth="1"/>
    <col min="12803" max="12803" width="11.7109375" style="2" customWidth="1"/>
    <col min="12804" max="12804" width="14.85546875" style="2" customWidth="1"/>
    <col min="12805" max="12805" width="11.85546875" style="2" customWidth="1"/>
    <col min="12806" max="12806" width="7.5703125" style="2" customWidth="1"/>
    <col min="12807" max="12807" width="16.140625" style="2" customWidth="1"/>
    <col min="12808" max="12808" width="13.140625" style="2" customWidth="1"/>
    <col min="12809" max="12809" width="12.7109375" style="2" customWidth="1"/>
    <col min="12810" max="12810" width="10.85546875" style="2" customWidth="1"/>
    <col min="12811" max="12811" width="15.140625" style="2" customWidth="1"/>
    <col min="12812" max="12812" width="11" style="2" customWidth="1"/>
    <col min="12813" max="12813" width="6" style="2" customWidth="1"/>
    <col min="12814" max="12814" width="7.140625" style="2" customWidth="1"/>
    <col min="12815" max="12815" width="28" style="2" customWidth="1"/>
    <col min="12816" max="12816" width="10" style="2" customWidth="1"/>
    <col min="12817" max="12817" width="2.7109375" style="2" customWidth="1"/>
    <col min="12818" max="12818" width="3" style="2" customWidth="1"/>
    <col min="12819" max="12819" width="2.28515625" style="2" customWidth="1"/>
    <col min="12820" max="12820" width="2.140625" style="2" customWidth="1"/>
    <col min="12821" max="12821" width="0.85546875" style="2" customWidth="1"/>
    <col min="12822" max="12822" width="1.85546875" style="2" customWidth="1"/>
    <col min="12823" max="12823" width="9.140625" style="2"/>
    <col min="12824" max="12824" width="19.5703125" style="2" customWidth="1"/>
    <col min="12825" max="12825" width="18.140625" style="2" customWidth="1"/>
    <col min="12826" max="12952" width="9.140625" style="2"/>
    <col min="12953" max="12953" width="15.7109375" style="2" customWidth="1"/>
    <col min="12954" max="13055" width="9.140625" style="2"/>
    <col min="13056" max="13056" width="1.5703125" style="2" customWidth="1"/>
    <col min="13057" max="13057" width="5.28515625" style="2" customWidth="1"/>
    <col min="13058" max="13058" width="7.5703125" style="2" customWidth="1"/>
    <col min="13059" max="13059" width="11.7109375" style="2" customWidth="1"/>
    <col min="13060" max="13060" width="14.85546875" style="2" customWidth="1"/>
    <col min="13061" max="13061" width="11.85546875" style="2" customWidth="1"/>
    <col min="13062" max="13062" width="7.5703125" style="2" customWidth="1"/>
    <col min="13063" max="13063" width="16.140625" style="2" customWidth="1"/>
    <col min="13064" max="13064" width="13.140625" style="2" customWidth="1"/>
    <col min="13065" max="13065" width="12.7109375" style="2" customWidth="1"/>
    <col min="13066" max="13066" width="10.85546875" style="2" customWidth="1"/>
    <col min="13067" max="13067" width="15.140625" style="2" customWidth="1"/>
    <col min="13068" max="13068" width="11" style="2" customWidth="1"/>
    <col min="13069" max="13069" width="6" style="2" customWidth="1"/>
    <col min="13070" max="13070" width="7.140625" style="2" customWidth="1"/>
    <col min="13071" max="13071" width="28" style="2" customWidth="1"/>
    <col min="13072" max="13072" width="10" style="2" customWidth="1"/>
    <col min="13073" max="13073" width="2.7109375" style="2" customWidth="1"/>
    <col min="13074" max="13074" width="3" style="2" customWidth="1"/>
    <col min="13075" max="13075" width="2.28515625" style="2" customWidth="1"/>
    <col min="13076" max="13076" width="2.140625" style="2" customWidth="1"/>
    <col min="13077" max="13077" width="0.85546875" style="2" customWidth="1"/>
    <col min="13078" max="13078" width="1.85546875" style="2" customWidth="1"/>
    <col min="13079" max="13079" width="9.140625" style="2"/>
    <col min="13080" max="13080" width="19.5703125" style="2" customWidth="1"/>
    <col min="13081" max="13081" width="18.140625" style="2" customWidth="1"/>
    <col min="13082" max="13208" width="9.140625" style="2"/>
    <col min="13209" max="13209" width="15.7109375" style="2" customWidth="1"/>
    <col min="13210" max="13311" width="9.140625" style="2"/>
    <col min="13312" max="13312" width="1.5703125" style="2" customWidth="1"/>
    <col min="13313" max="13313" width="5.28515625" style="2" customWidth="1"/>
    <col min="13314" max="13314" width="7.5703125" style="2" customWidth="1"/>
    <col min="13315" max="13315" width="11.7109375" style="2" customWidth="1"/>
    <col min="13316" max="13316" width="14.85546875" style="2" customWidth="1"/>
    <col min="13317" max="13317" width="11.85546875" style="2" customWidth="1"/>
    <col min="13318" max="13318" width="7.5703125" style="2" customWidth="1"/>
    <col min="13319" max="13319" width="16.140625" style="2" customWidth="1"/>
    <col min="13320" max="13320" width="13.140625" style="2" customWidth="1"/>
    <col min="13321" max="13321" width="12.7109375" style="2" customWidth="1"/>
    <col min="13322" max="13322" width="10.85546875" style="2" customWidth="1"/>
    <col min="13323" max="13323" width="15.140625" style="2" customWidth="1"/>
    <col min="13324" max="13324" width="11" style="2" customWidth="1"/>
    <col min="13325" max="13325" width="6" style="2" customWidth="1"/>
    <col min="13326" max="13326" width="7.140625" style="2" customWidth="1"/>
    <col min="13327" max="13327" width="28" style="2" customWidth="1"/>
    <col min="13328" max="13328" width="10" style="2" customWidth="1"/>
    <col min="13329" max="13329" width="2.7109375" style="2" customWidth="1"/>
    <col min="13330" max="13330" width="3" style="2" customWidth="1"/>
    <col min="13331" max="13331" width="2.28515625" style="2" customWidth="1"/>
    <col min="13332" max="13332" width="2.140625" style="2" customWidth="1"/>
    <col min="13333" max="13333" width="0.85546875" style="2" customWidth="1"/>
    <col min="13334" max="13334" width="1.85546875" style="2" customWidth="1"/>
    <col min="13335" max="13335" width="9.140625" style="2"/>
    <col min="13336" max="13336" width="19.5703125" style="2" customWidth="1"/>
    <col min="13337" max="13337" width="18.140625" style="2" customWidth="1"/>
    <col min="13338" max="13464" width="9.140625" style="2"/>
    <col min="13465" max="13465" width="15.7109375" style="2" customWidth="1"/>
    <col min="13466" max="13567" width="9.140625" style="2"/>
    <col min="13568" max="13568" width="1.5703125" style="2" customWidth="1"/>
    <col min="13569" max="13569" width="5.28515625" style="2" customWidth="1"/>
    <col min="13570" max="13570" width="7.5703125" style="2" customWidth="1"/>
    <col min="13571" max="13571" width="11.7109375" style="2" customWidth="1"/>
    <col min="13572" max="13572" width="14.85546875" style="2" customWidth="1"/>
    <col min="13573" max="13573" width="11.85546875" style="2" customWidth="1"/>
    <col min="13574" max="13574" width="7.5703125" style="2" customWidth="1"/>
    <col min="13575" max="13575" width="16.140625" style="2" customWidth="1"/>
    <col min="13576" max="13576" width="13.140625" style="2" customWidth="1"/>
    <col min="13577" max="13577" width="12.7109375" style="2" customWidth="1"/>
    <col min="13578" max="13578" width="10.85546875" style="2" customWidth="1"/>
    <col min="13579" max="13579" width="15.140625" style="2" customWidth="1"/>
    <col min="13580" max="13580" width="11" style="2" customWidth="1"/>
    <col min="13581" max="13581" width="6" style="2" customWidth="1"/>
    <col min="13582" max="13582" width="7.140625" style="2" customWidth="1"/>
    <col min="13583" max="13583" width="28" style="2" customWidth="1"/>
    <col min="13584" max="13584" width="10" style="2" customWidth="1"/>
    <col min="13585" max="13585" width="2.7109375" style="2" customWidth="1"/>
    <col min="13586" max="13586" width="3" style="2" customWidth="1"/>
    <col min="13587" max="13587" width="2.28515625" style="2" customWidth="1"/>
    <col min="13588" max="13588" width="2.140625" style="2" customWidth="1"/>
    <col min="13589" max="13589" width="0.85546875" style="2" customWidth="1"/>
    <col min="13590" max="13590" width="1.85546875" style="2" customWidth="1"/>
    <col min="13591" max="13591" width="9.140625" style="2"/>
    <col min="13592" max="13592" width="19.5703125" style="2" customWidth="1"/>
    <col min="13593" max="13593" width="18.140625" style="2" customWidth="1"/>
    <col min="13594" max="13720" width="9.140625" style="2"/>
    <col min="13721" max="13721" width="15.7109375" style="2" customWidth="1"/>
    <col min="13722" max="13823" width="9.140625" style="2"/>
    <col min="13824" max="13824" width="1.5703125" style="2" customWidth="1"/>
    <col min="13825" max="13825" width="5.28515625" style="2" customWidth="1"/>
    <col min="13826" max="13826" width="7.5703125" style="2" customWidth="1"/>
    <col min="13827" max="13827" width="11.7109375" style="2" customWidth="1"/>
    <col min="13828" max="13828" width="14.85546875" style="2" customWidth="1"/>
    <col min="13829" max="13829" width="11.85546875" style="2" customWidth="1"/>
    <col min="13830" max="13830" width="7.5703125" style="2" customWidth="1"/>
    <col min="13831" max="13831" width="16.140625" style="2" customWidth="1"/>
    <col min="13832" max="13832" width="13.140625" style="2" customWidth="1"/>
    <col min="13833" max="13833" width="12.7109375" style="2" customWidth="1"/>
    <col min="13834" max="13834" width="10.85546875" style="2" customWidth="1"/>
    <col min="13835" max="13835" width="15.140625" style="2" customWidth="1"/>
    <col min="13836" max="13836" width="11" style="2" customWidth="1"/>
    <col min="13837" max="13837" width="6" style="2" customWidth="1"/>
    <col min="13838" max="13838" width="7.140625" style="2" customWidth="1"/>
    <col min="13839" max="13839" width="28" style="2" customWidth="1"/>
    <col min="13840" max="13840" width="10" style="2" customWidth="1"/>
    <col min="13841" max="13841" width="2.7109375" style="2" customWidth="1"/>
    <col min="13842" max="13842" width="3" style="2" customWidth="1"/>
    <col min="13843" max="13843" width="2.28515625" style="2" customWidth="1"/>
    <col min="13844" max="13844" width="2.140625" style="2" customWidth="1"/>
    <col min="13845" max="13845" width="0.85546875" style="2" customWidth="1"/>
    <col min="13846" max="13846" width="1.85546875" style="2" customWidth="1"/>
    <col min="13847" max="13847" width="9.140625" style="2"/>
    <col min="13848" max="13848" width="19.5703125" style="2" customWidth="1"/>
    <col min="13849" max="13849" width="18.140625" style="2" customWidth="1"/>
    <col min="13850" max="13976" width="9.140625" style="2"/>
    <col min="13977" max="13977" width="15.7109375" style="2" customWidth="1"/>
    <col min="13978" max="14079" width="9.140625" style="2"/>
    <col min="14080" max="14080" width="1.5703125" style="2" customWidth="1"/>
    <col min="14081" max="14081" width="5.28515625" style="2" customWidth="1"/>
    <col min="14082" max="14082" width="7.5703125" style="2" customWidth="1"/>
    <col min="14083" max="14083" width="11.7109375" style="2" customWidth="1"/>
    <col min="14084" max="14084" width="14.85546875" style="2" customWidth="1"/>
    <col min="14085" max="14085" width="11.85546875" style="2" customWidth="1"/>
    <col min="14086" max="14086" width="7.5703125" style="2" customWidth="1"/>
    <col min="14087" max="14087" width="16.140625" style="2" customWidth="1"/>
    <col min="14088" max="14088" width="13.140625" style="2" customWidth="1"/>
    <col min="14089" max="14089" width="12.7109375" style="2" customWidth="1"/>
    <col min="14090" max="14090" width="10.85546875" style="2" customWidth="1"/>
    <col min="14091" max="14091" width="15.140625" style="2" customWidth="1"/>
    <col min="14092" max="14092" width="11" style="2" customWidth="1"/>
    <col min="14093" max="14093" width="6" style="2" customWidth="1"/>
    <col min="14094" max="14094" width="7.140625" style="2" customWidth="1"/>
    <col min="14095" max="14095" width="28" style="2" customWidth="1"/>
    <col min="14096" max="14096" width="10" style="2" customWidth="1"/>
    <col min="14097" max="14097" width="2.7109375" style="2" customWidth="1"/>
    <col min="14098" max="14098" width="3" style="2" customWidth="1"/>
    <col min="14099" max="14099" width="2.28515625" style="2" customWidth="1"/>
    <col min="14100" max="14100" width="2.140625" style="2" customWidth="1"/>
    <col min="14101" max="14101" width="0.85546875" style="2" customWidth="1"/>
    <col min="14102" max="14102" width="1.85546875" style="2" customWidth="1"/>
    <col min="14103" max="14103" width="9.140625" style="2"/>
    <col min="14104" max="14104" width="19.5703125" style="2" customWidth="1"/>
    <col min="14105" max="14105" width="18.140625" style="2" customWidth="1"/>
    <col min="14106" max="14232" width="9.140625" style="2"/>
    <col min="14233" max="14233" width="15.7109375" style="2" customWidth="1"/>
    <col min="14234" max="14335" width="9.140625" style="2"/>
    <col min="14336" max="14336" width="1.5703125" style="2" customWidth="1"/>
    <col min="14337" max="14337" width="5.28515625" style="2" customWidth="1"/>
    <col min="14338" max="14338" width="7.5703125" style="2" customWidth="1"/>
    <col min="14339" max="14339" width="11.7109375" style="2" customWidth="1"/>
    <col min="14340" max="14340" width="14.85546875" style="2" customWidth="1"/>
    <col min="14341" max="14341" width="11.85546875" style="2" customWidth="1"/>
    <col min="14342" max="14342" width="7.5703125" style="2" customWidth="1"/>
    <col min="14343" max="14343" width="16.140625" style="2" customWidth="1"/>
    <col min="14344" max="14344" width="13.140625" style="2" customWidth="1"/>
    <col min="14345" max="14345" width="12.7109375" style="2" customWidth="1"/>
    <col min="14346" max="14346" width="10.85546875" style="2" customWidth="1"/>
    <col min="14347" max="14347" width="15.140625" style="2" customWidth="1"/>
    <col min="14348" max="14348" width="11" style="2" customWidth="1"/>
    <col min="14349" max="14349" width="6" style="2" customWidth="1"/>
    <col min="14350" max="14350" width="7.140625" style="2" customWidth="1"/>
    <col min="14351" max="14351" width="28" style="2" customWidth="1"/>
    <col min="14352" max="14352" width="10" style="2" customWidth="1"/>
    <col min="14353" max="14353" width="2.7109375" style="2" customWidth="1"/>
    <col min="14354" max="14354" width="3" style="2" customWidth="1"/>
    <col min="14355" max="14355" width="2.28515625" style="2" customWidth="1"/>
    <col min="14356" max="14356" width="2.140625" style="2" customWidth="1"/>
    <col min="14357" max="14357" width="0.85546875" style="2" customWidth="1"/>
    <col min="14358" max="14358" width="1.85546875" style="2" customWidth="1"/>
    <col min="14359" max="14359" width="9.140625" style="2"/>
    <col min="14360" max="14360" width="19.5703125" style="2" customWidth="1"/>
    <col min="14361" max="14361" width="18.140625" style="2" customWidth="1"/>
    <col min="14362" max="14488" width="9.140625" style="2"/>
    <col min="14489" max="14489" width="15.7109375" style="2" customWidth="1"/>
    <col min="14490" max="14591" width="9.140625" style="2"/>
    <col min="14592" max="14592" width="1.5703125" style="2" customWidth="1"/>
    <col min="14593" max="14593" width="5.28515625" style="2" customWidth="1"/>
    <col min="14594" max="14594" width="7.5703125" style="2" customWidth="1"/>
    <col min="14595" max="14595" width="11.7109375" style="2" customWidth="1"/>
    <col min="14596" max="14596" width="14.85546875" style="2" customWidth="1"/>
    <col min="14597" max="14597" width="11.85546875" style="2" customWidth="1"/>
    <col min="14598" max="14598" width="7.5703125" style="2" customWidth="1"/>
    <col min="14599" max="14599" width="16.140625" style="2" customWidth="1"/>
    <col min="14600" max="14600" width="13.140625" style="2" customWidth="1"/>
    <col min="14601" max="14601" width="12.7109375" style="2" customWidth="1"/>
    <col min="14602" max="14602" width="10.85546875" style="2" customWidth="1"/>
    <col min="14603" max="14603" width="15.140625" style="2" customWidth="1"/>
    <col min="14604" max="14604" width="11" style="2" customWidth="1"/>
    <col min="14605" max="14605" width="6" style="2" customWidth="1"/>
    <col min="14606" max="14606" width="7.140625" style="2" customWidth="1"/>
    <col min="14607" max="14607" width="28" style="2" customWidth="1"/>
    <col min="14608" max="14608" width="10" style="2" customWidth="1"/>
    <col min="14609" max="14609" width="2.7109375" style="2" customWidth="1"/>
    <col min="14610" max="14610" width="3" style="2" customWidth="1"/>
    <col min="14611" max="14611" width="2.28515625" style="2" customWidth="1"/>
    <col min="14612" max="14612" width="2.140625" style="2" customWidth="1"/>
    <col min="14613" max="14613" width="0.85546875" style="2" customWidth="1"/>
    <col min="14614" max="14614" width="1.85546875" style="2" customWidth="1"/>
    <col min="14615" max="14615" width="9.140625" style="2"/>
    <col min="14616" max="14616" width="19.5703125" style="2" customWidth="1"/>
    <col min="14617" max="14617" width="18.140625" style="2" customWidth="1"/>
    <col min="14618" max="14744" width="9.140625" style="2"/>
    <col min="14745" max="14745" width="15.7109375" style="2" customWidth="1"/>
    <col min="14746" max="14847" width="9.140625" style="2"/>
    <col min="14848" max="14848" width="1.5703125" style="2" customWidth="1"/>
    <col min="14849" max="14849" width="5.28515625" style="2" customWidth="1"/>
    <col min="14850" max="14850" width="7.5703125" style="2" customWidth="1"/>
    <col min="14851" max="14851" width="11.7109375" style="2" customWidth="1"/>
    <col min="14852" max="14852" width="14.85546875" style="2" customWidth="1"/>
    <col min="14853" max="14853" width="11.85546875" style="2" customWidth="1"/>
    <col min="14854" max="14854" width="7.5703125" style="2" customWidth="1"/>
    <col min="14855" max="14855" width="16.140625" style="2" customWidth="1"/>
    <col min="14856" max="14856" width="13.140625" style="2" customWidth="1"/>
    <col min="14857" max="14857" width="12.7109375" style="2" customWidth="1"/>
    <col min="14858" max="14858" width="10.85546875" style="2" customWidth="1"/>
    <col min="14859" max="14859" width="15.140625" style="2" customWidth="1"/>
    <col min="14860" max="14860" width="11" style="2" customWidth="1"/>
    <col min="14861" max="14861" width="6" style="2" customWidth="1"/>
    <col min="14862" max="14862" width="7.140625" style="2" customWidth="1"/>
    <col min="14863" max="14863" width="28" style="2" customWidth="1"/>
    <col min="14864" max="14864" width="10" style="2" customWidth="1"/>
    <col min="14865" max="14865" width="2.7109375" style="2" customWidth="1"/>
    <col min="14866" max="14866" width="3" style="2" customWidth="1"/>
    <col min="14867" max="14867" width="2.28515625" style="2" customWidth="1"/>
    <col min="14868" max="14868" width="2.140625" style="2" customWidth="1"/>
    <col min="14869" max="14869" width="0.85546875" style="2" customWidth="1"/>
    <col min="14870" max="14870" width="1.85546875" style="2" customWidth="1"/>
    <col min="14871" max="14871" width="9.140625" style="2"/>
    <col min="14872" max="14872" width="19.5703125" style="2" customWidth="1"/>
    <col min="14873" max="14873" width="18.140625" style="2" customWidth="1"/>
    <col min="14874" max="15000" width="9.140625" style="2"/>
    <col min="15001" max="15001" width="15.7109375" style="2" customWidth="1"/>
    <col min="15002" max="15103" width="9.140625" style="2"/>
    <col min="15104" max="15104" width="1.5703125" style="2" customWidth="1"/>
    <col min="15105" max="15105" width="5.28515625" style="2" customWidth="1"/>
    <col min="15106" max="15106" width="7.5703125" style="2" customWidth="1"/>
    <col min="15107" max="15107" width="11.7109375" style="2" customWidth="1"/>
    <col min="15108" max="15108" width="14.85546875" style="2" customWidth="1"/>
    <col min="15109" max="15109" width="11.85546875" style="2" customWidth="1"/>
    <col min="15110" max="15110" width="7.5703125" style="2" customWidth="1"/>
    <col min="15111" max="15111" width="16.140625" style="2" customWidth="1"/>
    <col min="15112" max="15112" width="13.140625" style="2" customWidth="1"/>
    <col min="15113" max="15113" width="12.7109375" style="2" customWidth="1"/>
    <col min="15114" max="15114" width="10.85546875" style="2" customWidth="1"/>
    <col min="15115" max="15115" width="15.140625" style="2" customWidth="1"/>
    <col min="15116" max="15116" width="11" style="2" customWidth="1"/>
    <col min="15117" max="15117" width="6" style="2" customWidth="1"/>
    <col min="15118" max="15118" width="7.140625" style="2" customWidth="1"/>
    <col min="15119" max="15119" width="28" style="2" customWidth="1"/>
    <col min="15120" max="15120" width="10" style="2" customWidth="1"/>
    <col min="15121" max="15121" width="2.7109375" style="2" customWidth="1"/>
    <col min="15122" max="15122" width="3" style="2" customWidth="1"/>
    <col min="15123" max="15123" width="2.28515625" style="2" customWidth="1"/>
    <col min="15124" max="15124" width="2.140625" style="2" customWidth="1"/>
    <col min="15125" max="15125" width="0.85546875" style="2" customWidth="1"/>
    <col min="15126" max="15126" width="1.85546875" style="2" customWidth="1"/>
    <col min="15127" max="15127" width="9.140625" style="2"/>
    <col min="15128" max="15128" width="19.5703125" style="2" customWidth="1"/>
    <col min="15129" max="15129" width="18.140625" style="2" customWidth="1"/>
    <col min="15130" max="15256" width="9.140625" style="2"/>
    <col min="15257" max="15257" width="15.7109375" style="2" customWidth="1"/>
    <col min="15258" max="15359" width="9.140625" style="2"/>
    <col min="15360" max="15360" width="1.5703125" style="2" customWidth="1"/>
    <col min="15361" max="15361" width="5.28515625" style="2" customWidth="1"/>
    <col min="15362" max="15362" width="7.5703125" style="2" customWidth="1"/>
    <col min="15363" max="15363" width="11.7109375" style="2" customWidth="1"/>
    <col min="15364" max="15364" width="14.85546875" style="2" customWidth="1"/>
    <col min="15365" max="15365" width="11.85546875" style="2" customWidth="1"/>
    <col min="15366" max="15366" width="7.5703125" style="2" customWidth="1"/>
    <col min="15367" max="15367" width="16.140625" style="2" customWidth="1"/>
    <col min="15368" max="15368" width="13.140625" style="2" customWidth="1"/>
    <col min="15369" max="15369" width="12.7109375" style="2" customWidth="1"/>
    <col min="15370" max="15370" width="10.85546875" style="2" customWidth="1"/>
    <col min="15371" max="15371" width="15.140625" style="2" customWidth="1"/>
    <col min="15372" max="15372" width="11" style="2" customWidth="1"/>
    <col min="15373" max="15373" width="6" style="2" customWidth="1"/>
    <col min="15374" max="15374" width="7.140625" style="2" customWidth="1"/>
    <col min="15375" max="15375" width="28" style="2" customWidth="1"/>
    <col min="15376" max="15376" width="10" style="2" customWidth="1"/>
    <col min="15377" max="15377" width="2.7109375" style="2" customWidth="1"/>
    <col min="15378" max="15378" width="3" style="2" customWidth="1"/>
    <col min="15379" max="15379" width="2.28515625" style="2" customWidth="1"/>
    <col min="15380" max="15380" width="2.140625" style="2" customWidth="1"/>
    <col min="15381" max="15381" width="0.85546875" style="2" customWidth="1"/>
    <col min="15382" max="15382" width="1.85546875" style="2" customWidth="1"/>
    <col min="15383" max="15383" width="9.140625" style="2"/>
    <col min="15384" max="15384" width="19.5703125" style="2" customWidth="1"/>
    <col min="15385" max="15385" width="18.140625" style="2" customWidth="1"/>
    <col min="15386" max="15512" width="9.140625" style="2"/>
    <col min="15513" max="15513" width="15.7109375" style="2" customWidth="1"/>
    <col min="15514" max="15615" width="9.140625" style="2"/>
    <col min="15616" max="15616" width="1.5703125" style="2" customWidth="1"/>
    <col min="15617" max="15617" width="5.28515625" style="2" customWidth="1"/>
    <col min="15618" max="15618" width="7.5703125" style="2" customWidth="1"/>
    <col min="15619" max="15619" width="11.7109375" style="2" customWidth="1"/>
    <col min="15620" max="15620" width="14.85546875" style="2" customWidth="1"/>
    <col min="15621" max="15621" width="11.85546875" style="2" customWidth="1"/>
    <col min="15622" max="15622" width="7.5703125" style="2" customWidth="1"/>
    <col min="15623" max="15623" width="16.140625" style="2" customWidth="1"/>
    <col min="15624" max="15624" width="13.140625" style="2" customWidth="1"/>
    <col min="15625" max="15625" width="12.7109375" style="2" customWidth="1"/>
    <col min="15626" max="15626" width="10.85546875" style="2" customWidth="1"/>
    <col min="15627" max="15627" width="15.140625" style="2" customWidth="1"/>
    <col min="15628" max="15628" width="11" style="2" customWidth="1"/>
    <col min="15629" max="15629" width="6" style="2" customWidth="1"/>
    <col min="15630" max="15630" width="7.140625" style="2" customWidth="1"/>
    <col min="15631" max="15631" width="28" style="2" customWidth="1"/>
    <col min="15632" max="15632" width="10" style="2" customWidth="1"/>
    <col min="15633" max="15633" width="2.7109375" style="2" customWidth="1"/>
    <col min="15634" max="15634" width="3" style="2" customWidth="1"/>
    <col min="15635" max="15635" width="2.28515625" style="2" customWidth="1"/>
    <col min="15636" max="15636" width="2.140625" style="2" customWidth="1"/>
    <col min="15637" max="15637" width="0.85546875" style="2" customWidth="1"/>
    <col min="15638" max="15638" width="1.85546875" style="2" customWidth="1"/>
    <col min="15639" max="15639" width="9.140625" style="2"/>
    <col min="15640" max="15640" width="19.5703125" style="2" customWidth="1"/>
    <col min="15641" max="15641" width="18.140625" style="2" customWidth="1"/>
    <col min="15642" max="15768" width="9.140625" style="2"/>
    <col min="15769" max="15769" width="15.7109375" style="2" customWidth="1"/>
    <col min="15770" max="15871" width="9.140625" style="2"/>
    <col min="15872" max="15872" width="1.5703125" style="2" customWidth="1"/>
    <col min="15873" max="15873" width="5.28515625" style="2" customWidth="1"/>
    <col min="15874" max="15874" width="7.5703125" style="2" customWidth="1"/>
    <col min="15875" max="15875" width="11.7109375" style="2" customWidth="1"/>
    <col min="15876" max="15876" width="14.85546875" style="2" customWidth="1"/>
    <col min="15877" max="15877" width="11.85546875" style="2" customWidth="1"/>
    <col min="15878" max="15878" width="7.5703125" style="2" customWidth="1"/>
    <col min="15879" max="15879" width="16.140625" style="2" customWidth="1"/>
    <col min="15880" max="15880" width="13.140625" style="2" customWidth="1"/>
    <col min="15881" max="15881" width="12.7109375" style="2" customWidth="1"/>
    <col min="15882" max="15882" width="10.85546875" style="2" customWidth="1"/>
    <col min="15883" max="15883" width="15.140625" style="2" customWidth="1"/>
    <col min="15884" max="15884" width="11" style="2" customWidth="1"/>
    <col min="15885" max="15885" width="6" style="2" customWidth="1"/>
    <col min="15886" max="15886" width="7.140625" style="2" customWidth="1"/>
    <col min="15887" max="15887" width="28" style="2" customWidth="1"/>
    <col min="15888" max="15888" width="10" style="2" customWidth="1"/>
    <col min="15889" max="15889" width="2.7109375" style="2" customWidth="1"/>
    <col min="15890" max="15890" width="3" style="2" customWidth="1"/>
    <col min="15891" max="15891" width="2.28515625" style="2" customWidth="1"/>
    <col min="15892" max="15892" width="2.140625" style="2" customWidth="1"/>
    <col min="15893" max="15893" width="0.85546875" style="2" customWidth="1"/>
    <col min="15894" max="15894" width="1.85546875" style="2" customWidth="1"/>
    <col min="15895" max="15895" width="9.140625" style="2"/>
    <col min="15896" max="15896" width="19.5703125" style="2" customWidth="1"/>
    <col min="15897" max="15897" width="18.140625" style="2" customWidth="1"/>
    <col min="15898" max="16024" width="9.140625" style="2"/>
    <col min="16025" max="16025" width="15.7109375" style="2" customWidth="1"/>
    <col min="16026" max="16127" width="9.140625" style="2"/>
    <col min="16128" max="16128" width="1.5703125" style="2" customWidth="1"/>
    <col min="16129" max="16129" width="5.28515625" style="2" customWidth="1"/>
    <col min="16130" max="16130" width="7.5703125" style="2" customWidth="1"/>
    <col min="16131" max="16131" width="11.7109375" style="2" customWidth="1"/>
    <col min="16132" max="16132" width="14.85546875" style="2" customWidth="1"/>
    <col min="16133" max="16133" width="11.85546875" style="2" customWidth="1"/>
    <col min="16134" max="16134" width="7.5703125" style="2" customWidth="1"/>
    <col min="16135" max="16135" width="16.140625" style="2" customWidth="1"/>
    <col min="16136" max="16136" width="13.140625" style="2" customWidth="1"/>
    <col min="16137" max="16137" width="12.7109375" style="2" customWidth="1"/>
    <col min="16138" max="16138" width="10.85546875" style="2" customWidth="1"/>
    <col min="16139" max="16139" width="15.140625" style="2" customWidth="1"/>
    <col min="16140" max="16140" width="11" style="2" customWidth="1"/>
    <col min="16141" max="16141" width="6" style="2" customWidth="1"/>
    <col min="16142" max="16142" width="7.140625" style="2" customWidth="1"/>
    <col min="16143" max="16143" width="28" style="2" customWidth="1"/>
    <col min="16144" max="16144" width="10" style="2" customWidth="1"/>
    <col min="16145" max="16145" width="2.7109375" style="2" customWidth="1"/>
    <col min="16146" max="16146" width="3" style="2" customWidth="1"/>
    <col min="16147" max="16147" width="2.28515625" style="2" customWidth="1"/>
    <col min="16148" max="16148" width="2.140625" style="2" customWidth="1"/>
    <col min="16149" max="16149" width="0.85546875" style="2" customWidth="1"/>
    <col min="16150" max="16150" width="1.85546875" style="2" customWidth="1"/>
    <col min="16151" max="16151" width="9.140625" style="2"/>
    <col min="16152" max="16152" width="19.5703125" style="2" customWidth="1"/>
    <col min="16153" max="16153" width="18.140625" style="2" customWidth="1"/>
    <col min="16154" max="16280" width="9.140625" style="2"/>
    <col min="16281" max="16281" width="15.7109375" style="2" customWidth="1"/>
    <col min="16282" max="16384" width="9.140625" style="2"/>
  </cols>
  <sheetData>
    <row r="1" spans="1:153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3" ht="3" customHeight="1">
      <c r="A2" s="1"/>
      <c r="B2" s="3"/>
      <c r="C2" s="3"/>
      <c r="D2" s="3"/>
      <c r="E2" s="1"/>
      <c r="F2" s="1"/>
      <c r="G2" s="1"/>
      <c r="H2" s="3"/>
      <c r="I2" s="4"/>
      <c r="J2" s="4"/>
      <c r="K2" s="4"/>
      <c r="L2" s="1"/>
      <c r="M2" s="1"/>
    </row>
    <row r="3" spans="1:153" ht="3" customHeight="1">
      <c r="A3" s="1"/>
      <c r="B3" s="3"/>
      <c r="C3" s="29"/>
      <c r="D3" s="29"/>
      <c r="E3" s="1"/>
      <c r="F3" s="1"/>
      <c r="G3" s="1"/>
      <c r="H3" s="1"/>
      <c r="I3" s="1"/>
      <c r="J3" s="1"/>
      <c r="K3" s="1"/>
      <c r="L3" s="1"/>
      <c r="M3" s="1"/>
      <c r="EW3" s="5"/>
    </row>
    <row r="4" spans="1:153" ht="45.75" customHeight="1">
      <c r="A4" s="1"/>
      <c r="B4" s="13" t="s">
        <v>0</v>
      </c>
      <c r="C4" s="13" t="s">
        <v>1</v>
      </c>
      <c r="D4" s="13" t="s">
        <v>51</v>
      </c>
      <c r="E4" s="14" t="s">
        <v>45</v>
      </c>
      <c r="F4" s="14" t="s">
        <v>46</v>
      </c>
      <c r="G4" s="14" t="s">
        <v>47</v>
      </c>
      <c r="H4" s="14" t="s">
        <v>44</v>
      </c>
      <c r="I4" s="13" t="s">
        <v>48</v>
      </c>
      <c r="J4" s="13" t="s">
        <v>49</v>
      </c>
      <c r="K4" s="14" t="s">
        <v>50</v>
      </c>
      <c r="L4" s="14" t="s">
        <v>43</v>
      </c>
      <c r="M4" s="1"/>
      <c r="W4" s="6" t="s">
        <v>3</v>
      </c>
      <c r="X4" s="6" t="s">
        <v>2</v>
      </c>
      <c r="Y4" s="6" t="s">
        <v>4</v>
      </c>
      <c r="EW4" s="5"/>
    </row>
    <row r="5" spans="1:153">
      <c r="B5" s="19">
        <v>1</v>
      </c>
      <c r="C5" s="15">
        <v>4</v>
      </c>
      <c r="D5" s="16" t="s">
        <v>5</v>
      </c>
      <c r="E5" s="15" t="s">
        <v>6</v>
      </c>
      <c r="F5" s="17">
        <v>2400</v>
      </c>
      <c r="G5" s="18">
        <v>13</v>
      </c>
      <c r="H5" s="26">
        <f>F5*G5</f>
        <v>31200</v>
      </c>
      <c r="I5" s="18">
        <v>3000</v>
      </c>
      <c r="J5" s="18"/>
      <c r="K5" s="18">
        <f>I5+J5</f>
        <v>3000</v>
      </c>
      <c r="L5" s="18"/>
      <c r="W5" s="9">
        <v>1</v>
      </c>
      <c r="X5" s="9" t="s">
        <v>8</v>
      </c>
      <c r="Y5" s="9" t="s">
        <v>7</v>
      </c>
      <c r="EW5" s="5"/>
    </row>
    <row r="6" spans="1:153">
      <c r="B6" s="19">
        <f>MAX(B5,B5)+1</f>
        <v>2</v>
      </c>
      <c r="C6" s="15">
        <v>6</v>
      </c>
      <c r="D6" s="16" t="s">
        <v>5</v>
      </c>
      <c r="E6" s="15" t="s">
        <v>8</v>
      </c>
      <c r="F6" s="17">
        <v>2400</v>
      </c>
      <c r="G6" s="18">
        <v>12.7</v>
      </c>
      <c r="H6" s="26">
        <f t="shared" ref="H6:H25" si="0">F6*G6</f>
        <v>30480</v>
      </c>
      <c r="I6" s="18"/>
      <c r="J6" s="18"/>
      <c r="K6" s="18">
        <f t="shared" ref="K6:K38" si="1">I6+J6</f>
        <v>0</v>
      </c>
      <c r="L6" s="18"/>
      <c r="W6" s="9">
        <v>2</v>
      </c>
      <c r="X6" s="9" t="s">
        <v>6</v>
      </c>
      <c r="Y6" s="9" t="s">
        <v>9</v>
      </c>
      <c r="EW6" s="5"/>
    </row>
    <row r="7" spans="1:153">
      <c r="B7" s="19">
        <f t="shared" ref="B7:B38" si="2">MAX(B6,B6)+1</f>
        <v>3</v>
      </c>
      <c r="C7" s="15">
        <v>12</v>
      </c>
      <c r="D7" s="16" t="s">
        <v>5</v>
      </c>
      <c r="E7" s="15" t="s">
        <v>8</v>
      </c>
      <c r="F7" s="17">
        <v>2400</v>
      </c>
      <c r="G7" s="18">
        <v>12.7</v>
      </c>
      <c r="H7" s="26">
        <f t="shared" si="0"/>
        <v>30480</v>
      </c>
      <c r="I7" s="18">
        <v>30480</v>
      </c>
      <c r="J7" s="18">
        <v>5000</v>
      </c>
      <c r="K7" s="18">
        <f t="shared" si="1"/>
        <v>35480</v>
      </c>
      <c r="L7" s="18"/>
      <c r="O7" s="10" t="s">
        <v>54</v>
      </c>
      <c r="P7" s="10" t="s">
        <v>10</v>
      </c>
      <c r="W7" s="9">
        <v>3</v>
      </c>
      <c r="X7" s="9" t="s">
        <v>11</v>
      </c>
      <c r="Y7" s="9" t="s">
        <v>12</v>
      </c>
    </row>
    <row r="8" spans="1:153">
      <c r="B8" s="19">
        <f t="shared" si="2"/>
        <v>4</v>
      </c>
      <c r="C8" s="15">
        <v>17</v>
      </c>
      <c r="D8" s="16" t="s">
        <v>5</v>
      </c>
      <c r="E8" s="15" t="s">
        <v>8</v>
      </c>
      <c r="F8" s="17">
        <v>2400</v>
      </c>
      <c r="G8" s="18">
        <v>13</v>
      </c>
      <c r="H8" s="26">
        <f t="shared" si="0"/>
        <v>31200</v>
      </c>
      <c r="I8" s="18"/>
      <c r="J8" s="18"/>
      <c r="K8" s="18">
        <f t="shared" si="1"/>
        <v>0</v>
      </c>
      <c r="L8" s="18"/>
      <c r="O8" s="7" t="s">
        <v>8</v>
      </c>
      <c r="P8" s="8">
        <v>31000</v>
      </c>
      <c r="W8" s="9">
        <v>4</v>
      </c>
      <c r="X8" s="9" t="s">
        <v>13</v>
      </c>
      <c r="Y8" s="9" t="s">
        <v>14</v>
      </c>
    </row>
    <row r="9" spans="1:153">
      <c r="B9" s="19">
        <f t="shared" si="2"/>
        <v>5</v>
      </c>
      <c r="C9" s="15">
        <v>24</v>
      </c>
      <c r="D9" s="16" t="s">
        <v>5</v>
      </c>
      <c r="E9" s="15" t="s">
        <v>15</v>
      </c>
      <c r="F9" s="17">
        <v>2400</v>
      </c>
      <c r="G9" s="18">
        <v>13</v>
      </c>
      <c r="H9" s="26">
        <f t="shared" si="0"/>
        <v>31200</v>
      </c>
      <c r="I9" s="18"/>
      <c r="J9" s="18">
        <v>10000</v>
      </c>
      <c r="K9" s="18">
        <f t="shared" si="1"/>
        <v>10000</v>
      </c>
      <c r="L9" s="18"/>
      <c r="O9" s="7" t="s">
        <v>6</v>
      </c>
      <c r="P9" s="8">
        <v>2000</v>
      </c>
      <c r="W9" s="9">
        <v>5</v>
      </c>
      <c r="X9" s="9" t="s">
        <v>15</v>
      </c>
      <c r="Y9" s="11"/>
    </row>
    <row r="10" spans="1:153">
      <c r="B10" s="19">
        <f t="shared" si="2"/>
        <v>6</v>
      </c>
      <c r="C10" s="15">
        <v>6</v>
      </c>
      <c r="D10" s="16" t="s">
        <v>16</v>
      </c>
      <c r="E10" s="15" t="s">
        <v>15</v>
      </c>
      <c r="F10" s="17">
        <v>2400</v>
      </c>
      <c r="G10" s="18">
        <v>13</v>
      </c>
      <c r="H10" s="26">
        <f t="shared" si="0"/>
        <v>31200</v>
      </c>
      <c r="I10" s="18"/>
      <c r="J10" s="18"/>
      <c r="K10" s="18">
        <f t="shared" si="1"/>
        <v>0</v>
      </c>
      <c r="L10" s="18"/>
      <c r="O10" s="7" t="s">
        <v>11</v>
      </c>
      <c r="P10" s="8">
        <v>0</v>
      </c>
      <c r="W10" s="9">
        <v>6</v>
      </c>
      <c r="X10" s="9" t="s">
        <v>17</v>
      </c>
      <c r="Y10" s="11"/>
    </row>
    <row r="11" spans="1:153">
      <c r="B11" s="19">
        <f t="shared" si="2"/>
        <v>7</v>
      </c>
      <c r="C11" s="15">
        <v>7</v>
      </c>
      <c r="D11" s="16" t="s">
        <v>16</v>
      </c>
      <c r="E11" s="15" t="s">
        <v>8</v>
      </c>
      <c r="F11" s="17">
        <v>2400</v>
      </c>
      <c r="G11" s="18">
        <v>13</v>
      </c>
      <c r="H11" s="26">
        <f t="shared" si="0"/>
        <v>31200</v>
      </c>
      <c r="I11" s="18">
        <v>60000</v>
      </c>
      <c r="J11" s="18"/>
      <c r="K11" s="18">
        <f t="shared" si="1"/>
        <v>60000</v>
      </c>
      <c r="L11" s="18"/>
      <c r="O11" s="7" t="s">
        <v>13</v>
      </c>
      <c r="P11" s="8">
        <v>0</v>
      </c>
      <c r="W11" s="9">
        <v>7</v>
      </c>
      <c r="X11" s="9" t="s">
        <v>18</v>
      </c>
      <c r="Y11" s="11"/>
    </row>
    <row r="12" spans="1:153">
      <c r="B12" s="19">
        <f t="shared" si="2"/>
        <v>8</v>
      </c>
      <c r="C12" s="15">
        <v>20</v>
      </c>
      <c r="D12" s="16" t="s">
        <v>16</v>
      </c>
      <c r="E12" s="15" t="s">
        <v>11</v>
      </c>
      <c r="F12" s="17">
        <v>2400</v>
      </c>
      <c r="G12" s="18">
        <v>13</v>
      </c>
      <c r="H12" s="26">
        <f t="shared" si="0"/>
        <v>31200</v>
      </c>
      <c r="I12" s="18">
        <v>3000</v>
      </c>
      <c r="J12" s="18"/>
      <c r="K12" s="18">
        <f t="shared" si="1"/>
        <v>3000</v>
      </c>
      <c r="L12" s="18"/>
      <c r="O12" s="7" t="s">
        <v>15</v>
      </c>
      <c r="P12" s="8">
        <v>250</v>
      </c>
      <c r="W12" s="9">
        <v>8</v>
      </c>
      <c r="X12" s="9" t="s">
        <v>19</v>
      </c>
      <c r="Y12" s="11"/>
    </row>
    <row r="13" spans="1:153">
      <c r="B13" s="19">
        <f t="shared" si="2"/>
        <v>9</v>
      </c>
      <c r="C13" s="15">
        <v>23</v>
      </c>
      <c r="D13" s="16" t="s">
        <v>16</v>
      </c>
      <c r="E13" s="15" t="s">
        <v>20</v>
      </c>
      <c r="F13" s="17">
        <v>2400</v>
      </c>
      <c r="G13" s="18">
        <v>13</v>
      </c>
      <c r="H13" s="26">
        <f t="shared" si="0"/>
        <v>31200</v>
      </c>
      <c r="I13" s="18"/>
      <c r="J13" s="18"/>
      <c r="K13" s="18">
        <f t="shared" si="1"/>
        <v>0</v>
      </c>
      <c r="L13" s="18"/>
      <c r="O13" s="7" t="s">
        <v>17</v>
      </c>
      <c r="P13" s="8">
        <v>0</v>
      </c>
      <c r="W13" s="9">
        <v>9</v>
      </c>
      <c r="X13" s="9" t="s">
        <v>20</v>
      </c>
    </row>
    <row r="14" spans="1:153">
      <c r="B14" s="19">
        <f t="shared" si="2"/>
        <v>10</v>
      </c>
      <c r="C14" s="15">
        <v>10</v>
      </c>
      <c r="D14" s="16" t="s">
        <v>21</v>
      </c>
      <c r="E14" s="15" t="s">
        <v>6</v>
      </c>
      <c r="F14" s="17">
        <v>2400</v>
      </c>
      <c r="G14" s="18">
        <v>13</v>
      </c>
      <c r="H14" s="26">
        <f t="shared" si="0"/>
        <v>31200</v>
      </c>
      <c r="I14" s="18"/>
      <c r="J14" s="18"/>
      <c r="K14" s="18">
        <f t="shared" si="1"/>
        <v>0</v>
      </c>
      <c r="L14" s="18"/>
      <c r="O14" s="7" t="s">
        <v>15</v>
      </c>
      <c r="P14" s="8">
        <v>0</v>
      </c>
      <c r="W14" s="9">
        <v>10</v>
      </c>
      <c r="X14" s="9" t="s">
        <v>22</v>
      </c>
    </row>
    <row r="15" spans="1:153">
      <c r="B15" s="19">
        <f t="shared" si="2"/>
        <v>11</v>
      </c>
      <c r="C15" s="15">
        <v>16</v>
      </c>
      <c r="D15" s="16" t="s">
        <v>21</v>
      </c>
      <c r="E15" s="15" t="s">
        <v>6</v>
      </c>
      <c r="F15" s="17">
        <v>2400</v>
      </c>
      <c r="G15" s="18">
        <v>13</v>
      </c>
      <c r="H15" s="26">
        <f t="shared" si="0"/>
        <v>31200</v>
      </c>
      <c r="I15" s="18"/>
      <c r="J15" s="18">
        <v>30000</v>
      </c>
      <c r="K15" s="18">
        <f t="shared" si="1"/>
        <v>30000</v>
      </c>
      <c r="L15" s="18"/>
      <c r="O15" s="7" t="s">
        <v>19</v>
      </c>
      <c r="P15" s="8">
        <v>15000</v>
      </c>
      <c r="W15" s="9">
        <v>11</v>
      </c>
      <c r="X15" s="9" t="s">
        <v>23</v>
      </c>
    </row>
    <row r="16" spans="1:153">
      <c r="B16" s="19">
        <f t="shared" si="2"/>
        <v>12</v>
      </c>
      <c r="C16" s="15">
        <v>18</v>
      </c>
      <c r="D16" s="16" t="s">
        <v>21</v>
      </c>
      <c r="E16" s="15" t="s">
        <v>11</v>
      </c>
      <c r="F16" s="17">
        <v>2400</v>
      </c>
      <c r="G16" s="18">
        <v>13</v>
      </c>
      <c r="H16" s="26">
        <f t="shared" si="0"/>
        <v>31200</v>
      </c>
      <c r="I16" s="18"/>
      <c r="J16" s="18"/>
      <c r="K16" s="18">
        <f t="shared" si="1"/>
        <v>0</v>
      </c>
      <c r="L16" s="18"/>
      <c r="O16" s="7"/>
      <c r="P16" s="8"/>
      <c r="W16" s="9">
        <v>12</v>
      </c>
      <c r="X16" s="9" t="s">
        <v>24</v>
      </c>
    </row>
    <row r="17" spans="2:24">
      <c r="B17" s="19">
        <f t="shared" si="2"/>
        <v>13</v>
      </c>
      <c r="C17" s="15">
        <v>23</v>
      </c>
      <c r="D17" s="16" t="s">
        <v>21</v>
      </c>
      <c r="E17" s="15" t="s">
        <v>15</v>
      </c>
      <c r="F17" s="17">
        <v>2400</v>
      </c>
      <c r="G17" s="18">
        <v>13</v>
      </c>
      <c r="H17" s="26">
        <f t="shared" si="0"/>
        <v>31200</v>
      </c>
      <c r="I17" s="18"/>
      <c r="J17" s="18"/>
      <c r="K17" s="18">
        <f t="shared" si="1"/>
        <v>0</v>
      </c>
      <c r="L17" s="18"/>
      <c r="O17" s="7"/>
      <c r="P17" s="8"/>
      <c r="W17" s="9">
        <v>13</v>
      </c>
      <c r="X17" s="9"/>
    </row>
    <row r="18" spans="2:24">
      <c r="B18" s="19">
        <f t="shared" si="2"/>
        <v>14</v>
      </c>
      <c r="C18" s="15">
        <v>16</v>
      </c>
      <c r="D18" s="16" t="s">
        <v>25</v>
      </c>
      <c r="E18" s="15" t="s">
        <v>18</v>
      </c>
      <c r="F18" s="17">
        <v>2400</v>
      </c>
      <c r="G18" s="18">
        <v>13</v>
      </c>
      <c r="H18" s="26">
        <f t="shared" si="0"/>
        <v>31200</v>
      </c>
      <c r="I18" s="18"/>
      <c r="J18" s="18"/>
      <c r="K18" s="18">
        <f t="shared" si="1"/>
        <v>0</v>
      </c>
      <c r="L18" s="18"/>
      <c r="O18" s="7"/>
      <c r="P18" s="10"/>
      <c r="W18" s="9">
        <v>14</v>
      </c>
      <c r="X18" s="9"/>
    </row>
    <row r="19" spans="2:24">
      <c r="B19" s="19">
        <f t="shared" si="2"/>
        <v>15</v>
      </c>
      <c r="C19" s="15">
        <v>18</v>
      </c>
      <c r="D19" s="16" t="s">
        <v>25</v>
      </c>
      <c r="E19" s="15" t="s">
        <v>13</v>
      </c>
      <c r="F19" s="17">
        <v>2400</v>
      </c>
      <c r="G19" s="18">
        <v>13</v>
      </c>
      <c r="H19" s="26">
        <f t="shared" si="0"/>
        <v>31200</v>
      </c>
      <c r="I19" s="18"/>
      <c r="J19" s="18"/>
      <c r="K19" s="18">
        <f t="shared" si="1"/>
        <v>0</v>
      </c>
      <c r="L19" s="18"/>
      <c r="O19" s="7"/>
      <c r="P19" s="10"/>
      <c r="W19" s="9">
        <v>15</v>
      </c>
      <c r="X19" s="9"/>
    </row>
    <row r="20" spans="2:24">
      <c r="B20" s="19">
        <f>MAX(B19,B19)+1</f>
        <v>16</v>
      </c>
      <c r="C20" s="15">
        <v>20</v>
      </c>
      <c r="D20" s="16" t="s">
        <v>25</v>
      </c>
      <c r="E20" s="15" t="s">
        <v>11</v>
      </c>
      <c r="F20" s="17">
        <v>2400</v>
      </c>
      <c r="G20" s="18">
        <v>13</v>
      </c>
      <c r="H20" s="26">
        <f t="shared" si="0"/>
        <v>31200</v>
      </c>
      <c r="I20" s="18"/>
      <c r="J20" s="18"/>
      <c r="K20" s="18">
        <f t="shared" si="1"/>
        <v>0</v>
      </c>
      <c r="L20" s="18"/>
      <c r="O20" s="7"/>
      <c r="P20" s="10"/>
      <c r="W20" s="9">
        <v>16</v>
      </c>
      <c r="X20" s="12"/>
    </row>
    <row r="21" spans="2:24">
      <c r="B21" s="19">
        <f t="shared" si="2"/>
        <v>17</v>
      </c>
      <c r="C21" s="15">
        <v>22</v>
      </c>
      <c r="D21" s="16" t="s">
        <v>25</v>
      </c>
      <c r="E21" s="15" t="s">
        <v>6</v>
      </c>
      <c r="F21" s="17">
        <v>2400</v>
      </c>
      <c r="G21" s="18">
        <v>13</v>
      </c>
      <c r="H21" s="26">
        <f t="shared" si="0"/>
        <v>31200</v>
      </c>
      <c r="I21" s="18"/>
      <c r="J21" s="18"/>
      <c r="K21" s="18">
        <f t="shared" si="1"/>
        <v>0</v>
      </c>
      <c r="L21" s="18"/>
      <c r="W21" s="9">
        <v>17</v>
      </c>
      <c r="X21" s="6" t="s">
        <v>26</v>
      </c>
    </row>
    <row r="22" spans="2:24">
      <c r="B22" s="19">
        <f t="shared" si="2"/>
        <v>18</v>
      </c>
      <c r="C22" s="15">
        <v>25</v>
      </c>
      <c r="D22" s="16" t="s">
        <v>27</v>
      </c>
      <c r="E22" s="15" t="s">
        <v>18</v>
      </c>
      <c r="F22" s="17">
        <v>2400</v>
      </c>
      <c r="G22" s="18">
        <v>13</v>
      </c>
      <c r="H22" s="26">
        <f t="shared" si="0"/>
        <v>31200</v>
      </c>
      <c r="I22" s="18"/>
      <c r="J22" s="18"/>
      <c r="K22" s="18">
        <f t="shared" si="1"/>
        <v>0</v>
      </c>
      <c r="L22" s="18"/>
      <c r="W22" s="9">
        <v>18</v>
      </c>
      <c r="X22" s="9" t="s">
        <v>5</v>
      </c>
    </row>
    <row r="23" spans="2:24">
      <c r="B23" s="19">
        <f t="shared" si="2"/>
        <v>19</v>
      </c>
      <c r="C23" s="15">
        <v>25</v>
      </c>
      <c r="D23" s="16" t="s">
        <v>27</v>
      </c>
      <c r="E23" s="15" t="s">
        <v>20</v>
      </c>
      <c r="F23" s="17">
        <v>2400</v>
      </c>
      <c r="G23" s="18">
        <v>13</v>
      </c>
      <c r="H23" s="26">
        <f t="shared" si="0"/>
        <v>31200</v>
      </c>
      <c r="I23" s="18"/>
      <c r="J23" s="18"/>
      <c r="K23" s="18">
        <f t="shared" si="1"/>
        <v>0</v>
      </c>
      <c r="L23" s="18"/>
      <c r="W23" s="9">
        <v>19</v>
      </c>
      <c r="X23" s="9" t="s">
        <v>16</v>
      </c>
    </row>
    <row r="24" spans="2:24">
      <c r="B24" s="19">
        <f t="shared" si="2"/>
        <v>20</v>
      </c>
      <c r="C24" s="15">
        <v>26</v>
      </c>
      <c r="D24" s="16" t="s">
        <v>27</v>
      </c>
      <c r="E24" s="15" t="s">
        <v>18</v>
      </c>
      <c r="F24" s="17">
        <v>2400</v>
      </c>
      <c r="G24" s="18">
        <v>13</v>
      </c>
      <c r="H24" s="26">
        <f t="shared" si="0"/>
        <v>31200</v>
      </c>
      <c r="I24" s="18"/>
      <c r="J24" s="18"/>
      <c r="K24" s="18">
        <f t="shared" si="1"/>
        <v>0</v>
      </c>
      <c r="L24" s="18"/>
      <c r="W24" s="9">
        <v>20</v>
      </c>
      <c r="X24" s="9" t="s">
        <v>21</v>
      </c>
    </row>
    <row r="25" spans="2:24">
      <c r="B25" s="19">
        <f t="shared" si="2"/>
        <v>21</v>
      </c>
      <c r="C25" s="15">
        <v>27</v>
      </c>
      <c r="D25" s="16" t="s">
        <v>27</v>
      </c>
      <c r="E25" s="15" t="s">
        <v>6</v>
      </c>
      <c r="F25" s="17">
        <v>2400</v>
      </c>
      <c r="G25" s="18">
        <v>13</v>
      </c>
      <c r="H25" s="26">
        <f t="shared" si="0"/>
        <v>31200</v>
      </c>
      <c r="I25" s="18"/>
      <c r="J25" s="18"/>
      <c r="K25" s="18">
        <f t="shared" si="1"/>
        <v>0</v>
      </c>
      <c r="L25" s="18"/>
      <c r="W25" s="9">
        <v>21</v>
      </c>
      <c r="X25" s="9" t="s">
        <v>25</v>
      </c>
    </row>
    <row r="26" spans="2:24">
      <c r="B26" s="19">
        <f t="shared" si="2"/>
        <v>22</v>
      </c>
      <c r="C26" s="15">
        <v>28</v>
      </c>
      <c r="D26" s="16" t="s">
        <v>27</v>
      </c>
      <c r="E26" s="15" t="s">
        <v>8</v>
      </c>
      <c r="F26" s="17">
        <v>2400</v>
      </c>
      <c r="G26" s="18">
        <v>12.7</v>
      </c>
      <c r="H26" s="26">
        <f>F26*G26</f>
        <v>30480</v>
      </c>
      <c r="I26" s="18">
        <v>6000</v>
      </c>
      <c r="J26" s="18">
        <v>25000</v>
      </c>
      <c r="K26" s="18">
        <f t="shared" si="1"/>
        <v>31000</v>
      </c>
      <c r="L26" s="18"/>
      <c r="W26" s="9">
        <v>22</v>
      </c>
      <c r="X26" s="9" t="s">
        <v>27</v>
      </c>
    </row>
    <row r="27" spans="2:24">
      <c r="B27" s="19">
        <f t="shared" si="2"/>
        <v>23</v>
      </c>
      <c r="C27" s="15"/>
      <c r="D27" s="16"/>
      <c r="E27" s="15"/>
      <c r="F27" s="17"/>
      <c r="G27" s="18"/>
      <c r="H27" s="26">
        <f t="shared" ref="H27:H38" si="3">F27*G27</f>
        <v>0</v>
      </c>
      <c r="I27" s="18"/>
      <c r="J27" s="18"/>
      <c r="K27" s="18">
        <f t="shared" si="1"/>
        <v>0</v>
      </c>
      <c r="L27" s="18"/>
      <c r="W27" s="9">
        <v>23</v>
      </c>
      <c r="X27" s="9" t="s">
        <v>28</v>
      </c>
    </row>
    <row r="28" spans="2:24">
      <c r="B28" s="19">
        <f t="shared" si="2"/>
        <v>24</v>
      </c>
      <c r="C28" s="15"/>
      <c r="D28" s="16"/>
      <c r="E28" s="15"/>
      <c r="F28" s="17"/>
      <c r="G28" s="18"/>
      <c r="H28" s="26">
        <f t="shared" si="3"/>
        <v>0</v>
      </c>
      <c r="I28" s="18"/>
      <c r="J28" s="18"/>
      <c r="K28" s="18">
        <f t="shared" si="1"/>
        <v>0</v>
      </c>
      <c r="L28" s="18"/>
      <c r="W28" s="9">
        <v>24</v>
      </c>
      <c r="X28" s="9" t="s">
        <v>29</v>
      </c>
    </row>
    <row r="29" spans="2:24">
      <c r="B29" s="19">
        <f t="shared" si="2"/>
        <v>25</v>
      </c>
      <c r="C29" s="15"/>
      <c r="D29" s="16"/>
      <c r="E29" s="15"/>
      <c r="F29" s="17"/>
      <c r="G29" s="18"/>
      <c r="H29" s="26">
        <f t="shared" si="3"/>
        <v>0</v>
      </c>
      <c r="I29" s="18"/>
      <c r="J29" s="18"/>
      <c r="K29" s="18">
        <f t="shared" si="1"/>
        <v>0</v>
      </c>
      <c r="L29" s="18"/>
      <c r="W29" s="9">
        <v>25</v>
      </c>
      <c r="X29" s="9" t="s">
        <v>30</v>
      </c>
    </row>
    <row r="30" spans="2:24">
      <c r="B30" s="19">
        <f t="shared" si="2"/>
        <v>26</v>
      </c>
      <c r="C30" s="15"/>
      <c r="D30" s="16"/>
      <c r="E30" s="15"/>
      <c r="F30" s="17"/>
      <c r="G30" s="18"/>
      <c r="H30" s="26">
        <f t="shared" si="3"/>
        <v>0</v>
      </c>
      <c r="I30" s="18"/>
      <c r="J30" s="18"/>
      <c r="K30" s="18">
        <f t="shared" si="1"/>
        <v>0</v>
      </c>
      <c r="L30" s="18"/>
      <c r="W30" s="9">
        <v>26</v>
      </c>
      <c r="X30" s="9" t="s">
        <v>31</v>
      </c>
    </row>
    <row r="31" spans="2:24">
      <c r="B31" s="19">
        <f t="shared" si="2"/>
        <v>27</v>
      </c>
      <c r="C31" s="15"/>
      <c r="D31" s="16"/>
      <c r="E31" s="15"/>
      <c r="F31" s="17"/>
      <c r="G31" s="18"/>
      <c r="H31" s="18">
        <f t="shared" si="3"/>
        <v>0</v>
      </c>
      <c r="I31" s="18"/>
      <c r="J31" s="18"/>
      <c r="K31" s="18">
        <f t="shared" si="1"/>
        <v>0</v>
      </c>
      <c r="L31" s="18"/>
      <c r="W31" s="9">
        <v>27</v>
      </c>
      <c r="X31" s="9" t="s">
        <v>32</v>
      </c>
    </row>
    <row r="32" spans="2:24">
      <c r="B32" s="19">
        <f t="shared" si="2"/>
        <v>28</v>
      </c>
      <c r="C32" s="15"/>
      <c r="D32" s="16"/>
      <c r="E32" s="15"/>
      <c r="F32" s="17"/>
      <c r="G32" s="18"/>
      <c r="H32" s="18">
        <f t="shared" si="3"/>
        <v>0</v>
      </c>
      <c r="I32" s="18"/>
      <c r="J32" s="18"/>
      <c r="K32" s="18">
        <f t="shared" si="1"/>
        <v>0</v>
      </c>
      <c r="L32" s="18"/>
      <c r="W32" s="9">
        <v>28</v>
      </c>
      <c r="X32" s="9" t="s">
        <v>33</v>
      </c>
    </row>
    <row r="33" spans="2:24">
      <c r="B33" s="19">
        <f t="shared" si="2"/>
        <v>29</v>
      </c>
      <c r="C33" s="15"/>
      <c r="D33" s="16"/>
      <c r="E33" s="15"/>
      <c r="F33" s="17"/>
      <c r="G33" s="18"/>
      <c r="H33" s="18">
        <f t="shared" si="3"/>
        <v>0</v>
      </c>
      <c r="I33" s="18"/>
      <c r="J33" s="18"/>
      <c r="K33" s="18">
        <f t="shared" si="1"/>
        <v>0</v>
      </c>
      <c r="L33" s="18"/>
      <c r="W33" s="9">
        <v>29</v>
      </c>
      <c r="X33" s="9" t="s">
        <v>34</v>
      </c>
    </row>
    <row r="34" spans="2:24">
      <c r="B34" s="19">
        <f t="shared" si="2"/>
        <v>30</v>
      </c>
      <c r="C34" s="15"/>
      <c r="D34" s="16"/>
      <c r="E34" s="15"/>
      <c r="F34" s="17"/>
      <c r="G34" s="18"/>
      <c r="H34" s="18">
        <f t="shared" si="3"/>
        <v>0</v>
      </c>
      <c r="I34" s="18"/>
      <c r="J34" s="18"/>
      <c r="K34" s="18">
        <f t="shared" si="1"/>
        <v>0</v>
      </c>
      <c r="L34" s="18"/>
      <c r="W34" s="9">
        <v>30</v>
      </c>
    </row>
    <row r="35" spans="2:24">
      <c r="B35" s="19">
        <f t="shared" si="2"/>
        <v>31</v>
      </c>
      <c r="C35" s="15"/>
      <c r="D35" s="16"/>
      <c r="E35" s="15"/>
      <c r="F35" s="17"/>
      <c r="G35" s="18"/>
      <c r="H35" s="18">
        <f t="shared" si="3"/>
        <v>0</v>
      </c>
      <c r="I35" s="18"/>
      <c r="J35" s="18"/>
      <c r="K35" s="18">
        <f t="shared" si="1"/>
        <v>0</v>
      </c>
      <c r="L35" s="18"/>
      <c r="W35" s="9">
        <v>31</v>
      </c>
    </row>
    <row r="36" spans="2:24">
      <c r="B36" s="19">
        <f t="shared" si="2"/>
        <v>32</v>
      </c>
      <c r="C36" s="15"/>
      <c r="D36" s="16"/>
      <c r="E36" s="15"/>
      <c r="F36" s="17"/>
      <c r="G36" s="18"/>
      <c r="H36" s="18">
        <f t="shared" si="3"/>
        <v>0</v>
      </c>
      <c r="I36" s="18"/>
      <c r="J36" s="18"/>
      <c r="K36" s="18">
        <f t="shared" si="1"/>
        <v>0</v>
      </c>
      <c r="L36" s="18"/>
    </row>
    <row r="37" spans="2:24">
      <c r="B37" s="19">
        <f t="shared" si="2"/>
        <v>33</v>
      </c>
      <c r="C37" s="15"/>
      <c r="D37" s="16"/>
      <c r="E37" s="15"/>
      <c r="F37" s="17"/>
      <c r="G37" s="18"/>
      <c r="H37" s="18">
        <f t="shared" si="3"/>
        <v>0</v>
      </c>
      <c r="I37" s="18"/>
      <c r="J37" s="18"/>
      <c r="K37" s="18">
        <f t="shared" si="1"/>
        <v>0</v>
      </c>
      <c r="L37" s="18"/>
    </row>
    <row r="38" spans="2:24">
      <c r="B38" s="19">
        <f t="shared" si="2"/>
        <v>34</v>
      </c>
      <c r="C38" s="15"/>
      <c r="D38" s="16"/>
      <c r="E38" s="15"/>
      <c r="F38" s="17"/>
      <c r="G38" s="18"/>
      <c r="H38" s="18">
        <f t="shared" si="3"/>
        <v>0</v>
      </c>
      <c r="I38" s="18"/>
      <c r="J38" s="18"/>
      <c r="K38" s="18">
        <f t="shared" si="1"/>
        <v>0</v>
      </c>
      <c r="L38" s="18"/>
    </row>
    <row r="39" spans="2:24">
      <c r="B39" s="19" t="e">
        <f>MAX(#REF!,#REF!)+1</f>
        <v>#REF!</v>
      </c>
      <c r="C39" s="15"/>
      <c r="D39" s="16"/>
      <c r="E39" s="15"/>
      <c r="F39" s="17"/>
      <c r="G39" s="18"/>
      <c r="H39" s="18">
        <f t="shared" ref="H39" si="4">F39*G39</f>
        <v>0</v>
      </c>
      <c r="I39" s="18"/>
      <c r="J39" s="18"/>
      <c r="K39" s="18">
        <f t="shared" ref="K39" si="5">I39+J39</f>
        <v>0</v>
      </c>
      <c r="L39" s="18"/>
    </row>
    <row r="40" spans="2:24" ht="15">
      <c r="B40" s="30" t="s">
        <v>52</v>
      </c>
      <c r="C40" s="30"/>
      <c r="D40" s="30"/>
      <c r="E40" s="30"/>
      <c r="F40" s="20">
        <f>SUBTOTAL(109,F1:F39)</f>
        <v>52800</v>
      </c>
      <c r="G40" s="21"/>
      <c r="H40" s="22">
        <f>SUBTOTAL(109,H1:H39)</f>
        <v>684240</v>
      </c>
      <c r="I40" s="22">
        <f>SUBTOTAL(109,I1:I39)</f>
        <v>102480</v>
      </c>
      <c r="J40" s="22">
        <f>SUBTOTAL(109,J1:J39)</f>
        <v>70000</v>
      </c>
      <c r="K40" s="22"/>
      <c r="L40" s="21"/>
    </row>
    <row r="41" spans="2:24" ht="15">
      <c r="B41"/>
      <c r="C41"/>
      <c r="D41"/>
      <c r="E41"/>
      <c r="F41"/>
      <c r="G41"/>
      <c r="H41"/>
      <c r="I41"/>
      <c r="J41"/>
      <c r="K41"/>
      <c r="L41"/>
    </row>
    <row r="42" spans="2:24" ht="20.25" customHeight="1">
      <c r="B42" s="31" t="s">
        <v>53</v>
      </c>
      <c r="C42" s="32"/>
      <c r="D42" s="32"/>
      <c r="E42" s="33"/>
      <c r="F42" s="27">
        <f>SUM(F5:F39)</f>
        <v>52800</v>
      </c>
      <c r="G42" s="27"/>
      <c r="H42" s="28">
        <f>SUM(H5:H39)</f>
        <v>684240</v>
      </c>
      <c r="I42" s="28">
        <f>SUM(I5:I39)</f>
        <v>102480</v>
      </c>
      <c r="J42" s="28">
        <f>SUM(J5:J39)</f>
        <v>70000</v>
      </c>
      <c r="K42" s="28"/>
      <c r="L42" s="27"/>
    </row>
  </sheetData>
  <autoFilter ref="C4:L39">
    <filterColumn colId="8"/>
  </autoFilter>
  <mergeCells count="3">
    <mergeCell ref="C3:D3"/>
    <mergeCell ref="B40:E40"/>
    <mergeCell ref="B42:E42"/>
  </mergeCells>
  <conditionalFormatting sqref="H5:H39">
    <cfRule type="cellIs" dxfId="9" priority="2" stopIfTrue="1" operator="between">
      <formula>0</formula>
      <formula>0</formula>
    </cfRule>
  </conditionalFormatting>
  <conditionalFormatting sqref="K5:K39">
    <cfRule type="cellIs" dxfId="8" priority="1" operator="equal">
      <formula>0</formula>
    </cfRule>
  </conditionalFormatting>
  <dataValidations count="4">
    <dataValidation type="list" allowBlank="1" showInputMessage="1" showErrorMessage="1" sqref="WVS981980:WVS983079 JG64476:JG65575 TC64476:TC65575 ACY64476:ACY65575 AMU64476:AMU65575 AWQ64476:AWQ65575 BGM64476:BGM65575 BQI64476:BQI65575 CAE64476:CAE65575 CKA64476:CKA65575 CTW64476:CTW65575 DDS64476:DDS65575 DNO64476:DNO65575 DXK64476:DXK65575 EHG64476:EHG65575 ERC64476:ERC65575 FAY64476:FAY65575 FKU64476:FKU65575 FUQ64476:FUQ65575 GEM64476:GEM65575 GOI64476:GOI65575 GYE64476:GYE65575 HIA64476:HIA65575 HRW64476:HRW65575 IBS64476:IBS65575 ILO64476:ILO65575 IVK64476:IVK65575 JFG64476:JFG65575 JPC64476:JPC65575 JYY64476:JYY65575 KIU64476:KIU65575 KSQ64476:KSQ65575 LCM64476:LCM65575 LMI64476:LMI65575 LWE64476:LWE65575 MGA64476:MGA65575 MPW64476:MPW65575 MZS64476:MZS65575 NJO64476:NJO65575 NTK64476:NTK65575 ODG64476:ODG65575 ONC64476:ONC65575 OWY64476:OWY65575 PGU64476:PGU65575 PQQ64476:PQQ65575 QAM64476:QAM65575 QKI64476:QKI65575 QUE64476:QUE65575 REA64476:REA65575 RNW64476:RNW65575 RXS64476:RXS65575 SHO64476:SHO65575 SRK64476:SRK65575 TBG64476:TBG65575 TLC64476:TLC65575 TUY64476:TUY65575 UEU64476:UEU65575 UOQ64476:UOQ65575 UYM64476:UYM65575 VII64476:VII65575 VSE64476:VSE65575 WCA64476:WCA65575 WLW64476:WLW65575 WVS64476:WVS65575 JG130012:JG131111 TC130012:TC131111 ACY130012:ACY131111 AMU130012:AMU131111 AWQ130012:AWQ131111 BGM130012:BGM131111 BQI130012:BQI131111 CAE130012:CAE131111 CKA130012:CKA131111 CTW130012:CTW131111 DDS130012:DDS131111 DNO130012:DNO131111 DXK130012:DXK131111 EHG130012:EHG131111 ERC130012:ERC131111 FAY130012:FAY131111 FKU130012:FKU131111 FUQ130012:FUQ131111 GEM130012:GEM131111 GOI130012:GOI131111 GYE130012:GYE131111 HIA130012:HIA131111 HRW130012:HRW131111 IBS130012:IBS131111 ILO130012:ILO131111 IVK130012:IVK131111 JFG130012:JFG131111 JPC130012:JPC131111 JYY130012:JYY131111 KIU130012:KIU131111 KSQ130012:KSQ131111 LCM130012:LCM131111 LMI130012:LMI131111 LWE130012:LWE131111 MGA130012:MGA131111 MPW130012:MPW131111 MZS130012:MZS131111 NJO130012:NJO131111 NTK130012:NTK131111 ODG130012:ODG131111 ONC130012:ONC131111 OWY130012:OWY131111 PGU130012:PGU131111 PQQ130012:PQQ131111 QAM130012:QAM131111 QKI130012:QKI131111 QUE130012:QUE131111 REA130012:REA131111 RNW130012:RNW131111 RXS130012:RXS131111 SHO130012:SHO131111 SRK130012:SRK131111 TBG130012:TBG131111 TLC130012:TLC131111 TUY130012:TUY131111 UEU130012:UEU131111 UOQ130012:UOQ131111 UYM130012:UYM131111 VII130012:VII131111 VSE130012:VSE131111 WCA130012:WCA131111 WLW130012:WLW131111 WVS130012:WVS131111 JG195548:JG196647 TC195548:TC196647 ACY195548:ACY196647 AMU195548:AMU196647 AWQ195548:AWQ196647 BGM195548:BGM196647 BQI195548:BQI196647 CAE195548:CAE196647 CKA195548:CKA196647 CTW195548:CTW196647 DDS195548:DDS196647 DNO195548:DNO196647 DXK195548:DXK196647 EHG195548:EHG196647 ERC195548:ERC196647 FAY195548:FAY196647 FKU195548:FKU196647 FUQ195548:FUQ196647 GEM195548:GEM196647 GOI195548:GOI196647 GYE195548:GYE196647 HIA195548:HIA196647 HRW195548:HRW196647 IBS195548:IBS196647 ILO195548:ILO196647 IVK195548:IVK196647 JFG195548:JFG196647 JPC195548:JPC196647 JYY195548:JYY196647 KIU195548:KIU196647 KSQ195548:KSQ196647 LCM195548:LCM196647 LMI195548:LMI196647 LWE195548:LWE196647 MGA195548:MGA196647 MPW195548:MPW196647 MZS195548:MZS196647 NJO195548:NJO196647 NTK195548:NTK196647 ODG195548:ODG196647 ONC195548:ONC196647 OWY195548:OWY196647 PGU195548:PGU196647 PQQ195548:PQQ196647 QAM195548:QAM196647 QKI195548:QKI196647 QUE195548:QUE196647 REA195548:REA196647 RNW195548:RNW196647 RXS195548:RXS196647 SHO195548:SHO196647 SRK195548:SRK196647 TBG195548:TBG196647 TLC195548:TLC196647 TUY195548:TUY196647 UEU195548:UEU196647 UOQ195548:UOQ196647 UYM195548:UYM196647 VII195548:VII196647 VSE195548:VSE196647 WCA195548:WCA196647 WLW195548:WLW196647 WVS195548:WVS196647 JG261084:JG262183 TC261084:TC262183 ACY261084:ACY262183 AMU261084:AMU262183 AWQ261084:AWQ262183 BGM261084:BGM262183 BQI261084:BQI262183 CAE261084:CAE262183 CKA261084:CKA262183 CTW261084:CTW262183 DDS261084:DDS262183 DNO261084:DNO262183 DXK261084:DXK262183 EHG261084:EHG262183 ERC261084:ERC262183 FAY261084:FAY262183 FKU261084:FKU262183 FUQ261084:FUQ262183 GEM261084:GEM262183 GOI261084:GOI262183 GYE261084:GYE262183 HIA261084:HIA262183 HRW261084:HRW262183 IBS261084:IBS262183 ILO261084:ILO262183 IVK261084:IVK262183 JFG261084:JFG262183 JPC261084:JPC262183 JYY261084:JYY262183 KIU261084:KIU262183 KSQ261084:KSQ262183 LCM261084:LCM262183 LMI261084:LMI262183 LWE261084:LWE262183 MGA261084:MGA262183 MPW261084:MPW262183 MZS261084:MZS262183 NJO261084:NJO262183 NTK261084:NTK262183 ODG261084:ODG262183 ONC261084:ONC262183 OWY261084:OWY262183 PGU261084:PGU262183 PQQ261084:PQQ262183 QAM261084:QAM262183 QKI261084:QKI262183 QUE261084:QUE262183 REA261084:REA262183 RNW261084:RNW262183 RXS261084:RXS262183 SHO261084:SHO262183 SRK261084:SRK262183 TBG261084:TBG262183 TLC261084:TLC262183 TUY261084:TUY262183 UEU261084:UEU262183 UOQ261084:UOQ262183 UYM261084:UYM262183 VII261084:VII262183 VSE261084:VSE262183 WCA261084:WCA262183 WLW261084:WLW262183 WVS261084:WVS262183 JG326620:JG327719 TC326620:TC327719 ACY326620:ACY327719 AMU326620:AMU327719 AWQ326620:AWQ327719 BGM326620:BGM327719 BQI326620:BQI327719 CAE326620:CAE327719 CKA326620:CKA327719 CTW326620:CTW327719 DDS326620:DDS327719 DNO326620:DNO327719 DXK326620:DXK327719 EHG326620:EHG327719 ERC326620:ERC327719 FAY326620:FAY327719 FKU326620:FKU327719 FUQ326620:FUQ327719 GEM326620:GEM327719 GOI326620:GOI327719 GYE326620:GYE327719 HIA326620:HIA327719 HRW326620:HRW327719 IBS326620:IBS327719 ILO326620:ILO327719 IVK326620:IVK327719 JFG326620:JFG327719 JPC326620:JPC327719 JYY326620:JYY327719 KIU326620:KIU327719 KSQ326620:KSQ327719 LCM326620:LCM327719 LMI326620:LMI327719 LWE326620:LWE327719 MGA326620:MGA327719 MPW326620:MPW327719 MZS326620:MZS327719 NJO326620:NJO327719 NTK326620:NTK327719 ODG326620:ODG327719 ONC326620:ONC327719 OWY326620:OWY327719 PGU326620:PGU327719 PQQ326620:PQQ327719 QAM326620:QAM327719 QKI326620:QKI327719 QUE326620:QUE327719 REA326620:REA327719 RNW326620:RNW327719 RXS326620:RXS327719 SHO326620:SHO327719 SRK326620:SRK327719 TBG326620:TBG327719 TLC326620:TLC327719 TUY326620:TUY327719 UEU326620:UEU327719 UOQ326620:UOQ327719 UYM326620:UYM327719 VII326620:VII327719 VSE326620:VSE327719 WCA326620:WCA327719 WLW326620:WLW327719 WVS326620:WVS327719 JG392156:JG393255 TC392156:TC393255 ACY392156:ACY393255 AMU392156:AMU393255 AWQ392156:AWQ393255 BGM392156:BGM393255 BQI392156:BQI393255 CAE392156:CAE393255 CKA392156:CKA393255 CTW392156:CTW393255 DDS392156:DDS393255 DNO392156:DNO393255 DXK392156:DXK393255 EHG392156:EHG393255 ERC392156:ERC393255 FAY392156:FAY393255 FKU392156:FKU393255 FUQ392156:FUQ393255 GEM392156:GEM393255 GOI392156:GOI393255 GYE392156:GYE393255 HIA392156:HIA393255 HRW392156:HRW393255 IBS392156:IBS393255 ILO392156:ILO393255 IVK392156:IVK393255 JFG392156:JFG393255 JPC392156:JPC393255 JYY392156:JYY393255 KIU392156:KIU393255 KSQ392156:KSQ393255 LCM392156:LCM393255 LMI392156:LMI393255 LWE392156:LWE393255 MGA392156:MGA393255 MPW392156:MPW393255 MZS392156:MZS393255 NJO392156:NJO393255 NTK392156:NTK393255 ODG392156:ODG393255 ONC392156:ONC393255 OWY392156:OWY393255 PGU392156:PGU393255 PQQ392156:PQQ393255 QAM392156:QAM393255 QKI392156:QKI393255 QUE392156:QUE393255 REA392156:REA393255 RNW392156:RNW393255 RXS392156:RXS393255 SHO392156:SHO393255 SRK392156:SRK393255 TBG392156:TBG393255 TLC392156:TLC393255 TUY392156:TUY393255 UEU392156:UEU393255 UOQ392156:UOQ393255 UYM392156:UYM393255 VII392156:VII393255 VSE392156:VSE393255 WCA392156:WCA393255 WLW392156:WLW393255 WVS392156:WVS393255 JG457692:JG458791 TC457692:TC458791 ACY457692:ACY458791 AMU457692:AMU458791 AWQ457692:AWQ458791 BGM457692:BGM458791 BQI457692:BQI458791 CAE457692:CAE458791 CKA457692:CKA458791 CTW457692:CTW458791 DDS457692:DDS458791 DNO457692:DNO458791 DXK457692:DXK458791 EHG457692:EHG458791 ERC457692:ERC458791 FAY457692:FAY458791 FKU457692:FKU458791 FUQ457692:FUQ458791 GEM457692:GEM458791 GOI457692:GOI458791 GYE457692:GYE458791 HIA457692:HIA458791 HRW457692:HRW458791 IBS457692:IBS458791 ILO457692:ILO458791 IVK457692:IVK458791 JFG457692:JFG458791 JPC457692:JPC458791 JYY457692:JYY458791 KIU457692:KIU458791 KSQ457692:KSQ458791 LCM457692:LCM458791 LMI457692:LMI458791 LWE457692:LWE458791 MGA457692:MGA458791 MPW457692:MPW458791 MZS457692:MZS458791 NJO457692:NJO458791 NTK457692:NTK458791 ODG457692:ODG458791 ONC457692:ONC458791 OWY457692:OWY458791 PGU457692:PGU458791 PQQ457692:PQQ458791 QAM457692:QAM458791 QKI457692:QKI458791 QUE457692:QUE458791 REA457692:REA458791 RNW457692:RNW458791 RXS457692:RXS458791 SHO457692:SHO458791 SRK457692:SRK458791 TBG457692:TBG458791 TLC457692:TLC458791 TUY457692:TUY458791 UEU457692:UEU458791 UOQ457692:UOQ458791 UYM457692:UYM458791 VII457692:VII458791 VSE457692:VSE458791 WCA457692:WCA458791 WLW457692:WLW458791 WVS457692:WVS458791 JG523228:JG524327 TC523228:TC524327 ACY523228:ACY524327 AMU523228:AMU524327 AWQ523228:AWQ524327 BGM523228:BGM524327 BQI523228:BQI524327 CAE523228:CAE524327 CKA523228:CKA524327 CTW523228:CTW524327 DDS523228:DDS524327 DNO523228:DNO524327 DXK523228:DXK524327 EHG523228:EHG524327 ERC523228:ERC524327 FAY523228:FAY524327 FKU523228:FKU524327 FUQ523228:FUQ524327 GEM523228:GEM524327 GOI523228:GOI524327 GYE523228:GYE524327 HIA523228:HIA524327 HRW523228:HRW524327 IBS523228:IBS524327 ILO523228:ILO524327 IVK523228:IVK524327 JFG523228:JFG524327 JPC523228:JPC524327 JYY523228:JYY524327 KIU523228:KIU524327 KSQ523228:KSQ524327 LCM523228:LCM524327 LMI523228:LMI524327 LWE523228:LWE524327 MGA523228:MGA524327 MPW523228:MPW524327 MZS523228:MZS524327 NJO523228:NJO524327 NTK523228:NTK524327 ODG523228:ODG524327 ONC523228:ONC524327 OWY523228:OWY524327 PGU523228:PGU524327 PQQ523228:PQQ524327 QAM523228:QAM524327 QKI523228:QKI524327 QUE523228:QUE524327 REA523228:REA524327 RNW523228:RNW524327 RXS523228:RXS524327 SHO523228:SHO524327 SRK523228:SRK524327 TBG523228:TBG524327 TLC523228:TLC524327 TUY523228:TUY524327 UEU523228:UEU524327 UOQ523228:UOQ524327 UYM523228:UYM524327 VII523228:VII524327 VSE523228:VSE524327 WCA523228:WCA524327 WLW523228:WLW524327 WVS523228:WVS524327 JG588764:JG589863 TC588764:TC589863 ACY588764:ACY589863 AMU588764:AMU589863 AWQ588764:AWQ589863 BGM588764:BGM589863 BQI588764:BQI589863 CAE588764:CAE589863 CKA588764:CKA589863 CTW588764:CTW589863 DDS588764:DDS589863 DNO588764:DNO589863 DXK588764:DXK589863 EHG588764:EHG589863 ERC588764:ERC589863 FAY588764:FAY589863 FKU588764:FKU589863 FUQ588764:FUQ589863 GEM588764:GEM589863 GOI588764:GOI589863 GYE588764:GYE589863 HIA588764:HIA589863 HRW588764:HRW589863 IBS588764:IBS589863 ILO588764:ILO589863 IVK588764:IVK589863 JFG588764:JFG589863 JPC588764:JPC589863 JYY588764:JYY589863 KIU588764:KIU589863 KSQ588764:KSQ589863 LCM588764:LCM589863 LMI588764:LMI589863 LWE588764:LWE589863 MGA588764:MGA589863 MPW588764:MPW589863 MZS588764:MZS589863 NJO588764:NJO589863 NTK588764:NTK589863 ODG588764:ODG589863 ONC588764:ONC589863 OWY588764:OWY589863 PGU588764:PGU589863 PQQ588764:PQQ589863 QAM588764:QAM589863 QKI588764:QKI589863 QUE588764:QUE589863 REA588764:REA589863 RNW588764:RNW589863 RXS588764:RXS589863 SHO588764:SHO589863 SRK588764:SRK589863 TBG588764:TBG589863 TLC588764:TLC589863 TUY588764:TUY589863 UEU588764:UEU589863 UOQ588764:UOQ589863 UYM588764:UYM589863 VII588764:VII589863 VSE588764:VSE589863 WCA588764:WCA589863 WLW588764:WLW589863 WVS588764:WVS589863 JG654300:JG655399 TC654300:TC655399 ACY654300:ACY655399 AMU654300:AMU655399 AWQ654300:AWQ655399 BGM654300:BGM655399 BQI654300:BQI655399 CAE654300:CAE655399 CKA654300:CKA655399 CTW654300:CTW655399 DDS654300:DDS655399 DNO654300:DNO655399 DXK654300:DXK655399 EHG654300:EHG655399 ERC654300:ERC655399 FAY654300:FAY655399 FKU654300:FKU655399 FUQ654300:FUQ655399 GEM654300:GEM655399 GOI654300:GOI655399 GYE654300:GYE655399 HIA654300:HIA655399 HRW654300:HRW655399 IBS654300:IBS655399 ILO654300:ILO655399 IVK654300:IVK655399 JFG654300:JFG655399 JPC654300:JPC655399 JYY654300:JYY655399 KIU654300:KIU655399 KSQ654300:KSQ655399 LCM654300:LCM655399 LMI654300:LMI655399 LWE654300:LWE655399 MGA654300:MGA655399 MPW654300:MPW655399 MZS654300:MZS655399 NJO654300:NJO655399 NTK654300:NTK655399 ODG654300:ODG655399 ONC654300:ONC655399 OWY654300:OWY655399 PGU654300:PGU655399 PQQ654300:PQQ655399 QAM654300:QAM655399 QKI654300:QKI655399 QUE654300:QUE655399 REA654300:REA655399 RNW654300:RNW655399 RXS654300:RXS655399 SHO654300:SHO655399 SRK654300:SRK655399 TBG654300:TBG655399 TLC654300:TLC655399 TUY654300:TUY655399 UEU654300:UEU655399 UOQ654300:UOQ655399 UYM654300:UYM655399 VII654300:VII655399 VSE654300:VSE655399 WCA654300:WCA655399 WLW654300:WLW655399 WVS654300:WVS655399 JG719836:JG720935 TC719836:TC720935 ACY719836:ACY720935 AMU719836:AMU720935 AWQ719836:AWQ720935 BGM719836:BGM720935 BQI719836:BQI720935 CAE719836:CAE720935 CKA719836:CKA720935 CTW719836:CTW720935 DDS719836:DDS720935 DNO719836:DNO720935 DXK719836:DXK720935 EHG719836:EHG720935 ERC719836:ERC720935 FAY719836:FAY720935 FKU719836:FKU720935 FUQ719836:FUQ720935 GEM719836:GEM720935 GOI719836:GOI720935 GYE719836:GYE720935 HIA719836:HIA720935 HRW719836:HRW720935 IBS719836:IBS720935 ILO719836:ILO720935 IVK719836:IVK720935 JFG719836:JFG720935 JPC719836:JPC720935 JYY719836:JYY720935 KIU719836:KIU720935 KSQ719836:KSQ720935 LCM719836:LCM720935 LMI719836:LMI720935 LWE719836:LWE720935 MGA719836:MGA720935 MPW719836:MPW720935 MZS719836:MZS720935 NJO719836:NJO720935 NTK719836:NTK720935 ODG719836:ODG720935 ONC719836:ONC720935 OWY719836:OWY720935 PGU719836:PGU720935 PQQ719836:PQQ720935 QAM719836:QAM720935 QKI719836:QKI720935 QUE719836:QUE720935 REA719836:REA720935 RNW719836:RNW720935 RXS719836:RXS720935 SHO719836:SHO720935 SRK719836:SRK720935 TBG719836:TBG720935 TLC719836:TLC720935 TUY719836:TUY720935 UEU719836:UEU720935 UOQ719836:UOQ720935 UYM719836:UYM720935 VII719836:VII720935 VSE719836:VSE720935 WCA719836:WCA720935 WLW719836:WLW720935 WVS719836:WVS720935 JG785372:JG786471 TC785372:TC786471 ACY785372:ACY786471 AMU785372:AMU786471 AWQ785372:AWQ786471 BGM785372:BGM786471 BQI785372:BQI786471 CAE785372:CAE786471 CKA785372:CKA786471 CTW785372:CTW786471 DDS785372:DDS786471 DNO785372:DNO786471 DXK785372:DXK786471 EHG785372:EHG786471 ERC785372:ERC786471 FAY785372:FAY786471 FKU785372:FKU786471 FUQ785372:FUQ786471 GEM785372:GEM786471 GOI785372:GOI786471 GYE785372:GYE786471 HIA785372:HIA786471 HRW785372:HRW786471 IBS785372:IBS786471 ILO785372:ILO786471 IVK785372:IVK786471 JFG785372:JFG786471 JPC785372:JPC786471 JYY785372:JYY786471 KIU785372:KIU786471 KSQ785372:KSQ786471 LCM785372:LCM786471 LMI785372:LMI786471 LWE785372:LWE786471 MGA785372:MGA786471 MPW785372:MPW786471 MZS785372:MZS786471 NJO785372:NJO786471 NTK785372:NTK786471 ODG785372:ODG786471 ONC785372:ONC786471 OWY785372:OWY786471 PGU785372:PGU786471 PQQ785372:PQQ786471 QAM785372:QAM786471 QKI785372:QKI786471 QUE785372:QUE786471 REA785372:REA786471 RNW785372:RNW786471 RXS785372:RXS786471 SHO785372:SHO786471 SRK785372:SRK786471 TBG785372:TBG786471 TLC785372:TLC786471 TUY785372:TUY786471 UEU785372:UEU786471 UOQ785372:UOQ786471 UYM785372:UYM786471 VII785372:VII786471 VSE785372:VSE786471 WCA785372:WCA786471 WLW785372:WLW786471 WVS785372:WVS786471 JG850908:JG852007 TC850908:TC852007 ACY850908:ACY852007 AMU850908:AMU852007 AWQ850908:AWQ852007 BGM850908:BGM852007 BQI850908:BQI852007 CAE850908:CAE852007 CKA850908:CKA852007 CTW850908:CTW852007 DDS850908:DDS852007 DNO850908:DNO852007 DXK850908:DXK852007 EHG850908:EHG852007 ERC850908:ERC852007 FAY850908:FAY852007 FKU850908:FKU852007 FUQ850908:FUQ852007 GEM850908:GEM852007 GOI850908:GOI852007 GYE850908:GYE852007 HIA850908:HIA852007 HRW850908:HRW852007 IBS850908:IBS852007 ILO850908:ILO852007 IVK850908:IVK852007 JFG850908:JFG852007 JPC850908:JPC852007 JYY850908:JYY852007 KIU850908:KIU852007 KSQ850908:KSQ852007 LCM850908:LCM852007 LMI850908:LMI852007 LWE850908:LWE852007 MGA850908:MGA852007 MPW850908:MPW852007 MZS850908:MZS852007 NJO850908:NJO852007 NTK850908:NTK852007 ODG850908:ODG852007 ONC850908:ONC852007 OWY850908:OWY852007 PGU850908:PGU852007 PQQ850908:PQQ852007 QAM850908:QAM852007 QKI850908:QKI852007 QUE850908:QUE852007 REA850908:REA852007 RNW850908:RNW852007 RXS850908:RXS852007 SHO850908:SHO852007 SRK850908:SRK852007 TBG850908:TBG852007 TLC850908:TLC852007 TUY850908:TUY852007 UEU850908:UEU852007 UOQ850908:UOQ852007 UYM850908:UYM852007 VII850908:VII852007 VSE850908:VSE852007 WCA850908:WCA852007 WLW850908:WLW852007 WVS850908:WVS852007 JG916444:JG917543 TC916444:TC917543 ACY916444:ACY917543 AMU916444:AMU917543 AWQ916444:AWQ917543 BGM916444:BGM917543 BQI916444:BQI917543 CAE916444:CAE917543 CKA916444:CKA917543 CTW916444:CTW917543 DDS916444:DDS917543 DNO916444:DNO917543 DXK916444:DXK917543 EHG916444:EHG917543 ERC916444:ERC917543 FAY916444:FAY917543 FKU916444:FKU917543 FUQ916444:FUQ917543 GEM916444:GEM917543 GOI916444:GOI917543 GYE916444:GYE917543 HIA916444:HIA917543 HRW916444:HRW917543 IBS916444:IBS917543 ILO916444:ILO917543 IVK916444:IVK917543 JFG916444:JFG917543 JPC916444:JPC917543 JYY916444:JYY917543 KIU916444:KIU917543 KSQ916444:KSQ917543 LCM916444:LCM917543 LMI916444:LMI917543 LWE916444:LWE917543 MGA916444:MGA917543 MPW916444:MPW917543 MZS916444:MZS917543 NJO916444:NJO917543 NTK916444:NTK917543 ODG916444:ODG917543 ONC916444:ONC917543 OWY916444:OWY917543 PGU916444:PGU917543 PQQ916444:PQQ917543 QAM916444:QAM917543 QKI916444:QKI917543 QUE916444:QUE917543 REA916444:REA917543 RNW916444:RNW917543 RXS916444:RXS917543 SHO916444:SHO917543 SRK916444:SRK917543 TBG916444:TBG917543 TLC916444:TLC917543 TUY916444:TUY917543 UEU916444:UEU917543 UOQ916444:UOQ917543 UYM916444:UYM917543 VII916444:VII917543 VSE916444:VSE917543 WCA916444:WCA917543 WLW916444:WLW917543 WVS916444:WVS917543 JG981980:JG983079 TC981980:TC983079 ACY981980:ACY983079 AMU981980:AMU983079 AWQ981980:AWQ983079 BGM981980:BGM983079 BQI981980:BQI983079 CAE981980:CAE983079 CKA981980:CKA983079 CTW981980:CTW983079 DDS981980:DDS983079 DNO981980:DNO983079 DXK981980:DXK983079 EHG981980:EHG983079 ERC981980:ERC983079 FAY981980:FAY983079 FKU981980:FKU983079 FUQ981980:FUQ983079 GEM981980:GEM983079 GOI981980:GOI983079 GYE981980:GYE983079 HIA981980:HIA983079 HRW981980:HRW983079 IBS981980:IBS983079 ILO981980:ILO983079 IVK981980:IVK983079 JFG981980:JFG983079 JPC981980:JPC983079 JYY981980:JYY983079 KIU981980:KIU983079 KSQ981980:KSQ983079 LCM981980:LCM983079 LMI981980:LMI983079 LWE981980:LWE983079 MGA981980:MGA983079 MPW981980:MPW983079 MZS981980:MZS983079 NJO981980:NJO983079 NTK981980:NTK983079 ODG981980:ODG983079 ONC981980:ONC983079 OWY981980:OWY983079 PGU981980:PGU983079 PQQ981980:PQQ983079 QAM981980:QAM983079 QKI981980:QKI983079 QUE981980:QUE983079 REA981980:REA983079 RNW981980:RNW983079 RXS981980:RXS983079 SHO981980:SHO983079 SRK981980:SRK983079 TBG981980:TBG983079 TLC981980:TLC983079 TUY981980:TUY983079 UEU981980:UEU983079 UOQ981980:UOQ983079 UYM981980:UYM983079 VII981980:VII983079 VSE981980:VSE983079 WCA981980:WCA983079 WLW981980:WLW983079 WVS5:WVS39 WLW5:WLW39 WCA5:WCA39 VSE5:VSE39 VII5:VII39 UYM5:UYM39 UOQ5:UOQ39 UEU5:UEU39 TUY5:TUY39 TLC5:TLC39 TBG5:TBG39 SRK5:SRK39 SHO5:SHO39 RXS5:RXS39 RNW5:RNW39 REA5:REA39 QUE5:QUE39 QKI5:QKI39 QAM5:QAM39 PQQ5:PQQ39 PGU5:PGU39 OWY5:OWY39 ONC5:ONC39 ODG5:ODG39 NTK5:NTK39 NJO5:NJO39 MZS5:MZS39 MPW5:MPW39 MGA5:MGA39 LWE5:LWE39 LMI5:LMI39 LCM5:LCM39 KSQ5:KSQ39 KIU5:KIU39 JYY5:JYY39 JPC5:JPC39 JFG5:JFG39 IVK5:IVK39 ILO5:ILO39 IBS5:IBS39 HRW5:HRW39 HIA5:HIA39 GYE5:GYE39 GOI5:GOI39 GEM5:GEM39 FUQ5:FUQ39 FKU5:FKU39 FAY5:FAY39 ERC5:ERC39 EHG5:EHG39 DXK5:DXK39 DNO5:DNO39 DDS5:DDS39 CTW5:CTW39 CKA5:CKA39 CAE5:CAE39 BQI5:BQI39 BGM5:BGM39 AWQ5:AWQ39 AMU5:AMU39 ACY5:ACY39 TC5:TC39 JG5:JG39">
      <formula1>$Y$5:$Y$12</formula1>
    </dataValidation>
    <dataValidation type="list" allowBlank="1" showInputMessage="1" showErrorMessage="1" sqref="WVJ981980:WVJ983079 C64476:C65575 IX64476:IX65575 ST64476:ST65575 ACP64476:ACP65575 AML64476:AML65575 AWH64476:AWH65575 BGD64476:BGD65575 BPZ64476:BPZ65575 BZV64476:BZV65575 CJR64476:CJR65575 CTN64476:CTN65575 DDJ64476:DDJ65575 DNF64476:DNF65575 DXB64476:DXB65575 EGX64476:EGX65575 EQT64476:EQT65575 FAP64476:FAP65575 FKL64476:FKL65575 FUH64476:FUH65575 GED64476:GED65575 GNZ64476:GNZ65575 GXV64476:GXV65575 HHR64476:HHR65575 HRN64476:HRN65575 IBJ64476:IBJ65575 ILF64476:ILF65575 IVB64476:IVB65575 JEX64476:JEX65575 JOT64476:JOT65575 JYP64476:JYP65575 KIL64476:KIL65575 KSH64476:KSH65575 LCD64476:LCD65575 LLZ64476:LLZ65575 LVV64476:LVV65575 MFR64476:MFR65575 MPN64476:MPN65575 MZJ64476:MZJ65575 NJF64476:NJF65575 NTB64476:NTB65575 OCX64476:OCX65575 OMT64476:OMT65575 OWP64476:OWP65575 PGL64476:PGL65575 PQH64476:PQH65575 QAD64476:QAD65575 QJZ64476:QJZ65575 QTV64476:QTV65575 RDR64476:RDR65575 RNN64476:RNN65575 RXJ64476:RXJ65575 SHF64476:SHF65575 SRB64476:SRB65575 TAX64476:TAX65575 TKT64476:TKT65575 TUP64476:TUP65575 UEL64476:UEL65575 UOH64476:UOH65575 UYD64476:UYD65575 VHZ64476:VHZ65575 VRV64476:VRV65575 WBR64476:WBR65575 WLN64476:WLN65575 WVJ64476:WVJ65575 C130012:C131111 IX130012:IX131111 ST130012:ST131111 ACP130012:ACP131111 AML130012:AML131111 AWH130012:AWH131111 BGD130012:BGD131111 BPZ130012:BPZ131111 BZV130012:BZV131111 CJR130012:CJR131111 CTN130012:CTN131111 DDJ130012:DDJ131111 DNF130012:DNF131111 DXB130012:DXB131111 EGX130012:EGX131111 EQT130012:EQT131111 FAP130012:FAP131111 FKL130012:FKL131111 FUH130012:FUH131111 GED130012:GED131111 GNZ130012:GNZ131111 GXV130012:GXV131111 HHR130012:HHR131111 HRN130012:HRN131111 IBJ130012:IBJ131111 ILF130012:ILF131111 IVB130012:IVB131111 JEX130012:JEX131111 JOT130012:JOT131111 JYP130012:JYP131111 KIL130012:KIL131111 KSH130012:KSH131111 LCD130012:LCD131111 LLZ130012:LLZ131111 LVV130012:LVV131111 MFR130012:MFR131111 MPN130012:MPN131111 MZJ130012:MZJ131111 NJF130012:NJF131111 NTB130012:NTB131111 OCX130012:OCX131111 OMT130012:OMT131111 OWP130012:OWP131111 PGL130012:PGL131111 PQH130012:PQH131111 QAD130012:QAD131111 QJZ130012:QJZ131111 QTV130012:QTV131111 RDR130012:RDR131111 RNN130012:RNN131111 RXJ130012:RXJ131111 SHF130012:SHF131111 SRB130012:SRB131111 TAX130012:TAX131111 TKT130012:TKT131111 TUP130012:TUP131111 UEL130012:UEL131111 UOH130012:UOH131111 UYD130012:UYD131111 VHZ130012:VHZ131111 VRV130012:VRV131111 WBR130012:WBR131111 WLN130012:WLN131111 WVJ130012:WVJ131111 C195548:C196647 IX195548:IX196647 ST195548:ST196647 ACP195548:ACP196647 AML195548:AML196647 AWH195548:AWH196647 BGD195548:BGD196647 BPZ195548:BPZ196647 BZV195548:BZV196647 CJR195548:CJR196647 CTN195548:CTN196647 DDJ195548:DDJ196647 DNF195548:DNF196647 DXB195548:DXB196647 EGX195548:EGX196647 EQT195548:EQT196647 FAP195548:FAP196647 FKL195548:FKL196647 FUH195548:FUH196647 GED195548:GED196647 GNZ195548:GNZ196647 GXV195548:GXV196647 HHR195548:HHR196647 HRN195548:HRN196647 IBJ195548:IBJ196647 ILF195548:ILF196647 IVB195548:IVB196647 JEX195548:JEX196647 JOT195548:JOT196647 JYP195548:JYP196647 KIL195548:KIL196647 KSH195548:KSH196647 LCD195548:LCD196647 LLZ195548:LLZ196647 LVV195548:LVV196647 MFR195548:MFR196647 MPN195548:MPN196647 MZJ195548:MZJ196647 NJF195548:NJF196647 NTB195548:NTB196647 OCX195548:OCX196647 OMT195548:OMT196647 OWP195548:OWP196647 PGL195548:PGL196647 PQH195548:PQH196647 QAD195548:QAD196647 QJZ195548:QJZ196647 QTV195548:QTV196647 RDR195548:RDR196647 RNN195548:RNN196647 RXJ195548:RXJ196647 SHF195548:SHF196647 SRB195548:SRB196647 TAX195548:TAX196647 TKT195548:TKT196647 TUP195548:TUP196647 UEL195548:UEL196647 UOH195548:UOH196647 UYD195548:UYD196647 VHZ195548:VHZ196647 VRV195548:VRV196647 WBR195548:WBR196647 WLN195548:WLN196647 WVJ195548:WVJ196647 C261084:C262183 IX261084:IX262183 ST261084:ST262183 ACP261084:ACP262183 AML261084:AML262183 AWH261084:AWH262183 BGD261084:BGD262183 BPZ261084:BPZ262183 BZV261084:BZV262183 CJR261084:CJR262183 CTN261084:CTN262183 DDJ261084:DDJ262183 DNF261084:DNF262183 DXB261084:DXB262183 EGX261084:EGX262183 EQT261084:EQT262183 FAP261084:FAP262183 FKL261084:FKL262183 FUH261084:FUH262183 GED261084:GED262183 GNZ261084:GNZ262183 GXV261084:GXV262183 HHR261084:HHR262183 HRN261084:HRN262183 IBJ261084:IBJ262183 ILF261084:ILF262183 IVB261084:IVB262183 JEX261084:JEX262183 JOT261084:JOT262183 JYP261084:JYP262183 KIL261084:KIL262183 KSH261084:KSH262183 LCD261084:LCD262183 LLZ261084:LLZ262183 LVV261084:LVV262183 MFR261084:MFR262183 MPN261084:MPN262183 MZJ261084:MZJ262183 NJF261084:NJF262183 NTB261084:NTB262183 OCX261084:OCX262183 OMT261084:OMT262183 OWP261084:OWP262183 PGL261084:PGL262183 PQH261084:PQH262183 QAD261084:QAD262183 QJZ261084:QJZ262183 QTV261084:QTV262183 RDR261084:RDR262183 RNN261084:RNN262183 RXJ261084:RXJ262183 SHF261084:SHF262183 SRB261084:SRB262183 TAX261084:TAX262183 TKT261084:TKT262183 TUP261084:TUP262183 UEL261084:UEL262183 UOH261084:UOH262183 UYD261084:UYD262183 VHZ261084:VHZ262183 VRV261084:VRV262183 WBR261084:WBR262183 WLN261084:WLN262183 WVJ261084:WVJ262183 C326620:C327719 IX326620:IX327719 ST326620:ST327719 ACP326620:ACP327719 AML326620:AML327719 AWH326620:AWH327719 BGD326620:BGD327719 BPZ326620:BPZ327719 BZV326620:BZV327719 CJR326620:CJR327719 CTN326620:CTN327719 DDJ326620:DDJ327719 DNF326620:DNF327719 DXB326620:DXB327719 EGX326620:EGX327719 EQT326620:EQT327719 FAP326620:FAP327719 FKL326620:FKL327719 FUH326620:FUH327719 GED326620:GED327719 GNZ326620:GNZ327719 GXV326620:GXV327719 HHR326620:HHR327719 HRN326620:HRN327719 IBJ326620:IBJ327719 ILF326620:ILF327719 IVB326620:IVB327719 JEX326620:JEX327719 JOT326620:JOT327719 JYP326620:JYP327719 KIL326620:KIL327719 KSH326620:KSH327719 LCD326620:LCD327719 LLZ326620:LLZ327719 LVV326620:LVV327719 MFR326620:MFR327719 MPN326620:MPN327719 MZJ326620:MZJ327719 NJF326620:NJF327719 NTB326620:NTB327719 OCX326620:OCX327719 OMT326620:OMT327719 OWP326620:OWP327719 PGL326620:PGL327719 PQH326620:PQH327719 QAD326620:QAD327719 QJZ326620:QJZ327719 QTV326620:QTV327719 RDR326620:RDR327719 RNN326620:RNN327719 RXJ326620:RXJ327719 SHF326620:SHF327719 SRB326620:SRB327719 TAX326620:TAX327719 TKT326620:TKT327719 TUP326620:TUP327719 UEL326620:UEL327719 UOH326620:UOH327719 UYD326620:UYD327719 VHZ326620:VHZ327719 VRV326620:VRV327719 WBR326620:WBR327719 WLN326620:WLN327719 WVJ326620:WVJ327719 C392156:C393255 IX392156:IX393255 ST392156:ST393255 ACP392156:ACP393255 AML392156:AML393255 AWH392156:AWH393255 BGD392156:BGD393255 BPZ392156:BPZ393255 BZV392156:BZV393255 CJR392156:CJR393255 CTN392156:CTN393255 DDJ392156:DDJ393255 DNF392156:DNF393255 DXB392156:DXB393255 EGX392156:EGX393255 EQT392156:EQT393255 FAP392156:FAP393255 FKL392156:FKL393255 FUH392156:FUH393255 GED392156:GED393255 GNZ392156:GNZ393255 GXV392156:GXV393255 HHR392156:HHR393255 HRN392156:HRN393255 IBJ392156:IBJ393255 ILF392156:ILF393255 IVB392156:IVB393255 JEX392156:JEX393255 JOT392156:JOT393255 JYP392156:JYP393255 KIL392156:KIL393255 KSH392156:KSH393255 LCD392156:LCD393255 LLZ392156:LLZ393255 LVV392156:LVV393255 MFR392156:MFR393255 MPN392156:MPN393255 MZJ392156:MZJ393255 NJF392156:NJF393255 NTB392156:NTB393255 OCX392156:OCX393255 OMT392156:OMT393255 OWP392156:OWP393255 PGL392156:PGL393255 PQH392156:PQH393255 QAD392156:QAD393255 QJZ392156:QJZ393255 QTV392156:QTV393255 RDR392156:RDR393255 RNN392156:RNN393255 RXJ392156:RXJ393255 SHF392156:SHF393255 SRB392156:SRB393255 TAX392156:TAX393255 TKT392156:TKT393255 TUP392156:TUP393255 UEL392156:UEL393255 UOH392156:UOH393255 UYD392156:UYD393255 VHZ392156:VHZ393255 VRV392156:VRV393255 WBR392156:WBR393255 WLN392156:WLN393255 WVJ392156:WVJ393255 C457692:C458791 IX457692:IX458791 ST457692:ST458791 ACP457692:ACP458791 AML457692:AML458791 AWH457692:AWH458791 BGD457692:BGD458791 BPZ457692:BPZ458791 BZV457692:BZV458791 CJR457692:CJR458791 CTN457692:CTN458791 DDJ457692:DDJ458791 DNF457692:DNF458791 DXB457692:DXB458791 EGX457692:EGX458791 EQT457692:EQT458791 FAP457692:FAP458791 FKL457692:FKL458791 FUH457692:FUH458791 GED457692:GED458791 GNZ457692:GNZ458791 GXV457692:GXV458791 HHR457692:HHR458791 HRN457692:HRN458791 IBJ457692:IBJ458791 ILF457692:ILF458791 IVB457692:IVB458791 JEX457692:JEX458791 JOT457692:JOT458791 JYP457692:JYP458791 KIL457692:KIL458791 KSH457692:KSH458791 LCD457692:LCD458791 LLZ457692:LLZ458791 LVV457692:LVV458791 MFR457692:MFR458791 MPN457692:MPN458791 MZJ457692:MZJ458791 NJF457692:NJF458791 NTB457692:NTB458791 OCX457692:OCX458791 OMT457692:OMT458791 OWP457692:OWP458791 PGL457692:PGL458791 PQH457692:PQH458791 QAD457692:QAD458791 QJZ457692:QJZ458791 QTV457692:QTV458791 RDR457692:RDR458791 RNN457692:RNN458791 RXJ457692:RXJ458791 SHF457692:SHF458791 SRB457692:SRB458791 TAX457692:TAX458791 TKT457692:TKT458791 TUP457692:TUP458791 UEL457692:UEL458791 UOH457692:UOH458791 UYD457692:UYD458791 VHZ457692:VHZ458791 VRV457692:VRV458791 WBR457692:WBR458791 WLN457692:WLN458791 WVJ457692:WVJ458791 C523228:C524327 IX523228:IX524327 ST523228:ST524327 ACP523228:ACP524327 AML523228:AML524327 AWH523228:AWH524327 BGD523228:BGD524327 BPZ523228:BPZ524327 BZV523228:BZV524327 CJR523228:CJR524327 CTN523228:CTN524327 DDJ523228:DDJ524327 DNF523228:DNF524327 DXB523228:DXB524327 EGX523228:EGX524327 EQT523228:EQT524327 FAP523228:FAP524327 FKL523228:FKL524327 FUH523228:FUH524327 GED523228:GED524327 GNZ523228:GNZ524327 GXV523228:GXV524327 HHR523228:HHR524327 HRN523228:HRN524327 IBJ523228:IBJ524327 ILF523228:ILF524327 IVB523228:IVB524327 JEX523228:JEX524327 JOT523228:JOT524327 JYP523228:JYP524327 KIL523228:KIL524327 KSH523228:KSH524327 LCD523228:LCD524327 LLZ523228:LLZ524327 LVV523228:LVV524327 MFR523228:MFR524327 MPN523228:MPN524327 MZJ523228:MZJ524327 NJF523228:NJF524327 NTB523228:NTB524327 OCX523228:OCX524327 OMT523228:OMT524327 OWP523228:OWP524327 PGL523228:PGL524327 PQH523228:PQH524327 QAD523228:QAD524327 QJZ523228:QJZ524327 QTV523228:QTV524327 RDR523228:RDR524327 RNN523228:RNN524327 RXJ523228:RXJ524327 SHF523228:SHF524327 SRB523228:SRB524327 TAX523228:TAX524327 TKT523228:TKT524327 TUP523228:TUP524327 UEL523228:UEL524327 UOH523228:UOH524327 UYD523228:UYD524327 VHZ523228:VHZ524327 VRV523228:VRV524327 WBR523228:WBR524327 WLN523228:WLN524327 WVJ523228:WVJ524327 C588764:C589863 IX588764:IX589863 ST588764:ST589863 ACP588764:ACP589863 AML588764:AML589863 AWH588764:AWH589863 BGD588764:BGD589863 BPZ588764:BPZ589863 BZV588764:BZV589863 CJR588764:CJR589863 CTN588764:CTN589863 DDJ588764:DDJ589863 DNF588764:DNF589863 DXB588764:DXB589863 EGX588764:EGX589863 EQT588764:EQT589863 FAP588764:FAP589863 FKL588764:FKL589863 FUH588764:FUH589863 GED588764:GED589863 GNZ588764:GNZ589863 GXV588764:GXV589863 HHR588764:HHR589863 HRN588764:HRN589863 IBJ588764:IBJ589863 ILF588764:ILF589863 IVB588764:IVB589863 JEX588764:JEX589863 JOT588764:JOT589863 JYP588764:JYP589863 KIL588764:KIL589863 KSH588764:KSH589863 LCD588764:LCD589863 LLZ588764:LLZ589863 LVV588764:LVV589863 MFR588764:MFR589863 MPN588764:MPN589863 MZJ588764:MZJ589863 NJF588764:NJF589863 NTB588764:NTB589863 OCX588764:OCX589863 OMT588764:OMT589863 OWP588764:OWP589863 PGL588764:PGL589863 PQH588764:PQH589863 QAD588764:QAD589863 QJZ588764:QJZ589863 QTV588764:QTV589863 RDR588764:RDR589863 RNN588764:RNN589863 RXJ588764:RXJ589863 SHF588764:SHF589863 SRB588764:SRB589863 TAX588764:TAX589863 TKT588764:TKT589863 TUP588764:TUP589863 UEL588764:UEL589863 UOH588764:UOH589863 UYD588764:UYD589863 VHZ588764:VHZ589863 VRV588764:VRV589863 WBR588764:WBR589863 WLN588764:WLN589863 WVJ588764:WVJ589863 C654300:C655399 IX654300:IX655399 ST654300:ST655399 ACP654300:ACP655399 AML654300:AML655399 AWH654300:AWH655399 BGD654300:BGD655399 BPZ654300:BPZ655399 BZV654300:BZV655399 CJR654300:CJR655399 CTN654300:CTN655399 DDJ654300:DDJ655399 DNF654300:DNF655399 DXB654300:DXB655399 EGX654300:EGX655399 EQT654300:EQT655399 FAP654300:FAP655399 FKL654300:FKL655399 FUH654300:FUH655399 GED654300:GED655399 GNZ654300:GNZ655399 GXV654300:GXV655399 HHR654300:HHR655399 HRN654300:HRN655399 IBJ654300:IBJ655399 ILF654300:ILF655399 IVB654300:IVB655399 JEX654300:JEX655399 JOT654300:JOT655399 JYP654300:JYP655399 KIL654300:KIL655399 KSH654300:KSH655399 LCD654300:LCD655399 LLZ654300:LLZ655399 LVV654300:LVV655399 MFR654300:MFR655399 MPN654300:MPN655399 MZJ654300:MZJ655399 NJF654300:NJF655399 NTB654300:NTB655399 OCX654300:OCX655399 OMT654300:OMT655399 OWP654300:OWP655399 PGL654300:PGL655399 PQH654300:PQH655399 QAD654300:QAD655399 QJZ654300:QJZ655399 QTV654300:QTV655399 RDR654300:RDR655399 RNN654300:RNN655399 RXJ654300:RXJ655399 SHF654300:SHF655399 SRB654300:SRB655399 TAX654300:TAX655399 TKT654300:TKT655399 TUP654300:TUP655399 UEL654300:UEL655399 UOH654300:UOH655399 UYD654300:UYD655399 VHZ654300:VHZ655399 VRV654300:VRV655399 WBR654300:WBR655399 WLN654300:WLN655399 WVJ654300:WVJ655399 C719836:C720935 IX719836:IX720935 ST719836:ST720935 ACP719836:ACP720935 AML719836:AML720935 AWH719836:AWH720935 BGD719836:BGD720935 BPZ719836:BPZ720935 BZV719836:BZV720935 CJR719836:CJR720935 CTN719836:CTN720935 DDJ719836:DDJ720935 DNF719836:DNF720935 DXB719836:DXB720935 EGX719836:EGX720935 EQT719836:EQT720935 FAP719836:FAP720935 FKL719836:FKL720935 FUH719836:FUH720935 GED719836:GED720935 GNZ719836:GNZ720935 GXV719836:GXV720935 HHR719836:HHR720935 HRN719836:HRN720935 IBJ719836:IBJ720935 ILF719836:ILF720935 IVB719836:IVB720935 JEX719836:JEX720935 JOT719836:JOT720935 JYP719836:JYP720935 KIL719836:KIL720935 KSH719836:KSH720935 LCD719836:LCD720935 LLZ719836:LLZ720935 LVV719836:LVV720935 MFR719836:MFR720935 MPN719836:MPN720935 MZJ719836:MZJ720935 NJF719836:NJF720935 NTB719836:NTB720935 OCX719836:OCX720935 OMT719836:OMT720935 OWP719836:OWP720935 PGL719836:PGL720935 PQH719836:PQH720935 QAD719836:QAD720935 QJZ719836:QJZ720935 QTV719836:QTV720935 RDR719836:RDR720935 RNN719836:RNN720935 RXJ719836:RXJ720935 SHF719836:SHF720935 SRB719836:SRB720935 TAX719836:TAX720935 TKT719836:TKT720935 TUP719836:TUP720935 UEL719836:UEL720935 UOH719836:UOH720935 UYD719836:UYD720935 VHZ719836:VHZ720935 VRV719836:VRV720935 WBR719836:WBR720935 WLN719836:WLN720935 WVJ719836:WVJ720935 C785372:C786471 IX785372:IX786471 ST785372:ST786471 ACP785372:ACP786471 AML785372:AML786471 AWH785372:AWH786471 BGD785372:BGD786471 BPZ785372:BPZ786471 BZV785372:BZV786471 CJR785372:CJR786471 CTN785372:CTN786471 DDJ785372:DDJ786471 DNF785372:DNF786471 DXB785372:DXB786471 EGX785372:EGX786471 EQT785372:EQT786471 FAP785372:FAP786471 FKL785372:FKL786471 FUH785372:FUH786471 GED785372:GED786471 GNZ785372:GNZ786471 GXV785372:GXV786471 HHR785372:HHR786471 HRN785372:HRN786471 IBJ785372:IBJ786471 ILF785372:ILF786471 IVB785372:IVB786471 JEX785372:JEX786471 JOT785372:JOT786471 JYP785372:JYP786471 KIL785372:KIL786471 KSH785372:KSH786471 LCD785372:LCD786471 LLZ785372:LLZ786471 LVV785372:LVV786471 MFR785372:MFR786471 MPN785372:MPN786471 MZJ785372:MZJ786471 NJF785372:NJF786471 NTB785372:NTB786471 OCX785372:OCX786471 OMT785372:OMT786471 OWP785372:OWP786471 PGL785372:PGL786471 PQH785372:PQH786471 QAD785372:QAD786471 QJZ785372:QJZ786471 QTV785372:QTV786471 RDR785372:RDR786471 RNN785372:RNN786471 RXJ785372:RXJ786471 SHF785372:SHF786471 SRB785372:SRB786471 TAX785372:TAX786471 TKT785372:TKT786471 TUP785372:TUP786471 UEL785372:UEL786471 UOH785372:UOH786471 UYD785372:UYD786471 VHZ785372:VHZ786471 VRV785372:VRV786471 WBR785372:WBR786471 WLN785372:WLN786471 WVJ785372:WVJ786471 C850908:C852007 IX850908:IX852007 ST850908:ST852007 ACP850908:ACP852007 AML850908:AML852007 AWH850908:AWH852007 BGD850908:BGD852007 BPZ850908:BPZ852007 BZV850908:BZV852007 CJR850908:CJR852007 CTN850908:CTN852007 DDJ850908:DDJ852007 DNF850908:DNF852007 DXB850908:DXB852007 EGX850908:EGX852007 EQT850908:EQT852007 FAP850908:FAP852007 FKL850908:FKL852007 FUH850908:FUH852007 GED850908:GED852007 GNZ850908:GNZ852007 GXV850908:GXV852007 HHR850908:HHR852007 HRN850908:HRN852007 IBJ850908:IBJ852007 ILF850908:ILF852007 IVB850908:IVB852007 JEX850908:JEX852007 JOT850908:JOT852007 JYP850908:JYP852007 KIL850908:KIL852007 KSH850908:KSH852007 LCD850908:LCD852007 LLZ850908:LLZ852007 LVV850908:LVV852007 MFR850908:MFR852007 MPN850908:MPN852007 MZJ850908:MZJ852007 NJF850908:NJF852007 NTB850908:NTB852007 OCX850908:OCX852007 OMT850908:OMT852007 OWP850908:OWP852007 PGL850908:PGL852007 PQH850908:PQH852007 QAD850908:QAD852007 QJZ850908:QJZ852007 QTV850908:QTV852007 RDR850908:RDR852007 RNN850908:RNN852007 RXJ850908:RXJ852007 SHF850908:SHF852007 SRB850908:SRB852007 TAX850908:TAX852007 TKT850908:TKT852007 TUP850908:TUP852007 UEL850908:UEL852007 UOH850908:UOH852007 UYD850908:UYD852007 VHZ850908:VHZ852007 VRV850908:VRV852007 WBR850908:WBR852007 WLN850908:WLN852007 WVJ850908:WVJ852007 C916444:C917543 IX916444:IX917543 ST916444:ST917543 ACP916444:ACP917543 AML916444:AML917543 AWH916444:AWH917543 BGD916444:BGD917543 BPZ916444:BPZ917543 BZV916444:BZV917543 CJR916444:CJR917543 CTN916444:CTN917543 DDJ916444:DDJ917543 DNF916444:DNF917543 DXB916444:DXB917543 EGX916444:EGX917543 EQT916444:EQT917543 FAP916444:FAP917543 FKL916444:FKL917543 FUH916444:FUH917543 GED916444:GED917543 GNZ916444:GNZ917543 GXV916444:GXV917543 HHR916444:HHR917543 HRN916444:HRN917543 IBJ916444:IBJ917543 ILF916444:ILF917543 IVB916444:IVB917543 JEX916444:JEX917543 JOT916444:JOT917543 JYP916444:JYP917543 KIL916444:KIL917543 KSH916444:KSH917543 LCD916444:LCD917543 LLZ916444:LLZ917543 LVV916444:LVV917543 MFR916444:MFR917543 MPN916444:MPN917543 MZJ916444:MZJ917543 NJF916444:NJF917543 NTB916444:NTB917543 OCX916444:OCX917543 OMT916444:OMT917543 OWP916444:OWP917543 PGL916444:PGL917543 PQH916444:PQH917543 QAD916444:QAD917543 QJZ916444:QJZ917543 QTV916444:QTV917543 RDR916444:RDR917543 RNN916444:RNN917543 RXJ916444:RXJ917543 SHF916444:SHF917543 SRB916444:SRB917543 TAX916444:TAX917543 TKT916444:TKT917543 TUP916444:TUP917543 UEL916444:UEL917543 UOH916444:UOH917543 UYD916444:UYD917543 VHZ916444:VHZ917543 VRV916444:VRV917543 WBR916444:WBR917543 WLN916444:WLN917543 WVJ916444:WVJ917543 C981980:C983079 IX981980:IX983079 ST981980:ST983079 ACP981980:ACP983079 AML981980:AML983079 AWH981980:AWH983079 BGD981980:BGD983079 BPZ981980:BPZ983079 BZV981980:BZV983079 CJR981980:CJR983079 CTN981980:CTN983079 DDJ981980:DDJ983079 DNF981980:DNF983079 DXB981980:DXB983079 EGX981980:EGX983079 EQT981980:EQT983079 FAP981980:FAP983079 FKL981980:FKL983079 FUH981980:FUH983079 GED981980:GED983079 GNZ981980:GNZ983079 GXV981980:GXV983079 HHR981980:HHR983079 HRN981980:HRN983079 IBJ981980:IBJ983079 ILF981980:ILF983079 IVB981980:IVB983079 JEX981980:JEX983079 JOT981980:JOT983079 JYP981980:JYP983079 KIL981980:KIL983079 KSH981980:KSH983079 LCD981980:LCD983079 LLZ981980:LLZ983079 LVV981980:LVV983079 MFR981980:MFR983079 MPN981980:MPN983079 MZJ981980:MZJ983079 NJF981980:NJF983079 NTB981980:NTB983079 OCX981980:OCX983079 OMT981980:OMT983079 OWP981980:OWP983079 PGL981980:PGL983079 PQH981980:PQH983079 QAD981980:QAD983079 QJZ981980:QJZ983079 QTV981980:QTV983079 RDR981980:RDR983079 RNN981980:RNN983079 RXJ981980:RXJ983079 SHF981980:SHF983079 SRB981980:SRB983079 TAX981980:TAX983079 TKT981980:TKT983079 TUP981980:TUP983079 UEL981980:UEL983079 UOH981980:UOH983079 UYD981980:UYD983079 VHZ981980:VHZ983079 VRV981980:VRV983079 WBR981980:WBR983079 WLN981980:WLN983079 C5:C39 WVJ5:WVJ39 WLN5:WLN39 WBR5:WBR39 VRV5:VRV39 VHZ5:VHZ39 UYD5:UYD39 UOH5:UOH39 UEL5:UEL39 TUP5:TUP39 TKT5:TKT39 TAX5:TAX39 SRB5:SRB39 SHF5:SHF39 RXJ5:RXJ39 RNN5:RNN39 RDR5:RDR39 QTV5:QTV39 QJZ5:QJZ39 QAD5:QAD39 PQH5:PQH39 PGL5:PGL39 OWP5:OWP39 OMT5:OMT39 OCX5:OCX39 NTB5:NTB39 NJF5:NJF39 MZJ5:MZJ39 MPN5:MPN39 MFR5:MFR39 LVV5:LVV39 LLZ5:LLZ39 LCD5:LCD39 KSH5:KSH39 KIL5:KIL39 JYP5:JYP39 JOT5:JOT39 JEX5:JEX39 IVB5:IVB39 ILF5:ILF39 IBJ5:IBJ39 HRN5:HRN39 HHR5:HHR39 GXV5:GXV39 GNZ5:GNZ39 GED5:GED39 FUH5:FUH39 FKL5:FKL39 FAP5:FAP39 EQT5:EQT39 EGX5:EGX39 DXB5:DXB39 DNF5:DNF39 DDJ5:DDJ39 CTN5:CTN39 CJR5:CJR39 BZV5:BZV39 BPZ5:BPZ39 BGD5:BGD39 AWH5:AWH39 AML5:AML39 ACP5:ACP39 ST5:ST39 IX5:IX39">
      <formula1>$W$5:$W$35</formula1>
    </dataValidation>
    <dataValidation type="list" allowBlank="1" showInputMessage="1" showErrorMessage="1" sqref="WVK981980:WVK983079 D64476:D65575 IY64476:IY65575 SU64476:SU65575 ACQ64476:ACQ65575 AMM64476:AMM65575 AWI64476:AWI65575 BGE64476:BGE65575 BQA64476:BQA65575 BZW64476:BZW65575 CJS64476:CJS65575 CTO64476:CTO65575 DDK64476:DDK65575 DNG64476:DNG65575 DXC64476:DXC65575 EGY64476:EGY65575 EQU64476:EQU65575 FAQ64476:FAQ65575 FKM64476:FKM65575 FUI64476:FUI65575 GEE64476:GEE65575 GOA64476:GOA65575 GXW64476:GXW65575 HHS64476:HHS65575 HRO64476:HRO65575 IBK64476:IBK65575 ILG64476:ILG65575 IVC64476:IVC65575 JEY64476:JEY65575 JOU64476:JOU65575 JYQ64476:JYQ65575 KIM64476:KIM65575 KSI64476:KSI65575 LCE64476:LCE65575 LMA64476:LMA65575 LVW64476:LVW65575 MFS64476:MFS65575 MPO64476:MPO65575 MZK64476:MZK65575 NJG64476:NJG65575 NTC64476:NTC65575 OCY64476:OCY65575 OMU64476:OMU65575 OWQ64476:OWQ65575 PGM64476:PGM65575 PQI64476:PQI65575 QAE64476:QAE65575 QKA64476:QKA65575 QTW64476:QTW65575 RDS64476:RDS65575 RNO64476:RNO65575 RXK64476:RXK65575 SHG64476:SHG65575 SRC64476:SRC65575 TAY64476:TAY65575 TKU64476:TKU65575 TUQ64476:TUQ65575 UEM64476:UEM65575 UOI64476:UOI65575 UYE64476:UYE65575 VIA64476:VIA65575 VRW64476:VRW65575 WBS64476:WBS65575 WLO64476:WLO65575 WVK64476:WVK65575 D130012:D131111 IY130012:IY131111 SU130012:SU131111 ACQ130012:ACQ131111 AMM130012:AMM131111 AWI130012:AWI131111 BGE130012:BGE131111 BQA130012:BQA131111 BZW130012:BZW131111 CJS130012:CJS131111 CTO130012:CTO131111 DDK130012:DDK131111 DNG130012:DNG131111 DXC130012:DXC131111 EGY130012:EGY131111 EQU130012:EQU131111 FAQ130012:FAQ131111 FKM130012:FKM131111 FUI130012:FUI131111 GEE130012:GEE131111 GOA130012:GOA131111 GXW130012:GXW131111 HHS130012:HHS131111 HRO130012:HRO131111 IBK130012:IBK131111 ILG130012:ILG131111 IVC130012:IVC131111 JEY130012:JEY131111 JOU130012:JOU131111 JYQ130012:JYQ131111 KIM130012:KIM131111 KSI130012:KSI131111 LCE130012:LCE131111 LMA130012:LMA131111 LVW130012:LVW131111 MFS130012:MFS131111 MPO130012:MPO131111 MZK130012:MZK131111 NJG130012:NJG131111 NTC130012:NTC131111 OCY130012:OCY131111 OMU130012:OMU131111 OWQ130012:OWQ131111 PGM130012:PGM131111 PQI130012:PQI131111 QAE130012:QAE131111 QKA130012:QKA131111 QTW130012:QTW131111 RDS130012:RDS131111 RNO130012:RNO131111 RXK130012:RXK131111 SHG130012:SHG131111 SRC130012:SRC131111 TAY130012:TAY131111 TKU130012:TKU131111 TUQ130012:TUQ131111 UEM130012:UEM131111 UOI130012:UOI131111 UYE130012:UYE131111 VIA130012:VIA131111 VRW130012:VRW131111 WBS130012:WBS131111 WLO130012:WLO131111 WVK130012:WVK131111 D195548:D196647 IY195548:IY196647 SU195548:SU196647 ACQ195548:ACQ196647 AMM195548:AMM196647 AWI195548:AWI196647 BGE195548:BGE196647 BQA195548:BQA196647 BZW195548:BZW196647 CJS195548:CJS196647 CTO195548:CTO196647 DDK195548:DDK196647 DNG195548:DNG196647 DXC195548:DXC196647 EGY195548:EGY196647 EQU195548:EQU196647 FAQ195548:FAQ196647 FKM195548:FKM196647 FUI195548:FUI196647 GEE195548:GEE196647 GOA195548:GOA196647 GXW195548:GXW196647 HHS195548:HHS196647 HRO195548:HRO196647 IBK195548:IBK196647 ILG195548:ILG196647 IVC195548:IVC196647 JEY195548:JEY196647 JOU195548:JOU196647 JYQ195548:JYQ196647 KIM195548:KIM196647 KSI195548:KSI196647 LCE195548:LCE196647 LMA195548:LMA196647 LVW195548:LVW196647 MFS195548:MFS196647 MPO195548:MPO196647 MZK195548:MZK196647 NJG195548:NJG196647 NTC195548:NTC196647 OCY195548:OCY196647 OMU195548:OMU196647 OWQ195548:OWQ196647 PGM195548:PGM196647 PQI195548:PQI196647 QAE195548:QAE196647 QKA195548:QKA196647 QTW195548:QTW196647 RDS195548:RDS196647 RNO195548:RNO196647 RXK195548:RXK196647 SHG195548:SHG196647 SRC195548:SRC196647 TAY195548:TAY196647 TKU195548:TKU196647 TUQ195548:TUQ196647 UEM195548:UEM196647 UOI195548:UOI196647 UYE195548:UYE196647 VIA195548:VIA196647 VRW195548:VRW196647 WBS195548:WBS196647 WLO195548:WLO196647 WVK195548:WVK196647 D261084:D262183 IY261084:IY262183 SU261084:SU262183 ACQ261084:ACQ262183 AMM261084:AMM262183 AWI261084:AWI262183 BGE261084:BGE262183 BQA261084:BQA262183 BZW261084:BZW262183 CJS261084:CJS262183 CTO261084:CTO262183 DDK261084:DDK262183 DNG261084:DNG262183 DXC261084:DXC262183 EGY261084:EGY262183 EQU261084:EQU262183 FAQ261084:FAQ262183 FKM261084:FKM262183 FUI261084:FUI262183 GEE261084:GEE262183 GOA261084:GOA262183 GXW261084:GXW262183 HHS261084:HHS262183 HRO261084:HRO262183 IBK261084:IBK262183 ILG261084:ILG262183 IVC261084:IVC262183 JEY261084:JEY262183 JOU261084:JOU262183 JYQ261084:JYQ262183 KIM261084:KIM262183 KSI261084:KSI262183 LCE261084:LCE262183 LMA261084:LMA262183 LVW261084:LVW262183 MFS261084:MFS262183 MPO261084:MPO262183 MZK261084:MZK262183 NJG261084:NJG262183 NTC261084:NTC262183 OCY261084:OCY262183 OMU261084:OMU262183 OWQ261084:OWQ262183 PGM261084:PGM262183 PQI261084:PQI262183 QAE261084:QAE262183 QKA261084:QKA262183 QTW261084:QTW262183 RDS261084:RDS262183 RNO261084:RNO262183 RXK261084:RXK262183 SHG261084:SHG262183 SRC261084:SRC262183 TAY261084:TAY262183 TKU261084:TKU262183 TUQ261084:TUQ262183 UEM261084:UEM262183 UOI261084:UOI262183 UYE261084:UYE262183 VIA261084:VIA262183 VRW261084:VRW262183 WBS261084:WBS262183 WLO261084:WLO262183 WVK261084:WVK262183 D326620:D327719 IY326620:IY327719 SU326620:SU327719 ACQ326620:ACQ327719 AMM326620:AMM327719 AWI326620:AWI327719 BGE326620:BGE327719 BQA326620:BQA327719 BZW326620:BZW327719 CJS326620:CJS327719 CTO326620:CTO327719 DDK326620:DDK327719 DNG326620:DNG327719 DXC326620:DXC327719 EGY326620:EGY327719 EQU326620:EQU327719 FAQ326620:FAQ327719 FKM326620:FKM327719 FUI326620:FUI327719 GEE326620:GEE327719 GOA326620:GOA327719 GXW326620:GXW327719 HHS326620:HHS327719 HRO326620:HRO327719 IBK326620:IBK327719 ILG326620:ILG327719 IVC326620:IVC327719 JEY326620:JEY327719 JOU326620:JOU327719 JYQ326620:JYQ327719 KIM326620:KIM327719 KSI326620:KSI327719 LCE326620:LCE327719 LMA326620:LMA327719 LVW326620:LVW327719 MFS326620:MFS327719 MPO326620:MPO327719 MZK326620:MZK327719 NJG326620:NJG327719 NTC326620:NTC327719 OCY326620:OCY327719 OMU326620:OMU327719 OWQ326620:OWQ327719 PGM326620:PGM327719 PQI326620:PQI327719 QAE326620:QAE327719 QKA326620:QKA327719 QTW326620:QTW327719 RDS326620:RDS327719 RNO326620:RNO327719 RXK326620:RXK327719 SHG326620:SHG327719 SRC326620:SRC327719 TAY326620:TAY327719 TKU326620:TKU327719 TUQ326620:TUQ327719 UEM326620:UEM327719 UOI326620:UOI327719 UYE326620:UYE327719 VIA326620:VIA327719 VRW326620:VRW327719 WBS326620:WBS327719 WLO326620:WLO327719 WVK326620:WVK327719 D392156:D393255 IY392156:IY393255 SU392156:SU393255 ACQ392156:ACQ393255 AMM392156:AMM393255 AWI392156:AWI393255 BGE392156:BGE393255 BQA392156:BQA393255 BZW392156:BZW393255 CJS392156:CJS393255 CTO392156:CTO393255 DDK392156:DDK393255 DNG392156:DNG393255 DXC392156:DXC393255 EGY392156:EGY393255 EQU392156:EQU393255 FAQ392156:FAQ393255 FKM392156:FKM393255 FUI392156:FUI393255 GEE392156:GEE393255 GOA392156:GOA393255 GXW392156:GXW393255 HHS392156:HHS393255 HRO392156:HRO393255 IBK392156:IBK393255 ILG392156:ILG393255 IVC392156:IVC393255 JEY392156:JEY393255 JOU392156:JOU393255 JYQ392156:JYQ393255 KIM392156:KIM393255 KSI392156:KSI393255 LCE392156:LCE393255 LMA392156:LMA393255 LVW392156:LVW393255 MFS392156:MFS393255 MPO392156:MPO393255 MZK392156:MZK393255 NJG392156:NJG393255 NTC392156:NTC393255 OCY392156:OCY393255 OMU392156:OMU393255 OWQ392156:OWQ393255 PGM392156:PGM393255 PQI392156:PQI393255 QAE392156:QAE393255 QKA392156:QKA393255 QTW392156:QTW393255 RDS392156:RDS393255 RNO392156:RNO393255 RXK392156:RXK393255 SHG392156:SHG393255 SRC392156:SRC393255 TAY392156:TAY393255 TKU392156:TKU393255 TUQ392156:TUQ393255 UEM392156:UEM393255 UOI392156:UOI393255 UYE392156:UYE393255 VIA392156:VIA393255 VRW392156:VRW393255 WBS392156:WBS393255 WLO392156:WLO393255 WVK392156:WVK393255 D457692:D458791 IY457692:IY458791 SU457692:SU458791 ACQ457692:ACQ458791 AMM457692:AMM458791 AWI457692:AWI458791 BGE457692:BGE458791 BQA457692:BQA458791 BZW457692:BZW458791 CJS457692:CJS458791 CTO457692:CTO458791 DDK457692:DDK458791 DNG457692:DNG458791 DXC457692:DXC458791 EGY457692:EGY458791 EQU457692:EQU458791 FAQ457692:FAQ458791 FKM457692:FKM458791 FUI457692:FUI458791 GEE457692:GEE458791 GOA457692:GOA458791 GXW457692:GXW458791 HHS457692:HHS458791 HRO457692:HRO458791 IBK457692:IBK458791 ILG457692:ILG458791 IVC457692:IVC458791 JEY457692:JEY458791 JOU457692:JOU458791 JYQ457692:JYQ458791 KIM457692:KIM458791 KSI457692:KSI458791 LCE457692:LCE458791 LMA457692:LMA458791 LVW457692:LVW458791 MFS457692:MFS458791 MPO457692:MPO458791 MZK457692:MZK458791 NJG457692:NJG458791 NTC457692:NTC458791 OCY457692:OCY458791 OMU457692:OMU458791 OWQ457692:OWQ458791 PGM457692:PGM458791 PQI457692:PQI458791 QAE457692:QAE458791 QKA457692:QKA458791 QTW457692:QTW458791 RDS457692:RDS458791 RNO457692:RNO458791 RXK457692:RXK458791 SHG457692:SHG458791 SRC457692:SRC458791 TAY457692:TAY458791 TKU457692:TKU458791 TUQ457692:TUQ458791 UEM457692:UEM458791 UOI457692:UOI458791 UYE457692:UYE458791 VIA457692:VIA458791 VRW457692:VRW458791 WBS457692:WBS458791 WLO457692:WLO458791 WVK457692:WVK458791 D523228:D524327 IY523228:IY524327 SU523228:SU524327 ACQ523228:ACQ524327 AMM523228:AMM524327 AWI523228:AWI524327 BGE523228:BGE524327 BQA523228:BQA524327 BZW523228:BZW524327 CJS523228:CJS524327 CTO523228:CTO524327 DDK523228:DDK524327 DNG523228:DNG524327 DXC523228:DXC524327 EGY523228:EGY524327 EQU523228:EQU524327 FAQ523228:FAQ524327 FKM523228:FKM524327 FUI523228:FUI524327 GEE523228:GEE524327 GOA523228:GOA524327 GXW523228:GXW524327 HHS523228:HHS524327 HRO523228:HRO524327 IBK523228:IBK524327 ILG523228:ILG524327 IVC523228:IVC524327 JEY523228:JEY524327 JOU523228:JOU524327 JYQ523228:JYQ524327 KIM523228:KIM524327 KSI523228:KSI524327 LCE523228:LCE524327 LMA523228:LMA524327 LVW523228:LVW524327 MFS523228:MFS524327 MPO523228:MPO524327 MZK523228:MZK524327 NJG523228:NJG524327 NTC523228:NTC524327 OCY523228:OCY524327 OMU523228:OMU524327 OWQ523228:OWQ524327 PGM523228:PGM524327 PQI523228:PQI524327 QAE523228:QAE524327 QKA523228:QKA524327 QTW523228:QTW524327 RDS523228:RDS524327 RNO523228:RNO524327 RXK523228:RXK524327 SHG523228:SHG524327 SRC523228:SRC524327 TAY523228:TAY524327 TKU523228:TKU524327 TUQ523228:TUQ524327 UEM523228:UEM524327 UOI523228:UOI524327 UYE523228:UYE524327 VIA523228:VIA524327 VRW523228:VRW524327 WBS523228:WBS524327 WLO523228:WLO524327 WVK523228:WVK524327 D588764:D589863 IY588764:IY589863 SU588764:SU589863 ACQ588764:ACQ589863 AMM588764:AMM589863 AWI588764:AWI589863 BGE588764:BGE589863 BQA588764:BQA589863 BZW588764:BZW589863 CJS588764:CJS589863 CTO588764:CTO589863 DDK588764:DDK589863 DNG588764:DNG589863 DXC588764:DXC589863 EGY588764:EGY589863 EQU588764:EQU589863 FAQ588764:FAQ589863 FKM588764:FKM589863 FUI588764:FUI589863 GEE588764:GEE589863 GOA588764:GOA589863 GXW588764:GXW589863 HHS588764:HHS589863 HRO588764:HRO589863 IBK588764:IBK589863 ILG588764:ILG589863 IVC588764:IVC589863 JEY588764:JEY589863 JOU588764:JOU589863 JYQ588764:JYQ589863 KIM588764:KIM589863 KSI588764:KSI589863 LCE588764:LCE589863 LMA588764:LMA589863 LVW588764:LVW589863 MFS588764:MFS589863 MPO588764:MPO589863 MZK588764:MZK589863 NJG588764:NJG589863 NTC588764:NTC589863 OCY588764:OCY589863 OMU588764:OMU589863 OWQ588764:OWQ589863 PGM588764:PGM589863 PQI588764:PQI589863 QAE588764:QAE589863 QKA588764:QKA589863 QTW588764:QTW589863 RDS588764:RDS589863 RNO588764:RNO589863 RXK588764:RXK589863 SHG588764:SHG589863 SRC588764:SRC589863 TAY588764:TAY589863 TKU588764:TKU589863 TUQ588764:TUQ589863 UEM588764:UEM589863 UOI588764:UOI589863 UYE588764:UYE589863 VIA588764:VIA589863 VRW588764:VRW589863 WBS588764:WBS589863 WLO588764:WLO589863 WVK588764:WVK589863 D654300:D655399 IY654300:IY655399 SU654300:SU655399 ACQ654300:ACQ655399 AMM654300:AMM655399 AWI654300:AWI655399 BGE654300:BGE655399 BQA654300:BQA655399 BZW654300:BZW655399 CJS654300:CJS655399 CTO654300:CTO655399 DDK654300:DDK655399 DNG654300:DNG655399 DXC654300:DXC655399 EGY654300:EGY655399 EQU654300:EQU655399 FAQ654300:FAQ655399 FKM654300:FKM655399 FUI654300:FUI655399 GEE654300:GEE655399 GOA654300:GOA655399 GXW654300:GXW655399 HHS654300:HHS655399 HRO654300:HRO655399 IBK654300:IBK655399 ILG654300:ILG655399 IVC654300:IVC655399 JEY654300:JEY655399 JOU654300:JOU655399 JYQ654300:JYQ655399 KIM654300:KIM655399 KSI654300:KSI655399 LCE654300:LCE655399 LMA654300:LMA655399 LVW654300:LVW655399 MFS654300:MFS655399 MPO654300:MPO655399 MZK654300:MZK655399 NJG654300:NJG655399 NTC654300:NTC655399 OCY654300:OCY655399 OMU654300:OMU655399 OWQ654300:OWQ655399 PGM654300:PGM655399 PQI654300:PQI655399 QAE654300:QAE655399 QKA654300:QKA655399 QTW654300:QTW655399 RDS654300:RDS655399 RNO654300:RNO655399 RXK654300:RXK655399 SHG654300:SHG655399 SRC654300:SRC655399 TAY654300:TAY655399 TKU654300:TKU655399 TUQ654300:TUQ655399 UEM654300:UEM655399 UOI654300:UOI655399 UYE654300:UYE655399 VIA654300:VIA655399 VRW654300:VRW655399 WBS654300:WBS655399 WLO654300:WLO655399 WVK654300:WVK655399 D719836:D720935 IY719836:IY720935 SU719836:SU720935 ACQ719836:ACQ720935 AMM719836:AMM720935 AWI719836:AWI720935 BGE719836:BGE720935 BQA719836:BQA720935 BZW719836:BZW720935 CJS719836:CJS720935 CTO719836:CTO720935 DDK719836:DDK720935 DNG719836:DNG720935 DXC719836:DXC720935 EGY719836:EGY720935 EQU719836:EQU720935 FAQ719836:FAQ720935 FKM719836:FKM720935 FUI719836:FUI720935 GEE719836:GEE720935 GOA719836:GOA720935 GXW719836:GXW720935 HHS719836:HHS720935 HRO719836:HRO720935 IBK719836:IBK720935 ILG719836:ILG720935 IVC719836:IVC720935 JEY719836:JEY720935 JOU719836:JOU720935 JYQ719836:JYQ720935 KIM719836:KIM720935 KSI719836:KSI720935 LCE719836:LCE720935 LMA719836:LMA720935 LVW719836:LVW720935 MFS719836:MFS720935 MPO719836:MPO720935 MZK719836:MZK720935 NJG719836:NJG720935 NTC719836:NTC720935 OCY719836:OCY720935 OMU719836:OMU720935 OWQ719836:OWQ720935 PGM719836:PGM720935 PQI719836:PQI720935 QAE719836:QAE720935 QKA719836:QKA720935 QTW719836:QTW720935 RDS719836:RDS720935 RNO719836:RNO720935 RXK719836:RXK720935 SHG719836:SHG720935 SRC719836:SRC720935 TAY719836:TAY720935 TKU719836:TKU720935 TUQ719836:TUQ720935 UEM719836:UEM720935 UOI719836:UOI720935 UYE719836:UYE720935 VIA719836:VIA720935 VRW719836:VRW720935 WBS719836:WBS720935 WLO719836:WLO720935 WVK719836:WVK720935 D785372:D786471 IY785372:IY786471 SU785372:SU786471 ACQ785372:ACQ786471 AMM785372:AMM786471 AWI785372:AWI786471 BGE785372:BGE786471 BQA785372:BQA786471 BZW785372:BZW786471 CJS785372:CJS786471 CTO785372:CTO786471 DDK785372:DDK786471 DNG785372:DNG786471 DXC785372:DXC786471 EGY785372:EGY786471 EQU785372:EQU786471 FAQ785372:FAQ786471 FKM785372:FKM786471 FUI785372:FUI786471 GEE785372:GEE786471 GOA785372:GOA786471 GXW785372:GXW786471 HHS785372:HHS786471 HRO785372:HRO786471 IBK785372:IBK786471 ILG785372:ILG786471 IVC785372:IVC786471 JEY785372:JEY786471 JOU785372:JOU786471 JYQ785372:JYQ786471 KIM785372:KIM786471 KSI785372:KSI786471 LCE785372:LCE786471 LMA785372:LMA786471 LVW785372:LVW786471 MFS785372:MFS786471 MPO785372:MPO786471 MZK785372:MZK786471 NJG785372:NJG786471 NTC785372:NTC786471 OCY785372:OCY786471 OMU785372:OMU786471 OWQ785372:OWQ786471 PGM785372:PGM786471 PQI785372:PQI786471 QAE785372:QAE786471 QKA785372:QKA786471 QTW785372:QTW786471 RDS785372:RDS786471 RNO785372:RNO786471 RXK785372:RXK786471 SHG785372:SHG786471 SRC785372:SRC786471 TAY785372:TAY786471 TKU785372:TKU786471 TUQ785372:TUQ786471 UEM785372:UEM786471 UOI785372:UOI786471 UYE785372:UYE786471 VIA785372:VIA786471 VRW785372:VRW786471 WBS785372:WBS786471 WLO785372:WLO786471 WVK785372:WVK786471 D850908:D852007 IY850908:IY852007 SU850908:SU852007 ACQ850908:ACQ852007 AMM850908:AMM852007 AWI850908:AWI852007 BGE850908:BGE852007 BQA850908:BQA852007 BZW850908:BZW852007 CJS850908:CJS852007 CTO850908:CTO852007 DDK850908:DDK852007 DNG850908:DNG852007 DXC850908:DXC852007 EGY850908:EGY852007 EQU850908:EQU852007 FAQ850908:FAQ852007 FKM850908:FKM852007 FUI850908:FUI852007 GEE850908:GEE852007 GOA850908:GOA852007 GXW850908:GXW852007 HHS850908:HHS852007 HRO850908:HRO852007 IBK850908:IBK852007 ILG850908:ILG852007 IVC850908:IVC852007 JEY850908:JEY852007 JOU850908:JOU852007 JYQ850908:JYQ852007 KIM850908:KIM852007 KSI850908:KSI852007 LCE850908:LCE852007 LMA850908:LMA852007 LVW850908:LVW852007 MFS850908:MFS852007 MPO850908:MPO852007 MZK850908:MZK852007 NJG850908:NJG852007 NTC850908:NTC852007 OCY850908:OCY852007 OMU850908:OMU852007 OWQ850908:OWQ852007 PGM850908:PGM852007 PQI850908:PQI852007 QAE850908:QAE852007 QKA850908:QKA852007 QTW850908:QTW852007 RDS850908:RDS852007 RNO850908:RNO852007 RXK850908:RXK852007 SHG850908:SHG852007 SRC850908:SRC852007 TAY850908:TAY852007 TKU850908:TKU852007 TUQ850908:TUQ852007 UEM850908:UEM852007 UOI850908:UOI852007 UYE850908:UYE852007 VIA850908:VIA852007 VRW850908:VRW852007 WBS850908:WBS852007 WLO850908:WLO852007 WVK850908:WVK852007 D916444:D917543 IY916444:IY917543 SU916444:SU917543 ACQ916444:ACQ917543 AMM916444:AMM917543 AWI916444:AWI917543 BGE916444:BGE917543 BQA916444:BQA917543 BZW916444:BZW917543 CJS916444:CJS917543 CTO916444:CTO917543 DDK916444:DDK917543 DNG916444:DNG917543 DXC916444:DXC917543 EGY916444:EGY917543 EQU916444:EQU917543 FAQ916444:FAQ917543 FKM916444:FKM917543 FUI916444:FUI917543 GEE916444:GEE917543 GOA916444:GOA917543 GXW916444:GXW917543 HHS916444:HHS917543 HRO916444:HRO917543 IBK916444:IBK917543 ILG916444:ILG917543 IVC916444:IVC917543 JEY916444:JEY917543 JOU916444:JOU917543 JYQ916444:JYQ917543 KIM916444:KIM917543 KSI916444:KSI917543 LCE916444:LCE917543 LMA916444:LMA917543 LVW916444:LVW917543 MFS916444:MFS917543 MPO916444:MPO917543 MZK916444:MZK917543 NJG916444:NJG917543 NTC916444:NTC917543 OCY916444:OCY917543 OMU916444:OMU917543 OWQ916444:OWQ917543 PGM916444:PGM917543 PQI916444:PQI917543 QAE916444:QAE917543 QKA916444:QKA917543 QTW916444:QTW917543 RDS916444:RDS917543 RNO916444:RNO917543 RXK916444:RXK917543 SHG916444:SHG917543 SRC916444:SRC917543 TAY916444:TAY917543 TKU916444:TKU917543 TUQ916444:TUQ917543 UEM916444:UEM917543 UOI916444:UOI917543 UYE916444:UYE917543 VIA916444:VIA917543 VRW916444:VRW917543 WBS916444:WBS917543 WLO916444:WLO917543 WVK916444:WVK917543 D981980:D983079 IY981980:IY983079 SU981980:SU983079 ACQ981980:ACQ983079 AMM981980:AMM983079 AWI981980:AWI983079 BGE981980:BGE983079 BQA981980:BQA983079 BZW981980:BZW983079 CJS981980:CJS983079 CTO981980:CTO983079 DDK981980:DDK983079 DNG981980:DNG983079 DXC981980:DXC983079 EGY981980:EGY983079 EQU981980:EQU983079 FAQ981980:FAQ983079 FKM981980:FKM983079 FUI981980:FUI983079 GEE981980:GEE983079 GOA981980:GOA983079 GXW981980:GXW983079 HHS981980:HHS983079 HRO981980:HRO983079 IBK981980:IBK983079 ILG981980:ILG983079 IVC981980:IVC983079 JEY981980:JEY983079 JOU981980:JOU983079 JYQ981980:JYQ983079 KIM981980:KIM983079 KSI981980:KSI983079 LCE981980:LCE983079 LMA981980:LMA983079 LVW981980:LVW983079 MFS981980:MFS983079 MPO981980:MPO983079 MZK981980:MZK983079 NJG981980:NJG983079 NTC981980:NTC983079 OCY981980:OCY983079 OMU981980:OMU983079 OWQ981980:OWQ983079 PGM981980:PGM983079 PQI981980:PQI983079 QAE981980:QAE983079 QKA981980:QKA983079 QTW981980:QTW983079 RDS981980:RDS983079 RNO981980:RNO983079 RXK981980:RXK983079 SHG981980:SHG983079 SRC981980:SRC983079 TAY981980:TAY983079 TKU981980:TKU983079 TUQ981980:TUQ983079 UEM981980:UEM983079 UOI981980:UOI983079 UYE981980:UYE983079 VIA981980:VIA983079 VRW981980:VRW983079 WBS981980:WBS983079 WLO981980:WLO983079 D5:D39 WVK5:WVK39 WLO5:WLO39 WBS5:WBS39 VRW5:VRW39 VIA5:VIA39 UYE5:UYE39 UOI5:UOI39 UEM5:UEM39 TUQ5:TUQ39 TKU5:TKU39 TAY5:TAY39 SRC5:SRC39 SHG5:SHG39 RXK5:RXK39 RNO5:RNO39 RDS5:RDS39 QTW5:QTW39 QKA5:QKA39 QAE5:QAE39 PQI5:PQI39 PGM5:PGM39 OWQ5:OWQ39 OMU5:OMU39 OCY5:OCY39 NTC5:NTC39 NJG5:NJG39 MZK5:MZK39 MPO5:MPO39 MFS5:MFS39 LVW5:LVW39 LMA5:LMA39 LCE5:LCE39 KSI5:KSI39 KIM5:KIM39 JYQ5:JYQ39 JOU5:JOU39 JEY5:JEY39 IVC5:IVC39 ILG5:ILG39 IBK5:IBK39 HRO5:HRO39 HHS5:HHS39 GXW5:GXW39 GOA5:GOA39 GEE5:GEE39 FUI5:FUI39 FKM5:FKM39 FAQ5:FAQ39 EQU5:EQU39 EGY5:EGY39 DXC5:DXC39 DNG5:DNG39 DDK5:DDK39 CTO5:CTO39 CJS5:CJS39 BZW5:BZW39 BQA5:BQA39 BGE5:BGE39 AWI5:AWI39 AMM5:AMM39 ACQ5:ACQ39 SU5:SU39 IY5:IY39">
      <formula1>$X$22:$X$33</formula1>
    </dataValidation>
    <dataValidation type="list" allowBlank="1" showInputMessage="1" showErrorMessage="1" sqref="O64479:O64491 JK64479:JK64491 TG64479:TG64491 ADC64479:ADC64491 AMY64479:AMY64491 AWU64479:AWU64491 BGQ64479:BGQ64491 BQM64479:BQM64491 CAI64479:CAI64491 CKE64479:CKE64491 CUA64479:CUA64491 DDW64479:DDW64491 DNS64479:DNS64491 DXO64479:DXO64491 EHK64479:EHK64491 ERG64479:ERG64491 FBC64479:FBC64491 FKY64479:FKY64491 FUU64479:FUU64491 GEQ64479:GEQ64491 GOM64479:GOM64491 GYI64479:GYI64491 HIE64479:HIE64491 HSA64479:HSA64491 IBW64479:IBW64491 ILS64479:ILS64491 IVO64479:IVO64491 JFK64479:JFK64491 JPG64479:JPG64491 JZC64479:JZC64491 KIY64479:KIY64491 KSU64479:KSU64491 LCQ64479:LCQ64491 LMM64479:LMM64491 LWI64479:LWI64491 MGE64479:MGE64491 MQA64479:MQA64491 MZW64479:MZW64491 NJS64479:NJS64491 NTO64479:NTO64491 ODK64479:ODK64491 ONG64479:ONG64491 OXC64479:OXC64491 PGY64479:PGY64491 PQU64479:PQU64491 QAQ64479:QAQ64491 QKM64479:QKM64491 QUI64479:QUI64491 REE64479:REE64491 ROA64479:ROA64491 RXW64479:RXW64491 SHS64479:SHS64491 SRO64479:SRO64491 TBK64479:TBK64491 TLG64479:TLG64491 TVC64479:TVC64491 UEY64479:UEY64491 UOU64479:UOU64491 UYQ64479:UYQ64491 VIM64479:VIM64491 VSI64479:VSI64491 WCE64479:WCE64491 WMA64479:WMA64491 WVW64479:WVW64491 O130015:O130027 JK130015:JK130027 TG130015:TG130027 ADC130015:ADC130027 AMY130015:AMY130027 AWU130015:AWU130027 BGQ130015:BGQ130027 BQM130015:BQM130027 CAI130015:CAI130027 CKE130015:CKE130027 CUA130015:CUA130027 DDW130015:DDW130027 DNS130015:DNS130027 DXO130015:DXO130027 EHK130015:EHK130027 ERG130015:ERG130027 FBC130015:FBC130027 FKY130015:FKY130027 FUU130015:FUU130027 GEQ130015:GEQ130027 GOM130015:GOM130027 GYI130015:GYI130027 HIE130015:HIE130027 HSA130015:HSA130027 IBW130015:IBW130027 ILS130015:ILS130027 IVO130015:IVO130027 JFK130015:JFK130027 JPG130015:JPG130027 JZC130015:JZC130027 KIY130015:KIY130027 KSU130015:KSU130027 LCQ130015:LCQ130027 LMM130015:LMM130027 LWI130015:LWI130027 MGE130015:MGE130027 MQA130015:MQA130027 MZW130015:MZW130027 NJS130015:NJS130027 NTO130015:NTO130027 ODK130015:ODK130027 ONG130015:ONG130027 OXC130015:OXC130027 PGY130015:PGY130027 PQU130015:PQU130027 QAQ130015:QAQ130027 QKM130015:QKM130027 QUI130015:QUI130027 REE130015:REE130027 ROA130015:ROA130027 RXW130015:RXW130027 SHS130015:SHS130027 SRO130015:SRO130027 TBK130015:TBK130027 TLG130015:TLG130027 TVC130015:TVC130027 UEY130015:UEY130027 UOU130015:UOU130027 UYQ130015:UYQ130027 VIM130015:VIM130027 VSI130015:VSI130027 WCE130015:WCE130027 WMA130015:WMA130027 WVW130015:WVW130027 O195551:O195563 JK195551:JK195563 TG195551:TG195563 ADC195551:ADC195563 AMY195551:AMY195563 AWU195551:AWU195563 BGQ195551:BGQ195563 BQM195551:BQM195563 CAI195551:CAI195563 CKE195551:CKE195563 CUA195551:CUA195563 DDW195551:DDW195563 DNS195551:DNS195563 DXO195551:DXO195563 EHK195551:EHK195563 ERG195551:ERG195563 FBC195551:FBC195563 FKY195551:FKY195563 FUU195551:FUU195563 GEQ195551:GEQ195563 GOM195551:GOM195563 GYI195551:GYI195563 HIE195551:HIE195563 HSA195551:HSA195563 IBW195551:IBW195563 ILS195551:ILS195563 IVO195551:IVO195563 JFK195551:JFK195563 JPG195551:JPG195563 JZC195551:JZC195563 KIY195551:KIY195563 KSU195551:KSU195563 LCQ195551:LCQ195563 LMM195551:LMM195563 LWI195551:LWI195563 MGE195551:MGE195563 MQA195551:MQA195563 MZW195551:MZW195563 NJS195551:NJS195563 NTO195551:NTO195563 ODK195551:ODK195563 ONG195551:ONG195563 OXC195551:OXC195563 PGY195551:PGY195563 PQU195551:PQU195563 QAQ195551:QAQ195563 QKM195551:QKM195563 QUI195551:QUI195563 REE195551:REE195563 ROA195551:ROA195563 RXW195551:RXW195563 SHS195551:SHS195563 SRO195551:SRO195563 TBK195551:TBK195563 TLG195551:TLG195563 TVC195551:TVC195563 UEY195551:UEY195563 UOU195551:UOU195563 UYQ195551:UYQ195563 VIM195551:VIM195563 VSI195551:VSI195563 WCE195551:WCE195563 WMA195551:WMA195563 WVW195551:WVW195563 O261087:O261099 JK261087:JK261099 TG261087:TG261099 ADC261087:ADC261099 AMY261087:AMY261099 AWU261087:AWU261099 BGQ261087:BGQ261099 BQM261087:BQM261099 CAI261087:CAI261099 CKE261087:CKE261099 CUA261087:CUA261099 DDW261087:DDW261099 DNS261087:DNS261099 DXO261087:DXO261099 EHK261087:EHK261099 ERG261087:ERG261099 FBC261087:FBC261099 FKY261087:FKY261099 FUU261087:FUU261099 GEQ261087:GEQ261099 GOM261087:GOM261099 GYI261087:GYI261099 HIE261087:HIE261099 HSA261087:HSA261099 IBW261087:IBW261099 ILS261087:ILS261099 IVO261087:IVO261099 JFK261087:JFK261099 JPG261087:JPG261099 JZC261087:JZC261099 KIY261087:KIY261099 KSU261087:KSU261099 LCQ261087:LCQ261099 LMM261087:LMM261099 LWI261087:LWI261099 MGE261087:MGE261099 MQA261087:MQA261099 MZW261087:MZW261099 NJS261087:NJS261099 NTO261087:NTO261099 ODK261087:ODK261099 ONG261087:ONG261099 OXC261087:OXC261099 PGY261087:PGY261099 PQU261087:PQU261099 QAQ261087:QAQ261099 QKM261087:QKM261099 QUI261087:QUI261099 REE261087:REE261099 ROA261087:ROA261099 RXW261087:RXW261099 SHS261087:SHS261099 SRO261087:SRO261099 TBK261087:TBK261099 TLG261087:TLG261099 TVC261087:TVC261099 UEY261087:UEY261099 UOU261087:UOU261099 UYQ261087:UYQ261099 VIM261087:VIM261099 VSI261087:VSI261099 WCE261087:WCE261099 WMA261087:WMA261099 WVW261087:WVW261099 O326623:O326635 JK326623:JK326635 TG326623:TG326635 ADC326623:ADC326635 AMY326623:AMY326635 AWU326623:AWU326635 BGQ326623:BGQ326635 BQM326623:BQM326635 CAI326623:CAI326635 CKE326623:CKE326635 CUA326623:CUA326635 DDW326623:DDW326635 DNS326623:DNS326635 DXO326623:DXO326635 EHK326623:EHK326635 ERG326623:ERG326635 FBC326623:FBC326635 FKY326623:FKY326635 FUU326623:FUU326635 GEQ326623:GEQ326635 GOM326623:GOM326635 GYI326623:GYI326635 HIE326623:HIE326635 HSA326623:HSA326635 IBW326623:IBW326635 ILS326623:ILS326635 IVO326623:IVO326635 JFK326623:JFK326635 JPG326623:JPG326635 JZC326623:JZC326635 KIY326623:KIY326635 KSU326623:KSU326635 LCQ326623:LCQ326635 LMM326623:LMM326635 LWI326623:LWI326635 MGE326623:MGE326635 MQA326623:MQA326635 MZW326623:MZW326635 NJS326623:NJS326635 NTO326623:NTO326635 ODK326623:ODK326635 ONG326623:ONG326635 OXC326623:OXC326635 PGY326623:PGY326635 PQU326623:PQU326635 QAQ326623:QAQ326635 QKM326623:QKM326635 QUI326623:QUI326635 REE326623:REE326635 ROA326623:ROA326635 RXW326623:RXW326635 SHS326623:SHS326635 SRO326623:SRO326635 TBK326623:TBK326635 TLG326623:TLG326635 TVC326623:TVC326635 UEY326623:UEY326635 UOU326623:UOU326635 UYQ326623:UYQ326635 VIM326623:VIM326635 VSI326623:VSI326635 WCE326623:WCE326635 WMA326623:WMA326635 WVW326623:WVW326635 O392159:O392171 JK392159:JK392171 TG392159:TG392171 ADC392159:ADC392171 AMY392159:AMY392171 AWU392159:AWU392171 BGQ392159:BGQ392171 BQM392159:BQM392171 CAI392159:CAI392171 CKE392159:CKE392171 CUA392159:CUA392171 DDW392159:DDW392171 DNS392159:DNS392171 DXO392159:DXO392171 EHK392159:EHK392171 ERG392159:ERG392171 FBC392159:FBC392171 FKY392159:FKY392171 FUU392159:FUU392171 GEQ392159:GEQ392171 GOM392159:GOM392171 GYI392159:GYI392171 HIE392159:HIE392171 HSA392159:HSA392171 IBW392159:IBW392171 ILS392159:ILS392171 IVO392159:IVO392171 JFK392159:JFK392171 JPG392159:JPG392171 JZC392159:JZC392171 KIY392159:KIY392171 KSU392159:KSU392171 LCQ392159:LCQ392171 LMM392159:LMM392171 LWI392159:LWI392171 MGE392159:MGE392171 MQA392159:MQA392171 MZW392159:MZW392171 NJS392159:NJS392171 NTO392159:NTO392171 ODK392159:ODK392171 ONG392159:ONG392171 OXC392159:OXC392171 PGY392159:PGY392171 PQU392159:PQU392171 QAQ392159:QAQ392171 QKM392159:QKM392171 QUI392159:QUI392171 REE392159:REE392171 ROA392159:ROA392171 RXW392159:RXW392171 SHS392159:SHS392171 SRO392159:SRO392171 TBK392159:TBK392171 TLG392159:TLG392171 TVC392159:TVC392171 UEY392159:UEY392171 UOU392159:UOU392171 UYQ392159:UYQ392171 VIM392159:VIM392171 VSI392159:VSI392171 WCE392159:WCE392171 WMA392159:WMA392171 WVW392159:WVW392171 O457695:O457707 JK457695:JK457707 TG457695:TG457707 ADC457695:ADC457707 AMY457695:AMY457707 AWU457695:AWU457707 BGQ457695:BGQ457707 BQM457695:BQM457707 CAI457695:CAI457707 CKE457695:CKE457707 CUA457695:CUA457707 DDW457695:DDW457707 DNS457695:DNS457707 DXO457695:DXO457707 EHK457695:EHK457707 ERG457695:ERG457707 FBC457695:FBC457707 FKY457695:FKY457707 FUU457695:FUU457707 GEQ457695:GEQ457707 GOM457695:GOM457707 GYI457695:GYI457707 HIE457695:HIE457707 HSA457695:HSA457707 IBW457695:IBW457707 ILS457695:ILS457707 IVO457695:IVO457707 JFK457695:JFK457707 JPG457695:JPG457707 JZC457695:JZC457707 KIY457695:KIY457707 KSU457695:KSU457707 LCQ457695:LCQ457707 LMM457695:LMM457707 LWI457695:LWI457707 MGE457695:MGE457707 MQA457695:MQA457707 MZW457695:MZW457707 NJS457695:NJS457707 NTO457695:NTO457707 ODK457695:ODK457707 ONG457695:ONG457707 OXC457695:OXC457707 PGY457695:PGY457707 PQU457695:PQU457707 QAQ457695:QAQ457707 QKM457695:QKM457707 QUI457695:QUI457707 REE457695:REE457707 ROA457695:ROA457707 RXW457695:RXW457707 SHS457695:SHS457707 SRO457695:SRO457707 TBK457695:TBK457707 TLG457695:TLG457707 TVC457695:TVC457707 UEY457695:UEY457707 UOU457695:UOU457707 UYQ457695:UYQ457707 VIM457695:VIM457707 VSI457695:VSI457707 WCE457695:WCE457707 WMA457695:WMA457707 WVW457695:WVW457707 O523231:O523243 JK523231:JK523243 TG523231:TG523243 ADC523231:ADC523243 AMY523231:AMY523243 AWU523231:AWU523243 BGQ523231:BGQ523243 BQM523231:BQM523243 CAI523231:CAI523243 CKE523231:CKE523243 CUA523231:CUA523243 DDW523231:DDW523243 DNS523231:DNS523243 DXO523231:DXO523243 EHK523231:EHK523243 ERG523231:ERG523243 FBC523231:FBC523243 FKY523231:FKY523243 FUU523231:FUU523243 GEQ523231:GEQ523243 GOM523231:GOM523243 GYI523231:GYI523243 HIE523231:HIE523243 HSA523231:HSA523243 IBW523231:IBW523243 ILS523231:ILS523243 IVO523231:IVO523243 JFK523231:JFK523243 JPG523231:JPG523243 JZC523231:JZC523243 KIY523231:KIY523243 KSU523231:KSU523243 LCQ523231:LCQ523243 LMM523231:LMM523243 LWI523231:LWI523243 MGE523231:MGE523243 MQA523231:MQA523243 MZW523231:MZW523243 NJS523231:NJS523243 NTO523231:NTO523243 ODK523231:ODK523243 ONG523231:ONG523243 OXC523231:OXC523243 PGY523231:PGY523243 PQU523231:PQU523243 QAQ523231:QAQ523243 QKM523231:QKM523243 QUI523231:QUI523243 REE523231:REE523243 ROA523231:ROA523243 RXW523231:RXW523243 SHS523231:SHS523243 SRO523231:SRO523243 TBK523231:TBK523243 TLG523231:TLG523243 TVC523231:TVC523243 UEY523231:UEY523243 UOU523231:UOU523243 UYQ523231:UYQ523243 VIM523231:VIM523243 VSI523231:VSI523243 WCE523231:WCE523243 WMA523231:WMA523243 WVW523231:WVW523243 O588767:O588779 JK588767:JK588779 TG588767:TG588779 ADC588767:ADC588779 AMY588767:AMY588779 AWU588767:AWU588779 BGQ588767:BGQ588779 BQM588767:BQM588779 CAI588767:CAI588779 CKE588767:CKE588779 CUA588767:CUA588779 DDW588767:DDW588779 DNS588767:DNS588779 DXO588767:DXO588779 EHK588767:EHK588779 ERG588767:ERG588779 FBC588767:FBC588779 FKY588767:FKY588779 FUU588767:FUU588779 GEQ588767:GEQ588779 GOM588767:GOM588779 GYI588767:GYI588779 HIE588767:HIE588779 HSA588767:HSA588779 IBW588767:IBW588779 ILS588767:ILS588779 IVO588767:IVO588779 JFK588767:JFK588779 JPG588767:JPG588779 JZC588767:JZC588779 KIY588767:KIY588779 KSU588767:KSU588779 LCQ588767:LCQ588779 LMM588767:LMM588779 LWI588767:LWI588779 MGE588767:MGE588779 MQA588767:MQA588779 MZW588767:MZW588779 NJS588767:NJS588779 NTO588767:NTO588779 ODK588767:ODK588779 ONG588767:ONG588779 OXC588767:OXC588779 PGY588767:PGY588779 PQU588767:PQU588779 QAQ588767:QAQ588779 QKM588767:QKM588779 QUI588767:QUI588779 REE588767:REE588779 ROA588767:ROA588779 RXW588767:RXW588779 SHS588767:SHS588779 SRO588767:SRO588779 TBK588767:TBK588779 TLG588767:TLG588779 TVC588767:TVC588779 UEY588767:UEY588779 UOU588767:UOU588779 UYQ588767:UYQ588779 VIM588767:VIM588779 VSI588767:VSI588779 WCE588767:WCE588779 WMA588767:WMA588779 WVW588767:WVW588779 O654303:O654315 JK654303:JK654315 TG654303:TG654315 ADC654303:ADC654315 AMY654303:AMY654315 AWU654303:AWU654315 BGQ654303:BGQ654315 BQM654303:BQM654315 CAI654303:CAI654315 CKE654303:CKE654315 CUA654303:CUA654315 DDW654303:DDW654315 DNS654303:DNS654315 DXO654303:DXO654315 EHK654303:EHK654315 ERG654303:ERG654315 FBC654303:FBC654315 FKY654303:FKY654315 FUU654303:FUU654315 GEQ654303:GEQ654315 GOM654303:GOM654315 GYI654303:GYI654315 HIE654303:HIE654315 HSA654303:HSA654315 IBW654303:IBW654315 ILS654303:ILS654315 IVO654303:IVO654315 JFK654303:JFK654315 JPG654303:JPG654315 JZC654303:JZC654315 KIY654303:KIY654315 KSU654303:KSU654315 LCQ654303:LCQ654315 LMM654303:LMM654315 LWI654303:LWI654315 MGE654303:MGE654315 MQA654303:MQA654315 MZW654303:MZW654315 NJS654303:NJS654315 NTO654303:NTO654315 ODK654303:ODK654315 ONG654303:ONG654315 OXC654303:OXC654315 PGY654303:PGY654315 PQU654303:PQU654315 QAQ654303:QAQ654315 QKM654303:QKM654315 QUI654303:QUI654315 REE654303:REE654315 ROA654303:ROA654315 RXW654303:RXW654315 SHS654303:SHS654315 SRO654303:SRO654315 TBK654303:TBK654315 TLG654303:TLG654315 TVC654303:TVC654315 UEY654303:UEY654315 UOU654303:UOU654315 UYQ654303:UYQ654315 VIM654303:VIM654315 VSI654303:VSI654315 WCE654303:WCE654315 WMA654303:WMA654315 WVW654303:WVW654315 O719839:O719851 JK719839:JK719851 TG719839:TG719851 ADC719839:ADC719851 AMY719839:AMY719851 AWU719839:AWU719851 BGQ719839:BGQ719851 BQM719839:BQM719851 CAI719839:CAI719851 CKE719839:CKE719851 CUA719839:CUA719851 DDW719839:DDW719851 DNS719839:DNS719851 DXO719839:DXO719851 EHK719839:EHK719851 ERG719839:ERG719851 FBC719839:FBC719851 FKY719839:FKY719851 FUU719839:FUU719851 GEQ719839:GEQ719851 GOM719839:GOM719851 GYI719839:GYI719851 HIE719839:HIE719851 HSA719839:HSA719851 IBW719839:IBW719851 ILS719839:ILS719851 IVO719839:IVO719851 JFK719839:JFK719851 JPG719839:JPG719851 JZC719839:JZC719851 KIY719839:KIY719851 KSU719839:KSU719851 LCQ719839:LCQ719851 LMM719839:LMM719851 LWI719839:LWI719851 MGE719839:MGE719851 MQA719839:MQA719851 MZW719839:MZW719851 NJS719839:NJS719851 NTO719839:NTO719851 ODK719839:ODK719851 ONG719839:ONG719851 OXC719839:OXC719851 PGY719839:PGY719851 PQU719839:PQU719851 QAQ719839:QAQ719851 QKM719839:QKM719851 QUI719839:QUI719851 REE719839:REE719851 ROA719839:ROA719851 RXW719839:RXW719851 SHS719839:SHS719851 SRO719839:SRO719851 TBK719839:TBK719851 TLG719839:TLG719851 TVC719839:TVC719851 UEY719839:UEY719851 UOU719839:UOU719851 UYQ719839:UYQ719851 VIM719839:VIM719851 VSI719839:VSI719851 WCE719839:WCE719851 WMA719839:WMA719851 WVW719839:WVW719851 O785375:O785387 JK785375:JK785387 TG785375:TG785387 ADC785375:ADC785387 AMY785375:AMY785387 AWU785375:AWU785387 BGQ785375:BGQ785387 BQM785375:BQM785387 CAI785375:CAI785387 CKE785375:CKE785387 CUA785375:CUA785387 DDW785375:DDW785387 DNS785375:DNS785387 DXO785375:DXO785387 EHK785375:EHK785387 ERG785375:ERG785387 FBC785375:FBC785387 FKY785375:FKY785387 FUU785375:FUU785387 GEQ785375:GEQ785387 GOM785375:GOM785387 GYI785375:GYI785387 HIE785375:HIE785387 HSA785375:HSA785387 IBW785375:IBW785387 ILS785375:ILS785387 IVO785375:IVO785387 JFK785375:JFK785387 JPG785375:JPG785387 JZC785375:JZC785387 KIY785375:KIY785387 KSU785375:KSU785387 LCQ785375:LCQ785387 LMM785375:LMM785387 LWI785375:LWI785387 MGE785375:MGE785387 MQA785375:MQA785387 MZW785375:MZW785387 NJS785375:NJS785387 NTO785375:NTO785387 ODK785375:ODK785387 ONG785375:ONG785387 OXC785375:OXC785387 PGY785375:PGY785387 PQU785375:PQU785387 QAQ785375:QAQ785387 QKM785375:QKM785387 QUI785375:QUI785387 REE785375:REE785387 ROA785375:ROA785387 RXW785375:RXW785387 SHS785375:SHS785387 SRO785375:SRO785387 TBK785375:TBK785387 TLG785375:TLG785387 TVC785375:TVC785387 UEY785375:UEY785387 UOU785375:UOU785387 UYQ785375:UYQ785387 VIM785375:VIM785387 VSI785375:VSI785387 WCE785375:WCE785387 WMA785375:WMA785387 WVW785375:WVW785387 O850911:O850923 JK850911:JK850923 TG850911:TG850923 ADC850911:ADC850923 AMY850911:AMY850923 AWU850911:AWU850923 BGQ850911:BGQ850923 BQM850911:BQM850923 CAI850911:CAI850923 CKE850911:CKE850923 CUA850911:CUA850923 DDW850911:DDW850923 DNS850911:DNS850923 DXO850911:DXO850923 EHK850911:EHK850923 ERG850911:ERG850923 FBC850911:FBC850923 FKY850911:FKY850923 FUU850911:FUU850923 GEQ850911:GEQ850923 GOM850911:GOM850923 GYI850911:GYI850923 HIE850911:HIE850923 HSA850911:HSA850923 IBW850911:IBW850923 ILS850911:ILS850923 IVO850911:IVO850923 JFK850911:JFK850923 JPG850911:JPG850923 JZC850911:JZC850923 KIY850911:KIY850923 KSU850911:KSU850923 LCQ850911:LCQ850923 LMM850911:LMM850923 LWI850911:LWI850923 MGE850911:MGE850923 MQA850911:MQA850923 MZW850911:MZW850923 NJS850911:NJS850923 NTO850911:NTO850923 ODK850911:ODK850923 ONG850911:ONG850923 OXC850911:OXC850923 PGY850911:PGY850923 PQU850911:PQU850923 QAQ850911:QAQ850923 QKM850911:QKM850923 QUI850911:QUI850923 REE850911:REE850923 ROA850911:ROA850923 RXW850911:RXW850923 SHS850911:SHS850923 SRO850911:SRO850923 TBK850911:TBK850923 TLG850911:TLG850923 TVC850911:TVC850923 UEY850911:UEY850923 UOU850911:UOU850923 UYQ850911:UYQ850923 VIM850911:VIM850923 VSI850911:VSI850923 WCE850911:WCE850923 WMA850911:WMA850923 WVW850911:WVW850923 O916447:O916459 JK916447:JK916459 TG916447:TG916459 ADC916447:ADC916459 AMY916447:AMY916459 AWU916447:AWU916459 BGQ916447:BGQ916459 BQM916447:BQM916459 CAI916447:CAI916459 CKE916447:CKE916459 CUA916447:CUA916459 DDW916447:DDW916459 DNS916447:DNS916459 DXO916447:DXO916459 EHK916447:EHK916459 ERG916447:ERG916459 FBC916447:FBC916459 FKY916447:FKY916459 FUU916447:FUU916459 GEQ916447:GEQ916459 GOM916447:GOM916459 GYI916447:GYI916459 HIE916447:HIE916459 HSA916447:HSA916459 IBW916447:IBW916459 ILS916447:ILS916459 IVO916447:IVO916459 JFK916447:JFK916459 JPG916447:JPG916459 JZC916447:JZC916459 KIY916447:KIY916459 KSU916447:KSU916459 LCQ916447:LCQ916459 LMM916447:LMM916459 LWI916447:LWI916459 MGE916447:MGE916459 MQA916447:MQA916459 MZW916447:MZW916459 NJS916447:NJS916459 NTO916447:NTO916459 ODK916447:ODK916459 ONG916447:ONG916459 OXC916447:OXC916459 PGY916447:PGY916459 PQU916447:PQU916459 QAQ916447:QAQ916459 QKM916447:QKM916459 QUI916447:QUI916459 REE916447:REE916459 ROA916447:ROA916459 RXW916447:RXW916459 SHS916447:SHS916459 SRO916447:SRO916459 TBK916447:TBK916459 TLG916447:TLG916459 TVC916447:TVC916459 UEY916447:UEY916459 UOU916447:UOU916459 UYQ916447:UYQ916459 VIM916447:VIM916459 VSI916447:VSI916459 WCE916447:WCE916459 WMA916447:WMA916459 WVW916447:WVW916459 O981983:O981995 JK981983:JK981995 TG981983:TG981995 ADC981983:ADC981995 AMY981983:AMY981995 AWU981983:AWU981995 BGQ981983:BGQ981995 BQM981983:BQM981995 CAI981983:CAI981995 CKE981983:CKE981995 CUA981983:CUA981995 DDW981983:DDW981995 DNS981983:DNS981995 DXO981983:DXO981995 EHK981983:EHK981995 ERG981983:ERG981995 FBC981983:FBC981995 FKY981983:FKY981995 FUU981983:FUU981995 GEQ981983:GEQ981995 GOM981983:GOM981995 GYI981983:GYI981995 HIE981983:HIE981995 HSA981983:HSA981995 IBW981983:IBW981995 ILS981983:ILS981995 IVO981983:IVO981995 JFK981983:JFK981995 JPG981983:JPG981995 JZC981983:JZC981995 KIY981983:KIY981995 KSU981983:KSU981995 LCQ981983:LCQ981995 LMM981983:LMM981995 LWI981983:LWI981995 MGE981983:MGE981995 MQA981983:MQA981995 MZW981983:MZW981995 NJS981983:NJS981995 NTO981983:NTO981995 ODK981983:ODK981995 ONG981983:ONG981995 OXC981983:OXC981995 PGY981983:PGY981995 PQU981983:PQU981995 QAQ981983:QAQ981995 QKM981983:QKM981995 QUI981983:QUI981995 REE981983:REE981995 ROA981983:ROA981995 RXW981983:RXW981995 SHS981983:SHS981995 SRO981983:SRO981995 TBK981983:TBK981995 TLG981983:TLG981995 TVC981983:TVC981995 UEY981983:UEY981995 UOU981983:UOU981995 UYQ981983:UYQ981995 VIM981983:VIM981995 VSI981983:VSI981995 WCE981983:WCE981995 WMA981983:WMA981995 WVW981983:WVW981995 E64476:E65575 IZ64476:IZ65575 SV64476:SV65575 ACR64476:ACR65575 AMN64476:AMN65575 AWJ64476:AWJ65575 BGF64476:BGF65575 BQB64476:BQB65575 BZX64476:BZX65575 CJT64476:CJT65575 CTP64476:CTP65575 DDL64476:DDL65575 DNH64476:DNH65575 DXD64476:DXD65575 EGZ64476:EGZ65575 EQV64476:EQV65575 FAR64476:FAR65575 FKN64476:FKN65575 FUJ64476:FUJ65575 GEF64476:GEF65575 GOB64476:GOB65575 GXX64476:GXX65575 HHT64476:HHT65575 HRP64476:HRP65575 IBL64476:IBL65575 ILH64476:ILH65575 IVD64476:IVD65575 JEZ64476:JEZ65575 JOV64476:JOV65575 JYR64476:JYR65575 KIN64476:KIN65575 KSJ64476:KSJ65575 LCF64476:LCF65575 LMB64476:LMB65575 LVX64476:LVX65575 MFT64476:MFT65575 MPP64476:MPP65575 MZL64476:MZL65575 NJH64476:NJH65575 NTD64476:NTD65575 OCZ64476:OCZ65575 OMV64476:OMV65575 OWR64476:OWR65575 PGN64476:PGN65575 PQJ64476:PQJ65575 QAF64476:QAF65575 QKB64476:QKB65575 QTX64476:QTX65575 RDT64476:RDT65575 RNP64476:RNP65575 RXL64476:RXL65575 SHH64476:SHH65575 SRD64476:SRD65575 TAZ64476:TAZ65575 TKV64476:TKV65575 TUR64476:TUR65575 UEN64476:UEN65575 UOJ64476:UOJ65575 UYF64476:UYF65575 VIB64476:VIB65575 VRX64476:VRX65575 WBT64476:WBT65575 WLP64476:WLP65575 WVL64476:WVL65575 E130012:E131111 IZ130012:IZ131111 SV130012:SV131111 ACR130012:ACR131111 AMN130012:AMN131111 AWJ130012:AWJ131111 BGF130012:BGF131111 BQB130012:BQB131111 BZX130012:BZX131111 CJT130012:CJT131111 CTP130012:CTP131111 DDL130012:DDL131111 DNH130012:DNH131111 DXD130012:DXD131111 EGZ130012:EGZ131111 EQV130012:EQV131111 FAR130012:FAR131111 FKN130012:FKN131111 FUJ130012:FUJ131111 GEF130012:GEF131111 GOB130012:GOB131111 GXX130012:GXX131111 HHT130012:HHT131111 HRP130012:HRP131111 IBL130012:IBL131111 ILH130012:ILH131111 IVD130012:IVD131111 JEZ130012:JEZ131111 JOV130012:JOV131111 JYR130012:JYR131111 KIN130012:KIN131111 KSJ130012:KSJ131111 LCF130012:LCF131111 LMB130012:LMB131111 LVX130012:LVX131111 MFT130012:MFT131111 MPP130012:MPP131111 MZL130012:MZL131111 NJH130012:NJH131111 NTD130012:NTD131111 OCZ130012:OCZ131111 OMV130012:OMV131111 OWR130012:OWR131111 PGN130012:PGN131111 PQJ130012:PQJ131111 QAF130012:QAF131111 QKB130012:QKB131111 QTX130012:QTX131111 RDT130012:RDT131111 RNP130012:RNP131111 RXL130012:RXL131111 SHH130012:SHH131111 SRD130012:SRD131111 TAZ130012:TAZ131111 TKV130012:TKV131111 TUR130012:TUR131111 UEN130012:UEN131111 UOJ130012:UOJ131111 UYF130012:UYF131111 VIB130012:VIB131111 VRX130012:VRX131111 WBT130012:WBT131111 WLP130012:WLP131111 WVL130012:WVL131111 E195548:E196647 IZ195548:IZ196647 SV195548:SV196647 ACR195548:ACR196647 AMN195548:AMN196647 AWJ195548:AWJ196647 BGF195548:BGF196647 BQB195548:BQB196647 BZX195548:BZX196647 CJT195548:CJT196647 CTP195548:CTP196647 DDL195548:DDL196647 DNH195548:DNH196647 DXD195548:DXD196647 EGZ195548:EGZ196647 EQV195548:EQV196647 FAR195548:FAR196647 FKN195548:FKN196647 FUJ195548:FUJ196647 GEF195548:GEF196647 GOB195548:GOB196647 GXX195548:GXX196647 HHT195548:HHT196647 HRP195548:HRP196647 IBL195548:IBL196647 ILH195548:ILH196647 IVD195548:IVD196647 JEZ195548:JEZ196647 JOV195548:JOV196647 JYR195548:JYR196647 KIN195548:KIN196647 KSJ195548:KSJ196647 LCF195548:LCF196647 LMB195548:LMB196647 LVX195548:LVX196647 MFT195548:MFT196647 MPP195548:MPP196647 MZL195548:MZL196647 NJH195548:NJH196647 NTD195548:NTD196647 OCZ195548:OCZ196647 OMV195548:OMV196647 OWR195548:OWR196647 PGN195548:PGN196647 PQJ195548:PQJ196647 QAF195548:QAF196647 QKB195548:QKB196647 QTX195548:QTX196647 RDT195548:RDT196647 RNP195548:RNP196647 RXL195548:RXL196647 SHH195548:SHH196647 SRD195548:SRD196647 TAZ195548:TAZ196647 TKV195548:TKV196647 TUR195548:TUR196647 UEN195548:UEN196647 UOJ195548:UOJ196647 UYF195548:UYF196647 VIB195548:VIB196647 VRX195548:VRX196647 WBT195548:WBT196647 WLP195548:WLP196647 WVL195548:WVL196647 E261084:E262183 IZ261084:IZ262183 SV261084:SV262183 ACR261084:ACR262183 AMN261084:AMN262183 AWJ261084:AWJ262183 BGF261084:BGF262183 BQB261084:BQB262183 BZX261084:BZX262183 CJT261084:CJT262183 CTP261084:CTP262183 DDL261084:DDL262183 DNH261084:DNH262183 DXD261084:DXD262183 EGZ261084:EGZ262183 EQV261084:EQV262183 FAR261084:FAR262183 FKN261084:FKN262183 FUJ261084:FUJ262183 GEF261084:GEF262183 GOB261084:GOB262183 GXX261084:GXX262183 HHT261084:HHT262183 HRP261084:HRP262183 IBL261084:IBL262183 ILH261084:ILH262183 IVD261084:IVD262183 JEZ261084:JEZ262183 JOV261084:JOV262183 JYR261084:JYR262183 KIN261084:KIN262183 KSJ261084:KSJ262183 LCF261084:LCF262183 LMB261084:LMB262183 LVX261084:LVX262183 MFT261084:MFT262183 MPP261084:MPP262183 MZL261084:MZL262183 NJH261084:NJH262183 NTD261084:NTD262183 OCZ261084:OCZ262183 OMV261084:OMV262183 OWR261084:OWR262183 PGN261084:PGN262183 PQJ261084:PQJ262183 QAF261084:QAF262183 QKB261084:QKB262183 QTX261084:QTX262183 RDT261084:RDT262183 RNP261084:RNP262183 RXL261084:RXL262183 SHH261084:SHH262183 SRD261084:SRD262183 TAZ261084:TAZ262183 TKV261084:TKV262183 TUR261084:TUR262183 UEN261084:UEN262183 UOJ261084:UOJ262183 UYF261084:UYF262183 VIB261084:VIB262183 VRX261084:VRX262183 WBT261084:WBT262183 WLP261084:WLP262183 WVL261084:WVL262183 E326620:E327719 IZ326620:IZ327719 SV326620:SV327719 ACR326620:ACR327719 AMN326620:AMN327719 AWJ326620:AWJ327719 BGF326620:BGF327719 BQB326620:BQB327719 BZX326620:BZX327719 CJT326620:CJT327719 CTP326620:CTP327719 DDL326620:DDL327719 DNH326620:DNH327719 DXD326620:DXD327719 EGZ326620:EGZ327719 EQV326620:EQV327719 FAR326620:FAR327719 FKN326620:FKN327719 FUJ326620:FUJ327719 GEF326620:GEF327719 GOB326620:GOB327719 GXX326620:GXX327719 HHT326620:HHT327719 HRP326620:HRP327719 IBL326620:IBL327719 ILH326620:ILH327719 IVD326620:IVD327719 JEZ326620:JEZ327719 JOV326620:JOV327719 JYR326620:JYR327719 KIN326620:KIN327719 KSJ326620:KSJ327719 LCF326620:LCF327719 LMB326620:LMB327719 LVX326620:LVX327719 MFT326620:MFT327719 MPP326620:MPP327719 MZL326620:MZL327719 NJH326620:NJH327719 NTD326620:NTD327719 OCZ326620:OCZ327719 OMV326620:OMV327719 OWR326620:OWR327719 PGN326620:PGN327719 PQJ326620:PQJ327719 QAF326620:QAF327719 QKB326620:QKB327719 QTX326620:QTX327719 RDT326620:RDT327719 RNP326620:RNP327719 RXL326620:RXL327719 SHH326620:SHH327719 SRD326620:SRD327719 TAZ326620:TAZ327719 TKV326620:TKV327719 TUR326620:TUR327719 UEN326620:UEN327719 UOJ326620:UOJ327719 UYF326620:UYF327719 VIB326620:VIB327719 VRX326620:VRX327719 WBT326620:WBT327719 WLP326620:WLP327719 WVL326620:WVL327719 E392156:E393255 IZ392156:IZ393255 SV392156:SV393255 ACR392156:ACR393255 AMN392156:AMN393255 AWJ392156:AWJ393255 BGF392156:BGF393255 BQB392156:BQB393255 BZX392156:BZX393255 CJT392156:CJT393255 CTP392156:CTP393255 DDL392156:DDL393255 DNH392156:DNH393255 DXD392156:DXD393255 EGZ392156:EGZ393255 EQV392156:EQV393255 FAR392156:FAR393255 FKN392156:FKN393255 FUJ392156:FUJ393255 GEF392156:GEF393255 GOB392156:GOB393255 GXX392156:GXX393255 HHT392156:HHT393255 HRP392156:HRP393255 IBL392156:IBL393255 ILH392156:ILH393255 IVD392156:IVD393255 JEZ392156:JEZ393255 JOV392156:JOV393255 JYR392156:JYR393255 KIN392156:KIN393255 KSJ392156:KSJ393255 LCF392156:LCF393255 LMB392156:LMB393255 LVX392156:LVX393255 MFT392156:MFT393255 MPP392156:MPP393255 MZL392156:MZL393255 NJH392156:NJH393255 NTD392156:NTD393255 OCZ392156:OCZ393255 OMV392156:OMV393255 OWR392156:OWR393255 PGN392156:PGN393255 PQJ392156:PQJ393255 QAF392156:QAF393255 QKB392156:QKB393255 QTX392156:QTX393255 RDT392156:RDT393255 RNP392156:RNP393255 RXL392156:RXL393255 SHH392156:SHH393255 SRD392156:SRD393255 TAZ392156:TAZ393255 TKV392156:TKV393255 TUR392156:TUR393255 UEN392156:UEN393255 UOJ392156:UOJ393255 UYF392156:UYF393255 VIB392156:VIB393255 VRX392156:VRX393255 WBT392156:WBT393255 WLP392156:WLP393255 WVL392156:WVL393255 E457692:E458791 IZ457692:IZ458791 SV457692:SV458791 ACR457692:ACR458791 AMN457692:AMN458791 AWJ457692:AWJ458791 BGF457692:BGF458791 BQB457692:BQB458791 BZX457692:BZX458791 CJT457692:CJT458791 CTP457692:CTP458791 DDL457692:DDL458791 DNH457692:DNH458791 DXD457692:DXD458791 EGZ457692:EGZ458791 EQV457692:EQV458791 FAR457692:FAR458791 FKN457692:FKN458791 FUJ457692:FUJ458791 GEF457692:GEF458791 GOB457692:GOB458791 GXX457692:GXX458791 HHT457692:HHT458791 HRP457692:HRP458791 IBL457692:IBL458791 ILH457692:ILH458791 IVD457692:IVD458791 JEZ457692:JEZ458791 JOV457692:JOV458791 JYR457692:JYR458791 KIN457692:KIN458791 KSJ457692:KSJ458791 LCF457692:LCF458791 LMB457692:LMB458791 LVX457692:LVX458791 MFT457692:MFT458791 MPP457692:MPP458791 MZL457692:MZL458791 NJH457692:NJH458791 NTD457692:NTD458791 OCZ457692:OCZ458791 OMV457692:OMV458791 OWR457692:OWR458791 PGN457692:PGN458791 PQJ457692:PQJ458791 QAF457692:QAF458791 QKB457692:QKB458791 QTX457692:QTX458791 RDT457692:RDT458791 RNP457692:RNP458791 RXL457692:RXL458791 SHH457692:SHH458791 SRD457692:SRD458791 TAZ457692:TAZ458791 TKV457692:TKV458791 TUR457692:TUR458791 UEN457692:UEN458791 UOJ457692:UOJ458791 UYF457692:UYF458791 VIB457692:VIB458791 VRX457692:VRX458791 WBT457692:WBT458791 WLP457692:WLP458791 WVL457692:WVL458791 E523228:E524327 IZ523228:IZ524327 SV523228:SV524327 ACR523228:ACR524327 AMN523228:AMN524327 AWJ523228:AWJ524327 BGF523228:BGF524327 BQB523228:BQB524327 BZX523228:BZX524327 CJT523228:CJT524327 CTP523228:CTP524327 DDL523228:DDL524327 DNH523228:DNH524327 DXD523228:DXD524327 EGZ523228:EGZ524327 EQV523228:EQV524327 FAR523228:FAR524327 FKN523228:FKN524327 FUJ523228:FUJ524327 GEF523228:GEF524327 GOB523228:GOB524327 GXX523228:GXX524327 HHT523228:HHT524327 HRP523228:HRP524327 IBL523228:IBL524327 ILH523228:ILH524327 IVD523228:IVD524327 JEZ523228:JEZ524327 JOV523228:JOV524327 JYR523228:JYR524327 KIN523228:KIN524327 KSJ523228:KSJ524327 LCF523228:LCF524327 LMB523228:LMB524327 LVX523228:LVX524327 MFT523228:MFT524327 MPP523228:MPP524327 MZL523228:MZL524327 NJH523228:NJH524327 NTD523228:NTD524327 OCZ523228:OCZ524327 OMV523228:OMV524327 OWR523228:OWR524327 PGN523228:PGN524327 PQJ523228:PQJ524327 QAF523228:QAF524327 QKB523228:QKB524327 QTX523228:QTX524327 RDT523228:RDT524327 RNP523228:RNP524327 RXL523228:RXL524327 SHH523228:SHH524327 SRD523228:SRD524327 TAZ523228:TAZ524327 TKV523228:TKV524327 TUR523228:TUR524327 UEN523228:UEN524327 UOJ523228:UOJ524327 UYF523228:UYF524327 VIB523228:VIB524327 VRX523228:VRX524327 WBT523228:WBT524327 WLP523228:WLP524327 WVL523228:WVL524327 E588764:E589863 IZ588764:IZ589863 SV588764:SV589863 ACR588764:ACR589863 AMN588764:AMN589863 AWJ588764:AWJ589863 BGF588764:BGF589863 BQB588764:BQB589863 BZX588764:BZX589863 CJT588764:CJT589863 CTP588764:CTP589863 DDL588764:DDL589863 DNH588764:DNH589863 DXD588764:DXD589863 EGZ588764:EGZ589863 EQV588764:EQV589863 FAR588764:FAR589863 FKN588764:FKN589863 FUJ588764:FUJ589863 GEF588764:GEF589863 GOB588764:GOB589863 GXX588764:GXX589863 HHT588764:HHT589863 HRP588764:HRP589863 IBL588764:IBL589863 ILH588764:ILH589863 IVD588764:IVD589863 JEZ588764:JEZ589863 JOV588764:JOV589863 JYR588764:JYR589863 KIN588764:KIN589863 KSJ588764:KSJ589863 LCF588764:LCF589863 LMB588764:LMB589863 LVX588764:LVX589863 MFT588764:MFT589863 MPP588764:MPP589863 MZL588764:MZL589863 NJH588764:NJH589863 NTD588764:NTD589863 OCZ588764:OCZ589863 OMV588764:OMV589863 OWR588764:OWR589863 PGN588764:PGN589863 PQJ588764:PQJ589863 QAF588764:QAF589863 QKB588764:QKB589863 QTX588764:QTX589863 RDT588764:RDT589863 RNP588764:RNP589863 RXL588764:RXL589863 SHH588764:SHH589863 SRD588764:SRD589863 TAZ588764:TAZ589863 TKV588764:TKV589863 TUR588764:TUR589863 UEN588764:UEN589863 UOJ588764:UOJ589863 UYF588764:UYF589863 VIB588764:VIB589863 VRX588764:VRX589863 WBT588764:WBT589863 WLP588764:WLP589863 WVL588764:WVL589863 E654300:E655399 IZ654300:IZ655399 SV654300:SV655399 ACR654300:ACR655399 AMN654300:AMN655399 AWJ654300:AWJ655399 BGF654300:BGF655399 BQB654300:BQB655399 BZX654300:BZX655399 CJT654300:CJT655399 CTP654300:CTP655399 DDL654300:DDL655399 DNH654300:DNH655399 DXD654300:DXD655399 EGZ654300:EGZ655399 EQV654300:EQV655399 FAR654300:FAR655399 FKN654300:FKN655399 FUJ654300:FUJ655399 GEF654300:GEF655399 GOB654300:GOB655399 GXX654300:GXX655399 HHT654300:HHT655399 HRP654300:HRP655399 IBL654300:IBL655399 ILH654300:ILH655399 IVD654300:IVD655399 JEZ654300:JEZ655399 JOV654300:JOV655399 JYR654300:JYR655399 KIN654300:KIN655399 KSJ654300:KSJ655399 LCF654300:LCF655399 LMB654300:LMB655399 LVX654300:LVX655399 MFT654300:MFT655399 MPP654300:MPP655399 MZL654300:MZL655399 NJH654300:NJH655399 NTD654300:NTD655399 OCZ654300:OCZ655399 OMV654300:OMV655399 OWR654300:OWR655399 PGN654300:PGN655399 PQJ654300:PQJ655399 QAF654300:QAF655399 QKB654300:QKB655399 QTX654300:QTX655399 RDT654300:RDT655399 RNP654300:RNP655399 RXL654300:RXL655399 SHH654300:SHH655399 SRD654300:SRD655399 TAZ654300:TAZ655399 TKV654300:TKV655399 TUR654300:TUR655399 UEN654300:UEN655399 UOJ654300:UOJ655399 UYF654300:UYF655399 VIB654300:VIB655399 VRX654300:VRX655399 WBT654300:WBT655399 WLP654300:WLP655399 WVL654300:WVL655399 E719836:E720935 IZ719836:IZ720935 SV719836:SV720935 ACR719836:ACR720935 AMN719836:AMN720935 AWJ719836:AWJ720935 BGF719836:BGF720935 BQB719836:BQB720935 BZX719836:BZX720935 CJT719836:CJT720935 CTP719836:CTP720935 DDL719836:DDL720935 DNH719836:DNH720935 DXD719836:DXD720935 EGZ719836:EGZ720935 EQV719836:EQV720935 FAR719836:FAR720935 FKN719836:FKN720935 FUJ719836:FUJ720935 GEF719836:GEF720935 GOB719836:GOB720935 GXX719836:GXX720935 HHT719836:HHT720935 HRP719836:HRP720935 IBL719836:IBL720935 ILH719836:ILH720935 IVD719836:IVD720935 JEZ719836:JEZ720935 JOV719836:JOV720935 JYR719836:JYR720935 KIN719836:KIN720935 KSJ719836:KSJ720935 LCF719836:LCF720935 LMB719836:LMB720935 LVX719836:LVX720935 MFT719836:MFT720935 MPP719836:MPP720935 MZL719836:MZL720935 NJH719836:NJH720935 NTD719836:NTD720935 OCZ719836:OCZ720935 OMV719836:OMV720935 OWR719836:OWR720935 PGN719836:PGN720935 PQJ719836:PQJ720935 QAF719836:QAF720935 QKB719836:QKB720935 QTX719836:QTX720935 RDT719836:RDT720935 RNP719836:RNP720935 RXL719836:RXL720935 SHH719836:SHH720935 SRD719836:SRD720935 TAZ719836:TAZ720935 TKV719836:TKV720935 TUR719836:TUR720935 UEN719836:UEN720935 UOJ719836:UOJ720935 UYF719836:UYF720935 VIB719836:VIB720935 VRX719836:VRX720935 WBT719836:WBT720935 WLP719836:WLP720935 WVL719836:WVL720935 E785372:E786471 IZ785372:IZ786471 SV785372:SV786471 ACR785372:ACR786471 AMN785372:AMN786471 AWJ785372:AWJ786471 BGF785372:BGF786471 BQB785372:BQB786471 BZX785372:BZX786471 CJT785372:CJT786471 CTP785372:CTP786471 DDL785372:DDL786471 DNH785372:DNH786471 DXD785372:DXD786471 EGZ785372:EGZ786471 EQV785372:EQV786471 FAR785372:FAR786471 FKN785372:FKN786471 FUJ785372:FUJ786471 GEF785372:GEF786471 GOB785372:GOB786471 GXX785372:GXX786471 HHT785372:HHT786471 HRP785372:HRP786471 IBL785372:IBL786471 ILH785372:ILH786471 IVD785372:IVD786471 JEZ785372:JEZ786471 JOV785372:JOV786471 JYR785372:JYR786471 KIN785372:KIN786471 KSJ785372:KSJ786471 LCF785372:LCF786471 LMB785372:LMB786471 LVX785372:LVX786471 MFT785372:MFT786471 MPP785372:MPP786471 MZL785372:MZL786471 NJH785372:NJH786471 NTD785372:NTD786471 OCZ785372:OCZ786471 OMV785372:OMV786471 OWR785372:OWR786471 PGN785372:PGN786471 PQJ785372:PQJ786471 QAF785372:QAF786471 QKB785372:QKB786471 QTX785372:QTX786471 RDT785372:RDT786471 RNP785372:RNP786471 RXL785372:RXL786471 SHH785372:SHH786471 SRD785372:SRD786471 TAZ785372:TAZ786471 TKV785372:TKV786471 TUR785372:TUR786471 UEN785372:UEN786471 UOJ785372:UOJ786471 UYF785372:UYF786471 VIB785372:VIB786471 VRX785372:VRX786471 WBT785372:WBT786471 WLP785372:WLP786471 WVL785372:WVL786471 E850908:E852007 IZ850908:IZ852007 SV850908:SV852007 ACR850908:ACR852007 AMN850908:AMN852007 AWJ850908:AWJ852007 BGF850908:BGF852007 BQB850908:BQB852007 BZX850908:BZX852007 CJT850908:CJT852007 CTP850908:CTP852007 DDL850908:DDL852007 DNH850908:DNH852007 DXD850908:DXD852007 EGZ850908:EGZ852007 EQV850908:EQV852007 FAR850908:FAR852007 FKN850908:FKN852007 FUJ850908:FUJ852007 GEF850908:GEF852007 GOB850908:GOB852007 GXX850908:GXX852007 HHT850908:HHT852007 HRP850908:HRP852007 IBL850908:IBL852007 ILH850908:ILH852007 IVD850908:IVD852007 JEZ850908:JEZ852007 JOV850908:JOV852007 JYR850908:JYR852007 KIN850908:KIN852007 KSJ850908:KSJ852007 LCF850908:LCF852007 LMB850908:LMB852007 LVX850908:LVX852007 MFT850908:MFT852007 MPP850908:MPP852007 MZL850908:MZL852007 NJH850908:NJH852007 NTD850908:NTD852007 OCZ850908:OCZ852007 OMV850908:OMV852007 OWR850908:OWR852007 PGN850908:PGN852007 PQJ850908:PQJ852007 QAF850908:QAF852007 QKB850908:QKB852007 QTX850908:QTX852007 RDT850908:RDT852007 RNP850908:RNP852007 RXL850908:RXL852007 SHH850908:SHH852007 SRD850908:SRD852007 TAZ850908:TAZ852007 TKV850908:TKV852007 TUR850908:TUR852007 UEN850908:UEN852007 UOJ850908:UOJ852007 UYF850908:UYF852007 VIB850908:VIB852007 VRX850908:VRX852007 WBT850908:WBT852007 WLP850908:WLP852007 WVL850908:WVL852007 E916444:E917543 IZ916444:IZ917543 SV916444:SV917543 ACR916444:ACR917543 AMN916444:AMN917543 AWJ916444:AWJ917543 BGF916444:BGF917543 BQB916444:BQB917543 BZX916444:BZX917543 CJT916444:CJT917543 CTP916444:CTP917543 DDL916444:DDL917543 DNH916444:DNH917543 DXD916444:DXD917543 EGZ916444:EGZ917543 EQV916444:EQV917543 FAR916444:FAR917543 FKN916444:FKN917543 FUJ916444:FUJ917543 GEF916444:GEF917543 GOB916444:GOB917543 GXX916444:GXX917543 HHT916444:HHT917543 HRP916444:HRP917543 IBL916444:IBL917543 ILH916444:ILH917543 IVD916444:IVD917543 JEZ916444:JEZ917543 JOV916444:JOV917543 JYR916444:JYR917543 KIN916444:KIN917543 KSJ916444:KSJ917543 LCF916444:LCF917543 LMB916444:LMB917543 LVX916444:LVX917543 MFT916444:MFT917543 MPP916444:MPP917543 MZL916444:MZL917543 NJH916444:NJH917543 NTD916444:NTD917543 OCZ916444:OCZ917543 OMV916444:OMV917543 OWR916444:OWR917543 PGN916444:PGN917543 PQJ916444:PQJ917543 QAF916444:QAF917543 QKB916444:QKB917543 QTX916444:QTX917543 RDT916444:RDT917543 RNP916444:RNP917543 RXL916444:RXL917543 SHH916444:SHH917543 SRD916444:SRD917543 TAZ916444:TAZ917543 TKV916444:TKV917543 TUR916444:TUR917543 UEN916444:UEN917543 UOJ916444:UOJ917543 UYF916444:UYF917543 VIB916444:VIB917543 VRX916444:VRX917543 WBT916444:WBT917543 WLP916444:WLP917543 WVL916444:WVL917543 E981980:E983079 IZ981980:IZ983079 SV981980:SV983079 ACR981980:ACR983079 AMN981980:AMN983079 AWJ981980:AWJ983079 BGF981980:BGF983079 BQB981980:BQB983079 BZX981980:BZX983079 CJT981980:CJT983079 CTP981980:CTP983079 DDL981980:DDL983079 DNH981980:DNH983079 DXD981980:DXD983079 EGZ981980:EGZ983079 EQV981980:EQV983079 FAR981980:FAR983079 FKN981980:FKN983079 FUJ981980:FUJ983079 GEF981980:GEF983079 GOB981980:GOB983079 GXX981980:GXX983079 HHT981980:HHT983079 HRP981980:HRP983079 IBL981980:IBL983079 ILH981980:ILH983079 IVD981980:IVD983079 JEZ981980:JEZ983079 JOV981980:JOV983079 JYR981980:JYR983079 KIN981980:KIN983079 KSJ981980:KSJ983079 LCF981980:LCF983079 LMB981980:LMB983079 LVX981980:LVX983079 MFT981980:MFT983079 MPP981980:MPP983079 MZL981980:MZL983079 NJH981980:NJH983079 NTD981980:NTD983079 OCZ981980:OCZ983079 OMV981980:OMV983079 OWR981980:OWR983079 PGN981980:PGN983079 PQJ981980:PQJ983079 QAF981980:QAF983079 QKB981980:QKB983079 QTX981980:QTX983079 RDT981980:RDT983079 RNP981980:RNP983079 RXL981980:RXL983079 SHH981980:SHH983079 SRD981980:SRD983079 TAZ981980:TAZ983079 TKV981980:TKV983079 TUR981980:TUR983079 UEN981980:UEN983079 UOJ981980:UOJ983079 UYF981980:UYF983079 VIB981980:VIB983079 VRX981980:VRX983079 WBT981980:WBT983079 WLP981980:WLP983079 WVL981980:WVL983079 WVL5:WVL39 WLP5:WLP39 WBT5:WBT39 VRX5:VRX39 VIB5:VIB39 UYF5:UYF39 UOJ5:UOJ39 UEN5:UEN39 TUR5:TUR39 TKV5:TKV39 TAZ5:TAZ39 SRD5:SRD39 SHH5:SHH39 RXL5:RXL39 RNP5:RNP39 RDT5:RDT39 QTX5:QTX39 QKB5:QKB39 QAF5:QAF39 PQJ5:PQJ39 PGN5:PGN39 OWR5:OWR39 OMV5:OMV39 OCZ5:OCZ39 NTD5:NTD39 NJH5:NJH39 MZL5:MZL39 MPP5:MPP39 MFT5:MFT39 LVX5:LVX39 LMB5:LMB39 LCF5:LCF39 KSJ5:KSJ39 KIN5:KIN39 JYR5:JYR39 JOV5:JOV39 JEZ5:JEZ39 IVD5:IVD39 ILH5:ILH39 IBL5:IBL39 HRP5:HRP39 HHT5:HHT39 GXX5:GXX39 GOB5:GOB39 GEF5:GEF39 FUJ5:FUJ39 FKN5:FKN39 FAR5:FAR39 EQV5:EQV39 EGZ5:EGZ39 DXD5:DXD39 DNH5:DNH39 DDL5:DDL39 CTP5:CTP39 CJT5:CJT39 BZX5:BZX39 BQB5:BQB39 BGF5:BGF39 AWJ5:AWJ39 AMN5:AMN39 ACR5:ACR39 SV5:SV39 IZ5:IZ39 E5:E39 WVW8:WVW20 WMA8:WMA20 WCE8:WCE20 VSI8:VSI20 VIM8:VIM20 UYQ8:UYQ20 UOU8:UOU20 UEY8:UEY20 TVC8:TVC20 TLG8:TLG20 TBK8:TBK20 SRO8:SRO20 SHS8:SHS20 RXW8:RXW20 ROA8:ROA20 REE8:REE20 QUI8:QUI20 QKM8:QKM20 QAQ8:QAQ20 PQU8:PQU20 PGY8:PGY20 OXC8:OXC20 ONG8:ONG20 ODK8:ODK20 NTO8:NTO20 NJS8:NJS20 MZW8:MZW20 MQA8:MQA20 MGE8:MGE20 LWI8:LWI20 LMM8:LMM20 LCQ8:LCQ20 KSU8:KSU20 KIY8:KIY20 JZC8:JZC20 JPG8:JPG20 JFK8:JFK20 IVO8:IVO20 ILS8:ILS20 IBW8:IBW20 HSA8:HSA20 HIE8:HIE20 GYI8:GYI20 GOM8:GOM20 GEQ8:GEQ20 FUU8:FUU20 FKY8:FKY20 FBC8:FBC20 ERG8:ERG20 EHK8:EHK20 DXO8:DXO20 DNS8:DNS20 DDW8:DDW20 CUA8:CUA20 CKE8:CKE20 CAI8:CAI20 BQM8:BQM20 BGQ8:BGQ20 AWU8:AWU20 AMY8:AMY20 ADC8:ADC20 TG8:TG20 JK8:JK20 O8:O20">
      <formula1>$X$5:$X$16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33"/>
  <sheetViews>
    <sheetView zoomScale="90" zoomScaleNormal="90" workbookViewId="0">
      <selection activeCell="F10" sqref="F10"/>
    </sheetView>
  </sheetViews>
  <sheetFormatPr defaultRowHeight="15.75"/>
  <cols>
    <col min="1" max="1" width="4.85546875" style="24" customWidth="1"/>
    <col min="2" max="2" width="23.5703125" style="24" bestFit="1" customWidth="1"/>
    <col min="3" max="3" width="15.28515625" style="24" customWidth="1"/>
    <col min="4" max="5" width="7.85546875" style="24" bestFit="1" customWidth="1"/>
    <col min="6" max="6" width="35.42578125" style="24" customWidth="1"/>
    <col min="7" max="7" width="20.7109375" style="24" bestFit="1" customWidth="1"/>
    <col min="8" max="8" width="23.7109375" style="24" bestFit="1" customWidth="1"/>
    <col min="9" max="9" width="20.7109375" style="24" bestFit="1" customWidth="1"/>
    <col min="10" max="10" width="23.7109375" style="24" customWidth="1"/>
    <col min="11" max="11" width="20.7109375" style="24" bestFit="1" customWidth="1"/>
    <col min="12" max="12" width="23.7109375" style="24" bestFit="1" customWidth="1"/>
    <col min="13" max="13" width="27.140625" style="24" bestFit="1" customWidth="1"/>
    <col min="14" max="14" width="30.140625" style="24" bestFit="1" customWidth="1"/>
    <col min="15" max="15" width="19.5703125" style="24" bestFit="1" customWidth="1"/>
    <col min="16" max="16384" width="9.140625" style="24"/>
  </cols>
  <sheetData>
    <row r="1" spans="2:6">
      <c r="B1" s="23" t="s">
        <v>2</v>
      </c>
      <c r="C1" s="24" t="s">
        <v>42</v>
      </c>
    </row>
    <row r="3" spans="2:6">
      <c r="C3" s="23" t="s">
        <v>36</v>
      </c>
    </row>
    <row r="4" spans="2:6">
      <c r="B4" s="23" t="s">
        <v>40</v>
      </c>
      <c r="C4" s="24" t="s">
        <v>39</v>
      </c>
      <c r="D4" s="24" t="s">
        <v>37</v>
      </c>
      <c r="E4" s="24" t="s">
        <v>38</v>
      </c>
      <c r="F4" s="24" t="s">
        <v>43</v>
      </c>
    </row>
    <row r="5" spans="2:6">
      <c r="B5" s="24" t="s">
        <v>5</v>
      </c>
      <c r="C5" s="25">
        <v>154560</v>
      </c>
      <c r="D5" s="25">
        <v>33480</v>
      </c>
      <c r="E5" s="25">
        <v>15000</v>
      </c>
      <c r="F5" s="25"/>
    </row>
    <row r="6" spans="2:6">
      <c r="B6" s="24">
        <v>4</v>
      </c>
      <c r="C6" s="25">
        <v>31200</v>
      </c>
      <c r="D6" s="25">
        <v>3000</v>
      </c>
      <c r="E6" s="25"/>
      <c r="F6" s="25"/>
    </row>
    <row r="7" spans="2:6">
      <c r="B7" s="24">
        <v>6</v>
      </c>
      <c r="C7" s="25">
        <v>30480</v>
      </c>
      <c r="D7" s="25"/>
      <c r="E7" s="25"/>
      <c r="F7" s="25"/>
    </row>
    <row r="8" spans="2:6">
      <c r="B8" s="24">
        <v>12</v>
      </c>
      <c r="C8" s="25">
        <v>30480</v>
      </c>
      <c r="D8" s="25">
        <v>30480</v>
      </c>
      <c r="E8" s="25">
        <v>5000</v>
      </c>
      <c r="F8" s="25"/>
    </row>
    <row r="9" spans="2:6">
      <c r="B9" s="24">
        <v>17</v>
      </c>
      <c r="C9" s="25">
        <v>31200</v>
      </c>
      <c r="D9" s="25"/>
      <c r="E9" s="25"/>
      <c r="F9" s="25"/>
    </row>
    <row r="10" spans="2:6">
      <c r="B10" s="24">
        <v>24</v>
      </c>
      <c r="C10" s="25">
        <v>31200</v>
      </c>
      <c r="D10" s="25"/>
      <c r="E10" s="25">
        <v>10000</v>
      </c>
      <c r="F10" s="25"/>
    </row>
    <row r="11" spans="2:6">
      <c r="B11" s="24" t="s">
        <v>16</v>
      </c>
      <c r="C11" s="25">
        <v>124800</v>
      </c>
      <c r="D11" s="25">
        <v>63000</v>
      </c>
      <c r="E11" s="25"/>
      <c r="F11" s="25"/>
    </row>
    <row r="12" spans="2:6">
      <c r="B12" s="24">
        <v>6</v>
      </c>
      <c r="C12" s="25">
        <v>31200</v>
      </c>
      <c r="D12" s="25"/>
      <c r="E12" s="25"/>
      <c r="F12" s="25"/>
    </row>
    <row r="13" spans="2:6">
      <c r="B13" s="24">
        <v>7</v>
      </c>
      <c r="C13" s="25">
        <v>31200</v>
      </c>
      <c r="D13" s="25">
        <v>60000</v>
      </c>
      <c r="E13" s="25"/>
      <c r="F13" s="25"/>
    </row>
    <row r="14" spans="2:6">
      <c r="B14" s="24">
        <v>20</v>
      </c>
      <c r="C14" s="25">
        <v>31200</v>
      </c>
      <c r="D14" s="25">
        <v>3000</v>
      </c>
      <c r="E14" s="25"/>
      <c r="F14" s="25"/>
    </row>
    <row r="15" spans="2:6">
      <c r="B15" s="24">
        <v>23</v>
      </c>
      <c r="C15" s="25">
        <v>31200</v>
      </c>
      <c r="D15" s="25"/>
      <c r="E15" s="25"/>
      <c r="F15" s="25"/>
    </row>
    <row r="16" spans="2:6">
      <c r="B16" s="24" t="s">
        <v>21</v>
      </c>
      <c r="C16" s="25">
        <v>124800</v>
      </c>
      <c r="D16" s="25"/>
      <c r="E16" s="25">
        <v>30000</v>
      </c>
      <c r="F16" s="25"/>
    </row>
    <row r="17" spans="2:6">
      <c r="B17" s="24">
        <v>10</v>
      </c>
      <c r="C17" s="25">
        <v>31200</v>
      </c>
      <c r="D17" s="25"/>
      <c r="E17" s="25"/>
      <c r="F17" s="25"/>
    </row>
    <row r="18" spans="2:6">
      <c r="B18" s="24">
        <v>16</v>
      </c>
      <c r="C18" s="25">
        <v>31200</v>
      </c>
      <c r="D18" s="25"/>
      <c r="E18" s="25">
        <v>30000</v>
      </c>
      <c r="F18" s="25"/>
    </row>
    <row r="19" spans="2:6">
      <c r="B19" s="24">
        <v>18</v>
      </c>
      <c r="C19" s="25">
        <v>31200</v>
      </c>
      <c r="D19" s="25"/>
      <c r="E19" s="25"/>
      <c r="F19" s="25"/>
    </row>
    <row r="20" spans="2:6">
      <c r="B20" s="24">
        <v>23</v>
      </c>
      <c r="C20" s="25">
        <v>31200</v>
      </c>
      <c r="D20" s="25"/>
      <c r="E20" s="25"/>
      <c r="F20" s="25"/>
    </row>
    <row r="21" spans="2:6">
      <c r="B21" s="24" t="s">
        <v>25</v>
      </c>
      <c r="C21" s="25">
        <v>124800</v>
      </c>
      <c r="D21" s="25"/>
      <c r="E21" s="25"/>
      <c r="F21" s="25"/>
    </row>
    <row r="22" spans="2:6">
      <c r="B22" s="24">
        <v>16</v>
      </c>
      <c r="C22" s="25">
        <v>31200</v>
      </c>
      <c r="D22" s="25"/>
      <c r="E22" s="25"/>
      <c r="F22" s="25"/>
    </row>
    <row r="23" spans="2:6">
      <c r="B23" s="24">
        <v>18</v>
      </c>
      <c r="C23" s="25">
        <v>31200</v>
      </c>
      <c r="D23" s="25"/>
      <c r="E23" s="25"/>
      <c r="F23" s="25"/>
    </row>
    <row r="24" spans="2:6">
      <c r="B24" s="24">
        <v>20</v>
      </c>
      <c r="C24" s="25">
        <v>31200</v>
      </c>
      <c r="D24" s="25"/>
      <c r="E24" s="25"/>
      <c r="F24" s="25"/>
    </row>
    <row r="25" spans="2:6">
      <c r="B25" s="24">
        <v>22</v>
      </c>
      <c r="C25" s="25">
        <v>31200</v>
      </c>
      <c r="D25" s="25"/>
      <c r="E25" s="25"/>
      <c r="F25" s="25"/>
    </row>
    <row r="26" spans="2:6">
      <c r="B26" s="24" t="s">
        <v>27</v>
      </c>
      <c r="C26" s="25">
        <v>155280</v>
      </c>
      <c r="D26" s="25">
        <v>6000</v>
      </c>
      <c r="E26" s="25">
        <v>25000</v>
      </c>
      <c r="F26" s="25"/>
    </row>
    <row r="27" spans="2:6">
      <c r="B27" s="24">
        <v>25</v>
      </c>
      <c r="C27" s="25">
        <v>62400</v>
      </c>
      <c r="D27" s="25"/>
      <c r="E27" s="25"/>
      <c r="F27" s="25"/>
    </row>
    <row r="28" spans="2:6">
      <c r="B28" s="24">
        <v>28</v>
      </c>
      <c r="C28" s="25">
        <v>30480</v>
      </c>
      <c r="D28" s="25">
        <v>6000</v>
      </c>
      <c r="E28" s="25">
        <v>25000</v>
      </c>
      <c r="F28" s="25"/>
    </row>
    <row r="29" spans="2:6">
      <c r="B29" s="24">
        <v>26</v>
      </c>
      <c r="C29" s="25">
        <v>31200</v>
      </c>
      <c r="D29" s="25"/>
      <c r="E29" s="25"/>
      <c r="F29" s="25"/>
    </row>
    <row r="30" spans="2:6">
      <c r="B30" s="24">
        <v>27</v>
      </c>
      <c r="C30" s="25">
        <v>31200</v>
      </c>
      <c r="D30" s="25"/>
      <c r="E30" s="25"/>
      <c r="F30" s="25"/>
    </row>
    <row r="31" spans="2:6">
      <c r="B31" s="24" t="s">
        <v>41</v>
      </c>
      <c r="C31" s="25">
        <v>684240</v>
      </c>
      <c r="D31" s="25">
        <v>102480</v>
      </c>
      <c r="E31" s="25">
        <v>70000</v>
      </c>
      <c r="F31" s="25"/>
    </row>
    <row r="32" spans="2:6">
      <c r="B32" s="24" t="s">
        <v>41</v>
      </c>
      <c r="C32" s="25">
        <v>684240</v>
      </c>
      <c r="D32" s="25">
        <v>102480</v>
      </c>
      <c r="E32" s="25">
        <v>70000</v>
      </c>
      <c r="F32" s="25"/>
    </row>
    <row r="33" spans="2:6">
      <c r="B33" s="24" t="s">
        <v>35</v>
      </c>
      <c r="C33" s="25">
        <v>1368480</v>
      </c>
      <c r="D33" s="25">
        <v>204960</v>
      </c>
      <c r="E33" s="25">
        <v>140000</v>
      </c>
      <c r="F33" s="25"/>
    </row>
  </sheetData>
  <pageMargins left="0.31" right="0.34" top="0.17" bottom="0.17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ОБЩИЙ ЖУРНАЛ</vt:lpstr>
      <vt:lpstr>ЗВЕДЕНИЙ ЖУРНАЛ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2011-03-03T21:03:17Z</dcterms:modified>
</cp:coreProperties>
</file>