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0115" windowHeight="7995"/>
  </bookViews>
  <sheets>
    <sheet name="Лист1" sheetId="1" r:id="rId1"/>
  </sheets>
  <definedNames>
    <definedName name="_xlnm._FilterDatabase" localSheetId="0" hidden="1">Лист1!$A$1:$H$9</definedName>
    <definedName name="DDABM">#REF!</definedName>
    <definedName name="_xlnm.Print_Titles" localSheetId="0">Лист1!$1:$1</definedName>
    <definedName name="_xlnm.Extract" localSheetId="0">Лист1!#REF!</definedName>
    <definedName name="_xlnm.Criteria" localSheetId="0">Лист1!#REF!</definedName>
  </definedNames>
  <calcPr calcId="144525"/>
</workbook>
</file>

<file path=xl/calcChain.xml><?xml version="1.0" encoding="utf-8"?>
<calcChain xmlns="http://schemas.openxmlformats.org/spreadsheetml/2006/main">
  <c r="G27" i="1" l="1"/>
  <c r="H27" i="1" s="1"/>
</calcChain>
</file>

<file path=xl/comments1.xml><?xml version="1.0" encoding="utf-8"?>
<comments xmlns="http://schemas.openxmlformats.org/spreadsheetml/2006/main">
  <authors>
    <author>Admin</author>
  </authors>
  <commentList>
    <comment ref="G3" authorId="0">
      <text>
        <r>
          <rPr>
            <sz val="9"/>
            <color indexed="81"/>
            <rFont val="Tahoma"/>
            <family val="2"/>
            <charset val="204"/>
          </rPr>
          <t>всего готовых:
8+3=11
11*37 750=415 250</t>
        </r>
      </text>
    </comment>
    <comment ref="H3" authorId="0">
      <text>
        <r>
          <rPr>
            <b/>
            <sz val="9"/>
            <color indexed="81"/>
            <rFont val="Tahoma"/>
            <family val="2"/>
            <charset val="204"/>
          </rPr>
          <t>незавершенка:</t>
        </r>
        <r>
          <rPr>
            <sz val="9"/>
            <color indexed="81"/>
            <rFont val="Tahoma"/>
            <family val="2"/>
            <charset val="204"/>
          </rPr>
          <t xml:space="preserve">
24*37 750-415 250=490 750</t>
        </r>
      </text>
    </comment>
    <comment ref="E4" authorId="0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Всего 1-й операции сделали 24 шт.</t>
        </r>
      </text>
    </comment>
    <comment ref="E9" authorId="0">
      <text>
        <r>
          <rPr>
            <sz val="9"/>
            <color indexed="81"/>
            <rFont val="Tahoma"/>
            <charset val="1"/>
          </rPr>
          <t xml:space="preserve">готовых на станке №1 - 8 шт.
</t>
        </r>
      </text>
    </comment>
    <comment ref="E20" authorId="0">
      <text>
        <r>
          <rPr>
            <sz val="9"/>
            <color indexed="81"/>
            <rFont val="Tahoma"/>
            <family val="2"/>
            <charset val="204"/>
          </rPr>
          <t>готовых на станке №2 - 3 шт.</t>
        </r>
      </text>
    </comment>
  </commentList>
</comments>
</file>

<file path=xl/sharedStrings.xml><?xml version="1.0" encoding="utf-8"?>
<sst xmlns="http://schemas.openxmlformats.org/spreadsheetml/2006/main" count="87" uniqueCount="19">
  <si>
    <t>Наименование</t>
  </si>
  <si>
    <t>Наработано</t>
  </si>
  <si>
    <t>Цена</t>
  </si>
  <si>
    <t>Сумма незав-ки</t>
  </si>
  <si>
    <t>а</t>
  </si>
  <si>
    <t>гр</t>
  </si>
  <si>
    <t>?</t>
  </si>
  <si>
    <t>-</t>
  </si>
  <si>
    <t>б</t>
  </si>
  <si>
    <t>Деталь1</t>
  </si>
  <si>
    <t>Всего операций</t>
  </si>
  <si>
    <t>№ операции</t>
  </si>
  <si>
    <t>станок №1</t>
  </si>
  <si>
    <t>станок №2</t>
  </si>
  <si>
    <t>Деталь 2</t>
  </si>
  <si>
    <t>Деталь 3</t>
  </si>
  <si>
    <t>Сумма готовых</t>
  </si>
  <si>
    <t>Необходимо: автоматически найти и суммировать количество готовых и незавершенных деталий. Например по готовым деталям: если (D9=B9) = (C3=B3) и (D20=B20) = (C3=B3), то (E9+E20)*F3</t>
  </si>
  <si>
    <t>Сумма незавершенки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</si>
</sst>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49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3" fontId="2" fillId="0" borderId="3" xfId="0" applyNumberFormat="1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3" fontId="1" fillId="0" borderId="0" xfId="0" applyNumberFormat="1" applyFont="1" applyAlignment="1">
      <alignment horizont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3" fontId="1" fillId="0" borderId="1" xfId="0" applyNumberFormat="1" applyFont="1" applyBorder="1" applyAlignment="1">
      <alignment horizontal="center" wrapText="1"/>
    </xf>
    <xf numFmtId="3" fontId="2" fillId="0" borderId="1" xfId="0" applyNumberFormat="1" applyFont="1" applyBorder="1" applyAlignment="1">
      <alignment horizontal="center" wrapText="1"/>
    </xf>
    <xf numFmtId="3" fontId="2" fillId="0" borderId="0" xfId="0" applyNumberFormat="1" applyFont="1" applyAlignment="1">
      <alignment horizontal="center" wrapText="1"/>
    </xf>
    <xf numFmtId="49" fontId="2" fillId="0" borderId="1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3" fontId="1" fillId="3" borderId="1" xfId="0" applyNumberFormat="1" applyFont="1" applyFill="1" applyBorder="1" applyAlignment="1">
      <alignment horizontal="center" vertical="center" wrapText="1"/>
    </xf>
    <xf numFmtId="3" fontId="1" fillId="4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49" fontId="1" fillId="5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3" fontId="2" fillId="5" borderId="1" xfId="0" applyNumberFormat="1" applyFont="1" applyFill="1" applyBorder="1" applyAlignment="1">
      <alignment horizontal="center" vertical="center" wrapText="1"/>
    </xf>
    <xf numFmtId="3" fontId="2" fillId="5" borderId="3" xfId="0" applyNumberFormat="1" applyFont="1" applyFill="1" applyBorder="1" applyAlignment="1">
      <alignment horizontal="center" vertical="center" wrapText="1"/>
    </xf>
    <xf numFmtId="3" fontId="1" fillId="5" borderId="3" xfId="0" applyNumberFormat="1" applyFont="1" applyFill="1" applyBorder="1" applyAlignment="1">
      <alignment horizontal="center" vertical="center" wrapText="1"/>
    </xf>
    <xf numFmtId="3" fontId="1" fillId="5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</cellXfs>
  <cellStyles count="1">
    <cellStyle name="Обычный" xfId="0" builtinId="0"/>
  </cellStyles>
  <dxfs count="172">
    <dxf>
      <fill>
        <patternFill>
          <bgColor rgb="FFD60093"/>
        </patternFill>
      </fill>
    </dxf>
    <dxf>
      <fill>
        <patternFill>
          <bgColor theme="0" tint="-0.499984740745262"/>
        </patternFill>
      </fill>
    </dxf>
    <dxf>
      <fill>
        <patternFill>
          <bgColor theme="8" tint="0.59996337778862885"/>
        </patternFill>
      </fill>
    </dxf>
    <dxf>
      <fill>
        <patternFill>
          <bgColor theme="1" tint="0.499984740745262"/>
        </patternFill>
      </fill>
    </dxf>
    <dxf>
      <fill>
        <patternFill>
          <bgColor rgb="FFFFC819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D60093"/>
        </patternFill>
      </fill>
    </dxf>
    <dxf>
      <fill>
        <patternFill>
          <bgColor theme="0" tint="-0.499984740745262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1" tint="0.499984740745262"/>
        </patternFill>
      </fill>
    </dxf>
    <dxf>
      <fill>
        <patternFill>
          <bgColor rgb="FFFFC819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1" tint="0.499984740745262"/>
        </patternFill>
      </fill>
    </dxf>
    <dxf>
      <fill>
        <patternFill>
          <bgColor rgb="FFFFC819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8" tint="0.59996337778862885"/>
        </patternFill>
      </fill>
    </dxf>
    <dxf>
      <fill>
        <patternFill>
          <bgColor rgb="FFD60093"/>
        </patternFill>
      </fill>
    </dxf>
    <dxf>
      <fill>
        <patternFill>
          <bgColor theme="0" tint="-0.499984740745262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1" tint="0.499984740745262"/>
        </patternFill>
      </fill>
    </dxf>
    <dxf>
      <fill>
        <patternFill>
          <bgColor rgb="FFFFC819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D60093"/>
        </patternFill>
      </fill>
    </dxf>
    <dxf>
      <fill>
        <patternFill>
          <bgColor theme="0" tint="-0.499984740745262"/>
        </patternFill>
      </fill>
    </dxf>
    <dxf>
      <fill>
        <patternFill>
          <bgColor theme="8" tint="0.59996337778862885"/>
        </patternFill>
      </fill>
    </dxf>
    <dxf>
      <fill>
        <patternFill>
          <bgColor theme="1" tint="0.499984740745262"/>
        </patternFill>
      </fill>
    </dxf>
    <dxf>
      <fill>
        <patternFill>
          <bgColor rgb="FFFFC819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8" tint="0.59996337778862885"/>
        </patternFill>
      </fill>
    </dxf>
    <dxf>
      <fill>
        <patternFill>
          <bgColor theme="1" tint="0.499984740745262"/>
        </patternFill>
      </fill>
    </dxf>
    <dxf>
      <fill>
        <patternFill>
          <bgColor rgb="FFFFC819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1" tint="0.499984740745262"/>
        </patternFill>
      </fill>
    </dxf>
    <dxf>
      <fill>
        <patternFill>
          <bgColor rgb="FFFFC819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1" tint="0.499984740745262"/>
        </patternFill>
      </fill>
    </dxf>
    <dxf>
      <fill>
        <patternFill>
          <bgColor rgb="FFFFC819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1" tint="0.499984740745262"/>
        </patternFill>
      </fill>
    </dxf>
    <dxf>
      <fill>
        <patternFill>
          <bgColor rgb="FFFFC819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D60093"/>
        </patternFill>
      </fill>
    </dxf>
    <dxf>
      <fill>
        <patternFill>
          <bgColor theme="0" tint="-0.499984740745262"/>
        </patternFill>
      </fill>
    </dxf>
    <dxf>
      <fill>
        <patternFill>
          <bgColor theme="8" tint="0.59996337778862885"/>
        </patternFill>
      </fill>
    </dxf>
    <dxf>
      <fill>
        <patternFill>
          <bgColor theme="1" tint="0.499984740745262"/>
        </patternFill>
      </fill>
    </dxf>
    <dxf>
      <fill>
        <patternFill>
          <bgColor rgb="FFFFC819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D60093"/>
        </patternFill>
      </fill>
    </dxf>
    <dxf>
      <fill>
        <patternFill>
          <bgColor theme="0" tint="-0.499984740745262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1" tint="0.499984740745262"/>
        </patternFill>
      </fill>
    </dxf>
    <dxf>
      <fill>
        <patternFill>
          <bgColor rgb="FFFFC819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1" tint="0.499984740745262"/>
        </patternFill>
      </fill>
    </dxf>
    <dxf>
      <fill>
        <patternFill>
          <bgColor rgb="FFFFC819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8" tint="0.59996337778862885"/>
        </patternFill>
      </fill>
    </dxf>
    <dxf>
      <fill>
        <patternFill>
          <bgColor rgb="FFD60093"/>
        </patternFill>
      </fill>
    </dxf>
    <dxf>
      <fill>
        <patternFill>
          <bgColor theme="0" tint="-0.499984740745262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1" tint="0.499984740745262"/>
        </patternFill>
      </fill>
    </dxf>
    <dxf>
      <fill>
        <patternFill>
          <bgColor rgb="FFFFC819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D60093"/>
        </patternFill>
      </fill>
    </dxf>
    <dxf>
      <fill>
        <patternFill>
          <bgColor theme="0" tint="-0.499984740745262"/>
        </patternFill>
      </fill>
    </dxf>
    <dxf>
      <fill>
        <patternFill>
          <bgColor theme="8" tint="0.59996337778862885"/>
        </patternFill>
      </fill>
    </dxf>
    <dxf>
      <fill>
        <patternFill>
          <bgColor theme="1" tint="0.499984740745262"/>
        </patternFill>
      </fill>
    </dxf>
    <dxf>
      <fill>
        <patternFill>
          <bgColor rgb="FFFFC819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8" tint="0.59996337778862885"/>
        </patternFill>
      </fill>
    </dxf>
    <dxf>
      <fill>
        <patternFill>
          <bgColor theme="1" tint="0.499984740745262"/>
        </patternFill>
      </fill>
    </dxf>
    <dxf>
      <fill>
        <patternFill>
          <bgColor rgb="FFFFC819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1" tint="0.499984740745262"/>
        </patternFill>
      </fill>
    </dxf>
    <dxf>
      <fill>
        <patternFill>
          <bgColor rgb="FFFFC819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1" tint="0.499984740745262"/>
        </patternFill>
      </fill>
    </dxf>
    <dxf>
      <fill>
        <patternFill>
          <bgColor rgb="FFFFC819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1" tint="0.499984740745262"/>
        </patternFill>
      </fill>
    </dxf>
    <dxf>
      <fill>
        <patternFill>
          <bgColor rgb="FFFFC819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47"/>
  <sheetViews>
    <sheetView tabSelected="1" zoomScale="85" zoomScaleNormal="85" workbookViewId="0">
      <pane xSplit="8" ySplit="1" topLeftCell="I2" activePane="bottomRight" state="frozen"/>
      <selection pane="topRight" activeCell="M1" sqref="M1"/>
      <selection pane="bottomLeft" activeCell="A3" sqref="A3"/>
      <selection pane="bottomRight" activeCell="M9" sqref="M9"/>
    </sheetView>
  </sheetViews>
  <sheetFormatPr defaultRowHeight="15.75" customHeight="1" x14ac:dyDescent="0.25"/>
  <cols>
    <col min="1" max="1" width="6.140625" style="24" customWidth="1"/>
    <col min="2" max="2" width="26" style="8" customWidth="1"/>
    <col min="3" max="3" width="11.140625" style="25" customWidth="1"/>
    <col min="4" max="4" width="10.140625" style="22" customWidth="1"/>
    <col min="5" max="5" width="7.5703125" style="22" customWidth="1"/>
    <col min="6" max="6" width="9" style="22" customWidth="1"/>
    <col min="7" max="7" width="13.7109375" style="14" customWidth="1"/>
    <col min="8" max="8" width="14.28515625" style="14" customWidth="1"/>
    <col min="9" max="14" width="9.140625" style="7"/>
    <col min="15" max="16384" width="9.140625" style="8"/>
  </cols>
  <sheetData>
    <row r="1" spans="1:19" s="6" customFormat="1" ht="33.75" customHeight="1" x14ac:dyDescent="0.2">
      <c r="A1" s="2"/>
      <c r="B1" s="1" t="s">
        <v>0</v>
      </c>
      <c r="C1" s="3" t="s">
        <v>10</v>
      </c>
      <c r="D1" s="3" t="s">
        <v>11</v>
      </c>
      <c r="E1" s="4" t="s">
        <v>1</v>
      </c>
      <c r="F1" s="5" t="s">
        <v>2</v>
      </c>
      <c r="G1" s="4" t="s">
        <v>16</v>
      </c>
      <c r="H1" s="4" t="s">
        <v>18</v>
      </c>
    </row>
    <row r="2" spans="1:19" ht="15.75" customHeight="1" x14ac:dyDescent="0.25">
      <c r="A2" s="29"/>
      <c r="B2" s="30" t="s">
        <v>12</v>
      </c>
      <c r="C2" s="31"/>
      <c r="D2" s="32"/>
      <c r="E2" s="33"/>
      <c r="F2" s="33"/>
      <c r="G2" s="34"/>
      <c r="H2" s="34"/>
    </row>
    <row r="3" spans="1:19" ht="15.75" customHeight="1" x14ac:dyDescent="0.25">
      <c r="A3" s="9" t="s">
        <v>4</v>
      </c>
      <c r="B3" s="10" t="s">
        <v>9</v>
      </c>
      <c r="C3" s="18">
        <v>6</v>
      </c>
      <c r="D3" s="28"/>
      <c r="E3" s="11" t="s">
        <v>7</v>
      </c>
      <c r="F3" s="11">
        <v>37750</v>
      </c>
      <c r="G3" s="27" t="s">
        <v>6</v>
      </c>
      <c r="H3" s="27" t="s">
        <v>6</v>
      </c>
      <c r="I3" s="8"/>
      <c r="J3" s="8"/>
      <c r="K3" s="8"/>
      <c r="L3" s="8"/>
      <c r="M3" s="36" t="s">
        <v>17</v>
      </c>
      <c r="N3" s="36"/>
      <c r="O3" s="36"/>
      <c r="P3" s="36"/>
      <c r="Q3" s="36"/>
      <c r="R3" s="36"/>
      <c r="S3" s="36"/>
    </row>
    <row r="4" spans="1:19" ht="15.75" customHeight="1" x14ac:dyDescent="0.25">
      <c r="A4" s="9"/>
      <c r="B4" s="13" t="s">
        <v>9</v>
      </c>
      <c r="C4" s="17"/>
      <c r="D4" s="28">
        <v>1</v>
      </c>
      <c r="E4" s="11">
        <v>24</v>
      </c>
      <c r="F4" s="11"/>
      <c r="G4" s="15"/>
      <c r="H4" s="15"/>
      <c r="I4" s="8"/>
      <c r="J4" s="8"/>
      <c r="K4" s="8"/>
      <c r="L4" s="8"/>
      <c r="M4" s="36"/>
      <c r="N4" s="36"/>
      <c r="O4" s="36"/>
      <c r="P4" s="36"/>
      <c r="Q4" s="36"/>
      <c r="R4" s="36"/>
      <c r="S4" s="36"/>
    </row>
    <row r="5" spans="1:19" ht="15.75" customHeight="1" x14ac:dyDescent="0.25">
      <c r="A5" s="9"/>
      <c r="B5" s="13" t="s">
        <v>9</v>
      </c>
      <c r="C5" s="17"/>
      <c r="D5" s="28">
        <v>2</v>
      </c>
      <c r="E5" s="11">
        <v>4</v>
      </c>
      <c r="F5" s="11"/>
      <c r="G5" s="15"/>
      <c r="H5" s="15"/>
      <c r="I5" s="8"/>
      <c r="J5" s="8"/>
      <c r="K5" s="8"/>
      <c r="L5" s="8"/>
      <c r="M5" s="36"/>
      <c r="N5" s="36"/>
      <c r="O5" s="36"/>
      <c r="P5" s="36"/>
      <c r="Q5" s="36"/>
      <c r="R5" s="36"/>
      <c r="S5" s="36"/>
    </row>
    <row r="6" spans="1:19" ht="15.75" customHeight="1" x14ac:dyDescent="0.25">
      <c r="A6" s="9"/>
      <c r="B6" s="13" t="s">
        <v>9</v>
      </c>
      <c r="C6" s="17"/>
      <c r="D6" s="28">
        <v>3</v>
      </c>
      <c r="E6" s="11">
        <v>24</v>
      </c>
      <c r="F6" s="11"/>
      <c r="G6" s="15"/>
      <c r="H6" s="15"/>
      <c r="I6" s="8"/>
      <c r="J6" s="8"/>
      <c r="K6" s="8"/>
      <c r="L6" s="8"/>
      <c r="M6" s="36"/>
      <c r="N6" s="36"/>
      <c r="O6" s="36"/>
      <c r="P6" s="36"/>
      <c r="Q6" s="36"/>
      <c r="R6" s="36"/>
      <c r="S6" s="36"/>
    </row>
    <row r="7" spans="1:19" ht="15.75" customHeight="1" x14ac:dyDescent="0.25">
      <c r="A7" s="9"/>
      <c r="B7" s="13" t="s">
        <v>9</v>
      </c>
      <c r="C7" s="17"/>
      <c r="D7" s="28">
        <v>4</v>
      </c>
      <c r="E7" s="11">
        <v>1</v>
      </c>
      <c r="F7" s="11"/>
      <c r="G7" s="15"/>
      <c r="H7" s="15"/>
      <c r="I7" s="8"/>
      <c r="J7" s="8"/>
      <c r="K7" s="8"/>
      <c r="L7" s="8"/>
      <c r="M7" s="8"/>
      <c r="N7" s="8"/>
    </row>
    <row r="8" spans="1:19" ht="15.75" customHeight="1" x14ac:dyDescent="0.25">
      <c r="A8" s="9"/>
      <c r="B8" s="13" t="s">
        <v>9</v>
      </c>
      <c r="C8" s="17"/>
      <c r="D8" s="28">
        <v>5</v>
      </c>
      <c r="E8" s="11">
        <v>12</v>
      </c>
      <c r="F8" s="11"/>
      <c r="G8" s="12"/>
      <c r="H8" s="12"/>
      <c r="I8" s="8"/>
      <c r="J8" s="8"/>
      <c r="K8" s="8"/>
      <c r="L8" s="8"/>
      <c r="M8" s="8"/>
      <c r="N8" s="8"/>
    </row>
    <row r="9" spans="1:19" ht="15.75" customHeight="1" x14ac:dyDescent="0.25">
      <c r="A9" s="9"/>
      <c r="B9" s="13" t="s">
        <v>9</v>
      </c>
      <c r="C9" s="17"/>
      <c r="D9" s="28">
        <v>6</v>
      </c>
      <c r="E9" s="15">
        <v>8</v>
      </c>
      <c r="F9" s="16"/>
      <c r="G9" s="15"/>
      <c r="H9" s="15"/>
      <c r="I9" s="8"/>
      <c r="J9" s="8"/>
      <c r="K9" s="8"/>
      <c r="L9" s="8"/>
      <c r="M9" s="8"/>
      <c r="N9" s="8"/>
    </row>
    <row r="10" spans="1:19" ht="15.75" customHeight="1" x14ac:dyDescent="0.25">
      <c r="A10" s="9" t="s">
        <v>4</v>
      </c>
      <c r="B10" s="10" t="s">
        <v>14</v>
      </c>
      <c r="C10" s="17" t="s">
        <v>6</v>
      </c>
      <c r="D10" s="28"/>
      <c r="E10" s="16" t="s">
        <v>7</v>
      </c>
      <c r="F10" s="16"/>
      <c r="G10" s="15"/>
      <c r="H10" s="15"/>
      <c r="I10" s="8"/>
      <c r="J10" s="8"/>
      <c r="K10" s="8"/>
      <c r="L10" s="8"/>
      <c r="M10" s="8"/>
      <c r="N10" s="8"/>
    </row>
    <row r="11" spans="1:19" ht="15.75" customHeight="1" x14ac:dyDescent="0.25">
      <c r="A11" s="9"/>
      <c r="B11" s="13" t="s">
        <v>14</v>
      </c>
      <c r="C11" s="17"/>
      <c r="D11" s="28">
        <v>1</v>
      </c>
      <c r="E11" s="16">
        <v>5</v>
      </c>
      <c r="F11" s="16">
        <v>23211</v>
      </c>
      <c r="G11" s="15"/>
      <c r="H11" s="15"/>
      <c r="I11" s="8"/>
      <c r="J11" s="8"/>
      <c r="K11" s="8"/>
      <c r="L11" s="8"/>
      <c r="M11" s="8"/>
      <c r="N11" s="8"/>
    </row>
    <row r="12" spans="1:19" ht="15.75" customHeight="1" x14ac:dyDescent="0.25">
      <c r="A12" s="9"/>
      <c r="B12" s="13" t="s">
        <v>14</v>
      </c>
      <c r="C12" s="17"/>
      <c r="D12" s="28">
        <v>2</v>
      </c>
      <c r="E12" s="16" t="s">
        <v>7</v>
      </c>
      <c r="F12" s="16"/>
      <c r="G12" s="15"/>
      <c r="H12" s="15"/>
      <c r="I12" s="8"/>
      <c r="J12" s="8"/>
      <c r="K12" s="8"/>
      <c r="L12" s="8"/>
      <c r="M12" s="8"/>
      <c r="N12" s="8"/>
    </row>
    <row r="13" spans="1:19" ht="15.75" customHeight="1" x14ac:dyDescent="0.25">
      <c r="A13" s="9"/>
      <c r="B13" s="19"/>
      <c r="C13" s="17"/>
      <c r="D13" s="28"/>
      <c r="E13" s="16"/>
      <c r="F13" s="16"/>
      <c r="G13" s="15"/>
      <c r="H13" s="15"/>
      <c r="I13" s="8"/>
      <c r="J13" s="8"/>
      <c r="K13" s="8"/>
      <c r="L13" s="8"/>
      <c r="M13" s="8"/>
      <c r="N13" s="8"/>
    </row>
    <row r="14" spans="1:19" ht="15.75" customHeight="1" x14ac:dyDescent="0.25">
      <c r="A14" s="29"/>
      <c r="B14" s="30" t="s">
        <v>13</v>
      </c>
      <c r="C14" s="31"/>
      <c r="D14" s="32"/>
      <c r="E14" s="32"/>
      <c r="F14" s="32"/>
      <c r="G14" s="35"/>
      <c r="H14" s="35"/>
      <c r="I14" s="8"/>
      <c r="J14" s="8"/>
      <c r="K14" s="8"/>
      <c r="L14" s="8"/>
      <c r="M14" s="8"/>
      <c r="N14" s="8"/>
    </row>
    <row r="15" spans="1:19" ht="15.75" customHeight="1" x14ac:dyDescent="0.25">
      <c r="A15" s="9" t="s">
        <v>8</v>
      </c>
      <c r="B15" s="10" t="s">
        <v>9</v>
      </c>
      <c r="C15" s="18"/>
      <c r="D15" s="28"/>
      <c r="E15" s="16" t="s">
        <v>7</v>
      </c>
      <c r="F15" s="16"/>
      <c r="G15" s="15"/>
      <c r="H15" s="15"/>
      <c r="I15" s="8"/>
      <c r="J15" s="8"/>
      <c r="K15" s="8"/>
      <c r="L15" s="8"/>
      <c r="M15" s="8"/>
      <c r="N15" s="8"/>
    </row>
    <row r="16" spans="1:19" ht="15.75" customHeight="1" x14ac:dyDescent="0.25">
      <c r="A16" s="9"/>
      <c r="B16" s="13" t="s">
        <v>9</v>
      </c>
      <c r="C16" s="17"/>
      <c r="D16" s="28">
        <v>2</v>
      </c>
      <c r="E16" s="16">
        <v>20</v>
      </c>
      <c r="F16" s="16"/>
      <c r="G16" s="15"/>
      <c r="H16" s="15"/>
      <c r="I16" s="8"/>
      <c r="J16" s="8"/>
      <c r="K16" s="8"/>
      <c r="L16" s="8"/>
      <c r="M16" s="8"/>
      <c r="N16" s="8"/>
    </row>
    <row r="17" spans="1:17" ht="15.75" customHeight="1" x14ac:dyDescent="0.25">
      <c r="A17" s="9"/>
      <c r="B17" s="13" t="s">
        <v>9</v>
      </c>
      <c r="C17" s="17"/>
      <c r="D17" s="28">
        <v>3</v>
      </c>
      <c r="E17" s="16" t="s">
        <v>7</v>
      </c>
      <c r="F17" s="16"/>
      <c r="G17" s="15"/>
      <c r="H17" s="15"/>
      <c r="I17" s="8"/>
      <c r="J17" s="8"/>
      <c r="K17" s="8"/>
      <c r="L17" s="8"/>
      <c r="M17" s="8"/>
      <c r="N17" s="8"/>
    </row>
    <row r="18" spans="1:17" ht="15.75" customHeight="1" x14ac:dyDescent="0.25">
      <c r="A18" s="9"/>
      <c r="B18" s="13" t="s">
        <v>9</v>
      </c>
      <c r="C18" s="17"/>
      <c r="D18" s="28">
        <v>4</v>
      </c>
      <c r="E18" s="16">
        <v>23</v>
      </c>
      <c r="F18" s="16"/>
      <c r="G18" s="15"/>
      <c r="H18" s="15"/>
      <c r="I18" s="8"/>
      <c r="J18" s="8"/>
      <c r="K18" s="8"/>
      <c r="L18" s="8"/>
      <c r="M18" s="8"/>
      <c r="N18" s="8"/>
    </row>
    <row r="19" spans="1:17" ht="15.75" customHeight="1" x14ac:dyDescent="0.25">
      <c r="A19" s="23"/>
      <c r="B19" s="13" t="s">
        <v>9</v>
      </c>
      <c r="C19" s="17"/>
      <c r="D19" s="28">
        <v>5</v>
      </c>
      <c r="E19" s="16">
        <v>4</v>
      </c>
      <c r="F19" s="16"/>
      <c r="G19" s="15"/>
      <c r="H19" s="15"/>
    </row>
    <row r="20" spans="1:17" ht="15.75" customHeight="1" x14ac:dyDescent="0.25">
      <c r="A20" s="23"/>
      <c r="B20" s="13" t="s">
        <v>9</v>
      </c>
      <c r="C20" s="17"/>
      <c r="D20" s="28">
        <v>6</v>
      </c>
      <c r="E20" s="15">
        <v>3</v>
      </c>
      <c r="F20" s="16"/>
      <c r="G20" s="15"/>
      <c r="H20" s="15"/>
    </row>
    <row r="21" spans="1:17" ht="15.75" customHeight="1" x14ac:dyDescent="0.25">
      <c r="A21" s="23" t="s">
        <v>4</v>
      </c>
      <c r="B21" s="10" t="s">
        <v>15</v>
      </c>
      <c r="C21" s="17">
        <v>1</v>
      </c>
      <c r="D21" s="28"/>
      <c r="E21" s="21"/>
      <c r="F21" s="21"/>
      <c r="G21" s="20"/>
      <c r="H21" s="20"/>
    </row>
    <row r="22" spans="1:17" ht="15.75" customHeight="1" x14ac:dyDescent="0.25">
      <c r="A22" s="23"/>
      <c r="B22" s="13" t="s">
        <v>15</v>
      </c>
      <c r="C22" s="17"/>
      <c r="D22" s="28" t="s">
        <v>5</v>
      </c>
      <c r="E22" s="21">
        <v>9</v>
      </c>
      <c r="F22" s="21" t="s">
        <v>6</v>
      </c>
      <c r="G22" s="20"/>
      <c r="H22" s="20"/>
    </row>
    <row r="23" spans="1:17" ht="15.75" customHeight="1" x14ac:dyDescent="0.25">
      <c r="A23" s="23"/>
      <c r="B23" s="13" t="s">
        <v>15</v>
      </c>
      <c r="C23" s="17"/>
      <c r="D23" s="28" t="s">
        <v>5</v>
      </c>
      <c r="E23" s="21">
        <v>9</v>
      </c>
      <c r="F23" s="21" t="s">
        <v>6</v>
      </c>
      <c r="G23" s="20"/>
      <c r="H23" s="20"/>
    </row>
    <row r="24" spans="1:17" ht="22.5" customHeight="1" x14ac:dyDescent="0.25"/>
    <row r="25" spans="1:17" ht="39.75" customHeight="1" x14ac:dyDescent="0.25">
      <c r="A25" s="2"/>
      <c r="B25" s="1" t="s">
        <v>0</v>
      </c>
      <c r="C25" s="3" t="s">
        <v>10</v>
      </c>
      <c r="D25" s="3" t="s">
        <v>11</v>
      </c>
      <c r="E25" s="4" t="s">
        <v>1</v>
      </c>
      <c r="F25" s="5" t="s">
        <v>2</v>
      </c>
      <c r="G25" s="4" t="s">
        <v>16</v>
      </c>
      <c r="H25" s="4" t="s">
        <v>3</v>
      </c>
      <c r="Q25" s="37"/>
    </row>
    <row r="26" spans="1:17" ht="15.75" customHeight="1" x14ac:dyDescent="0.25">
      <c r="A26" s="29"/>
      <c r="B26" s="30" t="s">
        <v>12</v>
      </c>
      <c r="C26" s="31"/>
      <c r="D26" s="32"/>
      <c r="E26" s="33"/>
      <c r="F26" s="33"/>
      <c r="G26" s="34"/>
      <c r="H26" s="34"/>
      <c r="Q26" s="37"/>
    </row>
    <row r="27" spans="1:17" ht="15.75" customHeight="1" x14ac:dyDescent="0.25">
      <c r="A27" s="9" t="s">
        <v>4</v>
      </c>
      <c r="B27" s="10" t="s">
        <v>9</v>
      </c>
      <c r="C27" s="18">
        <v>6</v>
      </c>
      <c r="D27" s="28"/>
      <c r="E27" s="11" t="s">
        <v>7</v>
      </c>
      <c r="F27" s="11">
        <v>37750</v>
      </c>
      <c r="G27" s="26">
        <f>(E33+E44)*F27</f>
        <v>415250</v>
      </c>
      <c r="H27" s="26">
        <f>F27*E28-G27</f>
        <v>490750</v>
      </c>
      <c r="J27" s="37"/>
      <c r="K27" s="37"/>
      <c r="L27" s="37"/>
      <c r="M27" s="37"/>
      <c r="N27" s="37"/>
      <c r="O27" s="37"/>
      <c r="P27" s="37"/>
      <c r="Q27" s="37"/>
    </row>
    <row r="28" spans="1:17" ht="15.75" customHeight="1" x14ac:dyDescent="0.25">
      <c r="A28" s="9"/>
      <c r="B28" s="13" t="s">
        <v>9</v>
      </c>
      <c r="C28" s="17"/>
      <c r="D28" s="28">
        <v>1</v>
      </c>
      <c r="E28" s="11">
        <v>24</v>
      </c>
      <c r="F28" s="11"/>
      <c r="G28" s="15"/>
      <c r="H28" s="15"/>
      <c r="J28" s="37"/>
      <c r="K28" s="37"/>
      <c r="L28" s="37"/>
      <c r="M28" s="37"/>
      <c r="N28" s="37"/>
      <c r="O28" s="37"/>
      <c r="P28" s="37"/>
      <c r="Q28" s="37"/>
    </row>
    <row r="29" spans="1:17" ht="15.75" customHeight="1" x14ac:dyDescent="0.25">
      <c r="A29" s="9"/>
      <c r="B29" s="13" t="s">
        <v>9</v>
      </c>
      <c r="C29" s="17"/>
      <c r="D29" s="28">
        <v>2</v>
      </c>
      <c r="E29" s="11">
        <v>4</v>
      </c>
      <c r="F29" s="11"/>
      <c r="G29" s="15"/>
      <c r="H29" s="15"/>
    </row>
    <row r="30" spans="1:17" ht="15.75" customHeight="1" x14ac:dyDescent="0.25">
      <c r="A30" s="9"/>
      <c r="B30" s="13" t="s">
        <v>9</v>
      </c>
      <c r="C30" s="17"/>
      <c r="D30" s="28">
        <v>3</v>
      </c>
      <c r="E30" s="11">
        <v>24</v>
      </c>
      <c r="F30" s="11"/>
      <c r="G30" s="15"/>
      <c r="H30" s="15"/>
    </row>
    <row r="31" spans="1:17" ht="15.75" customHeight="1" x14ac:dyDescent="0.25">
      <c r="A31" s="9"/>
      <c r="B31" s="13" t="s">
        <v>9</v>
      </c>
      <c r="C31" s="17"/>
      <c r="D31" s="28">
        <v>4</v>
      </c>
      <c r="E31" s="11">
        <v>1</v>
      </c>
      <c r="F31" s="11"/>
      <c r="G31" s="15"/>
      <c r="H31" s="15"/>
    </row>
    <row r="32" spans="1:17" ht="15.75" customHeight="1" x14ac:dyDescent="0.25">
      <c r="A32" s="9"/>
      <c r="B32" s="13" t="s">
        <v>9</v>
      </c>
      <c r="C32" s="17"/>
      <c r="D32" s="28">
        <v>5</v>
      </c>
      <c r="E32" s="11">
        <v>12</v>
      </c>
      <c r="F32" s="11"/>
      <c r="G32" s="12"/>
      <c r="H32" s="12"/>
    </row>
    <row r="33" spans="1:8" ht="15.75" customHeight="1" x14ac:dyDescent="0.25">
      <c r="A33" s="9"/>
      <c r="B33" s="13" t="s">
        <v>9</v>
      </c>
      <c r="C33" s="17"/>
      <c r="D33" s="28">
        <v>6</v>
      </c>
      <c r="E33" s="15">
        <v>8</v>
      </c>
      <c r="F33" s="16"/>
      <c r="G33" s="15"/>
      <c r="H33" s="15"/>
    </row>
    <row r="34" spans="1:8" ht="15.75" customHeight="1" x14ac:dyDescent="0.25">
      <c r="A34" s="9" t="s">
        <v>4</v>
      </c>
      <c r="B34" s="10" t="s">
        <v>14</v>
      </c>
      <c r="C34" s="17" t="s">
        <v>6</v>
      </c>
      <c r="D34" s="28"/>
      <c r="E34" s="16" t="s">
        <v>7</v>
      </c>
      <c r="F34" s="16"/>
      <c r="G34" s="15"/>
      <c r="H34" s="15"/>
    </row>
    <row r="35" spans="1:8" ht="15.75" customHeight="1" x14ac:dyDescent="0.25">
      <c r="A35" s="9"/>
      <c r="B35" s="13" t="s">
        <v>14</v>
      </c>
      <c r="C35" s="17"/>
      <c r="D35" s="28">
        <v>1</v>
      </c>
      <c r="E35" s="16">
        <v>5</v>
      </c>
      <c r="F35" s="16">
        <v>23211</v>
      </c>
      <c r="G35" s="15"/>
      <c r="H35" s="15"/>
    </row>
    <row r="36" spans="1:8" ht="15.75" customHeight="1" x14ac:dyDescent="0.25">
      <c r="A36" s="9"/>
      <c r="B36" s="13" t="s">
        <v>14</v>
      </c>
      <c r="C36" s="17"/>
      <c r="D36" s="28">
        <v>2</v>
      </c>
      <c r="E36" s="16" t="s">
        <v>7</v>
      </c>
      <c r="F36" s="16"/>
      <c r="G36" s="15"/>
      <c r="H36" s="15"/>
    </row>
    <row r="37" spans="1:8" ht="15.75" customHeight="1" x14ac:dyDescent="0.25">
      <c r="A37" s="9"/>
      <c r="B37" s="19"/>
      <c r="C37" s="17"/>
      <c r="D37" s="28"/>
      <c r="E37" s="16"/>
      <c r="F37" s="16"/>
      <c r="G37" s="15"/>
      <c r="H37" s="15"/>
    </row>
    <row r="38" spans="1:8" ht="15.75" customHeight="1" x14ac:dyDescent="0.25">
      <c r="A38" s="29"/>
      <c r="B38" s="30" t="s">
        <v>13</v>
      </c>
      <c r="C38" s="31"/>
      <c r="D38" s="32"/>
      <c r="E38" s="32"/>
      <c r="F38" s="32"/>
      <c r="G38" s="35"/>
      <c r="H38" s="35"/>
    </row>
    <row r="39" spans="1:8" ht="15.75" customHeight="1" x14ac:dyDescent="0.25">
      <c r="A39" s="9" t="s">
        <v>8</v>
      </c>
      <c r="B39" s="10" t="s">
        <v>9</v>
      </c>
      <c r="C39" s="18"/>
      <c r="D39" s="28"/>
      <c r="E39" s="16" t="s">
        <v>7</v>
      </c>
      <c r="F39" s="16"/>
      <c r="G39" s="15"/>
      <c r="H39" s="15"/>
    </row>
    <row r="40" spans="1:8" ht="15.75" customHeight="1" x14ac:dyDescent="0.25">
      <c r="A40" s="9"/>
      <c r="B40" s="13" t="s">
        <v>9</v>
      </c>
      <c r="C40" s="17"/>
      <c r="D40" s="28">
        <v>2</v>
      </c>
      <c r="E40" s="16">
        <v>20</v>
      </c>
      <c r="F40" s="16"/>
      <c r="G40" s="15"/>
      <c r="H40" s="15"/>
    </row>
    <row r="41" spans="1:8" ht="15.75" customHeight="1" x14ac:dyDescent="0.25">
      <c r="A41" s="9"/>
      <c r="B41" s="13" t="s">
        <v>9</v>
      </c>
      <c r="C41" s="17"/>
      <c r="D41" s="28">
        <v>3</v>
      </c>
      <c r="E41" s="16" t="s">
        <v>7</v>
      </c>
      <c r="F41" s="16"/>
      <c r="G41" s="15"/>
      <c r="H41" s="15"/>
    </row>
    <row r="42" spans="1:8" ht="15.75" customHeight="1" x14ac:dyDescent="0.25">
      <c r="A42" s="9"/>
      <c r="B42" s="13" t="s">
        <v>9</v>
      </c>
      <c r="C42" s="17"/>
      <c r="D42" s="28">
        <v>4</v>
      </c>
      <c r="E42" s="16">
        <v>23</v>
      </c>
      <c r="F42" s="16"/>
      <c r="G42" s="15"/>
      <c r="H42" s="15"/>
    </row>
    <row r="43" spans="1:8" ht="15.75" customHeight="1" x14ac:dyDescent="0.25">
      <c r="A43" s="23"/>
      <c r="B43" s="13" t="s">
        <v>9</v>
      </c>
      <c r="C43" s="17"/>
      <c r="D43" s="28">
        <v>5</v>
      </c>
      <c r="E43" s="16">
        <v>4</v>
      </c>
      <c r="F43" s="16"/>
      <c r="G43" s="15"/>
      <c r="H43" s="15"/>
    </row>
    <row r="44" spans="1:8" ht="15.75" customHeight="1" x14ac:dyDescent="0.25">
      <c r="A44" s="23"/>
      <c r="B44" s="13" t="s">
        <v>9</v>
      </c>
      <c r="C44" s="17"/>
      <c r="D44" s="28">
        <v>6</v>
      </c>
      <c r="E44" s="15">
        <v>3</v>
      </c>
      <c r="F44" s="16"/>
      <c r="G44" s="15"/>
      <c r="H44" s="15"/>
    </row>
    <row r="45" spans="1:8" ht="15.75" customHeight="1" x14ac:dyDescent="0.25">
      <c r="A45" s="23" t="s">
        <v>4</v>
      </c>
      <c r="B45" s="10" t="s">
        <v>15</v>
      </c>
      <c r="C45" s="17">
        <v>1</v>
      </c>
      <c r="D45" s="28"/>
      <c r="E45" s="21"/>
      <c r="F45" s="21"/>
      <c r="G45" s="20"/>
      <c r="H45" s="20"/>
    </row>
    <row r="46" spans="1:8" ht="15.75" customHeight="1" x14ac:dyDescent="0.25">
      <c r="A46" s="23"/>
      <c r="B46" s="13" t="s">
        <v>15</v>
      </c>
      <c r="C46" s="17"/>
      <c r="D46" s="28" t="s">
        <v>5</v>
      </c>
      <c r="E46" s="21">
        <v>9</v>
      </c>
      <c r="F46" s="21" t="s">
        <v>6</v>
      </c>
      <c r="G46" s="20"/>
      <c r="H46" s="20"/>
    </row>
    <row r="47" spans="1:8" ht="15.75" customHeight="1" x14ac:dyDescent="0.25">
      <c r="A47" s="23"/>
      <c r="B47" s="13" t="s">
        <v>15</v>
      </c>
      <c r="C47" s="17"/>
      <c r="D47" s="28" t="s">
        <v>5</v>
      </c>
      <c r="E47" s="21">
        <v>9</v>
      </c>
      <c r="F47" s="21" t="s">
        <v>6</v>
      </c>
      <c r="G47" s="20"/>
      <c r="H47" s="20"/>
    </row>
  </sheetData>
  <mergeCells count="1">
    <mergeCell ref="M3:S6"/>
  </mergeCells>
  <pageMargins left="0.2" right="0.11" top="0.27559055118110237" bottom="0.24" header="0.15748031496062992" footer="0.19685039370078741"/>
  <pageSetup paperSize="9" scale="9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2012-12-12T07:28:49Z</dcterms:created>
  <dcterms:modified xsi:type="dcterms:W3CDTF">2012-12-12T10:12:33Z</dcterms:modified>
</cp:coreProperties>
</file>