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8215" windowHeight="13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<sst xmlns="http://schemas.openxmlformats.org/spreadsheetml/2006/main" count="25" uniqueCount="10">
  <si>
    <t>№ С-Ф</t>
  </si>
  <si>
    <t>Стоим. с НДС</t>
  </si>
  <si>
    <t>Всего к опл.</t>
  </si>
  <si>
    <t>290</t>
  </si>
  <si>
    <t>291</t>
  </si>
  <si>
    <t>292</t>
  </si>
  <si>
    <t>293</t>
  </si>
  <si>
    <t>294</t>
  </si>
  <si>
    <t>295</t>
  </si>
  <si>
    <t>296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</si>
</sst>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8"/>
      <name val="Arial Cyr"/>
      <family val="0"/>
    </font>
    <font>
      <b/>
      <sz val="8"/>
      <name val="Arial Cyr"/>
      <family val="0"/>
    </font>
    <font>
      <sz val="10"/>
      <name val="Helv"/>
      <family val="0"/>
    </font>
    <font>
      <sz val="8"/>
      <color indexed="12"/>
      <name val="Arial Cyr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" fontId="0" fillId="4" borderId="2" xfId="0" applyNumberFormat="1" applyFont="1" applyFill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0000FF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A1" sqref="A1"/>
    </sheetView>
  </sheetViews>
  <sheetFormatPr defaultColWidth="9.140625" defaultRowHeight="12"/>
  <cols>
    <col min="1" max="1" width="11.7109375" style="2" customWidth="1"/>
    <col min="2" max="2" width="15.140625" style="2" customWidth="1"/>
    <col min="3" max="3" width="13.7109375" style="3" customWidth="1"/>
    <col min="4" max="16384" width="9.28125" style="2" customWidth="1"/>
  </cols>
  <sheetData>
    <row r="1" spans="1:3" s="1" customFormat="1" ht="11.25">
      <c r="A1" s="4" t="s">
        <v>0</v>
      </c>
      <c r="B1" s="5" t="s">
        <v>1</v>
      </c>
      <c r="C1" s="5" t="s">
        <v>2</v>
      </c>
    </row>
    <row r="2" spans="1:3" ht="11.25">
      <c r="A2" s="6" t="s">
        <v>3</v>
      </c>
      <c r="B2" s="7">
        <v>3247.5</v>
      </c>
      <c r="C2" s="8">
        <f>(IF(A2=0,"",IF(A2&lt;&gt;A1,SUMIF($A$1:$A$23,A2,$B$1:$B$23),"")))</f>
        <v>238181.83</v>
      </c>
    </row>
    <row r="3" spans="1:3" ht="11.25">
      <c r="A3" s="6" t="s">
        <v>3</v>
      </c>
      <c r="B3" s="7">
        <v>76816.44</v>
      </c>
      <c r="C3" s="8">
        <f>(IF(A3=0,"",IF(A3&lt;&gt;A2,SUMIF($A$1:$A$23,A3,$B$1:$B$23),"")))</f>
      </c>
    </row>
    <row r="4" spans="1:3" ht="11.25">
      <c r="A4" s="6" t="s">
        <v>3</v>
      </c>
      <c r="B4" s="7">
        <v>32850.82</v>
      </c>
      <c r="C4" s="8">
        <f>(IF(A4=0,"",IF(A4&lt;&gt;A3,SUMIF($A$1:$A$23,A4,$B$1:$B$23),"")))</f>
      </c>
    </row>
    <row r="5" spans="1:3" ht="11.25">
      <c r="A5" s="6" t="s">
        <v>3</v>
      </c>
      <c r="B5" s="7">
        <v>108603.42</v>
      </c>
      <c r="C5" s="8">
        <f>(IF(A5=0,"",IF(A5&lt;&gt;A4,SUMIF($A$1:$A$23,A5,$B$1:$B$23),"")))</f>
      </c>
    </row>
    <row r="6" spans="1:3" ht="11.25">
      <c r="A6" s="6" t="s">
        <v>3</v>
      </c>
      <c r="B6" s="7">
        <v>4756.23</v>
      </c>
      <c r="C6" s="8">
        <f>(IF(A6=0,"",IF(A6&lt;&gt;A5,SUMIF($A$1:$A$23,A6,$B$1:$B$23),"")))</f>
      </c>
    </row>
    <row r="7" spans="1:3" ht="11.25">
      <c r="A7" s="6" t="s">
        <v>3</v>
      </c>
      <c r="B7" s="7">
        <v>3494.4</v>
      </c>
      <c r="C7" s="8">
        <f>(IF(A7=0,"",IF(A7&lt;&gt;A6,SUMIF($A$1:$A$23,A7,$B$1:$B$23),"")))</f>
      </c>
    </row>
    <row r="8" spans="1:3" ht="11.25">
      <c r="A8" s="6" t="s">
        <v>3</v>
      </c>
      <c r="B8" s="7">
        <v>8413.02</v>
      </c>
      <c r="C8" s="8">
        <f>(IF(A8=0,"",IF(A8&lt;&gt;A7,SUMIF($A$1:$A$23,A8,$B$1:$B$23),"")))</f>
      </c>
    </row>
    <row r="9" spans="1:3" ht="11.25">
      <c r="A9" s="6" t="s">
        <v>4</v>
      </c>
      <c r="B9" s="7">
        <v>4589.59</v>
      </c>
      <c r="C9" s="8">
        <f>(IF(A9=0,"",IF(A9&lt;&gt;A8,SUMIF($A$1:$A$23,A9,$B$1:$B$23),"")))</f>
        <v>61289.100000000006</v>
      </c>
    </row>
    <row r="10" spans="1:3" ht="11.25">
      <c r="A10" s="6" t="s">
        <v>4</v>
      </c>
      <c r="B10" s="7">
        <v>7636.52</v>
      </c>
      <c r="C10" s="8">
        <f>(IF(A10=0,"",IF(A10&lt;&gt;A9,SUMIF($A$1:$A$23,A10,$B$1:$B$23),"")))</f>
      </c>
    </row>
    <row r="11" spans="1:3" ht="11.25">
      <c r="A11" s="6" t="s">
        <v>4</v>
      </c>
      <c r="B11" s="7">
        <v>5381.07</v>
      </c>
      <c r="C11" s="8">
        <f>(IF(A11=0,"",IF(A11&lt;&gt;A10,SUMIF($A$1:$A$23,A11,$B$1:$B$23),"")))</f>
      </c>
    </row>
    <row r="12" spans="1:3" ht="11.25">
      <c r="A12" s="6" t="s">
        <v>4</v>
      </c>
      <c r="B12" s="7">
        <v>3429.41</v>
      </c>
      <c r="C12" s="8">
        <f>(IF(A12=0,"",IF(A12&lt;&gt;A11,SUMIF($A$1:$A$23,A12,$B$1:$B$23),"")))</f>
      </c>
    </row>
    <row r="13" spans="1:3" ht="11.25">
      <c r="A13" s="6" t="s">
        <v>4</v>
      </c>
      <c r="B13" s="7">
        <v>1477.24</v>
      </c>
      <c r="C13" s="8">
        <f>(IF(A13=0,"",IF(A13&lt;&gt;A12,SUMIF($A$1:$A$23,A13,$B$1:$B$23),"")))</f>
      </c>
    </row>
    <row r="14" spans="1:3" ht="11.25">
      <c r="A14" s="6" t="s">
        <v>4</v>
      </c>
      <c r="B14" s="7">
        <v>17528.19</v>
      </c>
      <c r="C14" s="8">
        <f>(IF(A14=0,"",IF(A14&lt;&gt;A13,SUMIF($A$1:$A$23,A14,$B$1:$B$23),"")))</f>
      </c>
    </row>
    <row r="15" spans="1:3" ht="11.25">
      <c r="A15" s="6" t="s">
        <v>4</v>
      </c>
      <c r="B15" s="7">
        <v>21247.08</v>
      </c>
      <c r="C15" s="8">
        <f>(IF(A15=0,"",IF(A15&lt;&gt;A14,SUMIF($A$1:$A$23,A15,$B$1:$B$23),"")))</f>
      </c>
    </row>
    <row r="16" spans="1:3" ht="11.25">
      <c r="A16" s="6" t="s">
        <v>5</v>
      </c>
      <c r="B16" s="7">
        <v>23695.91</v>
      </c>
      <c r="C16" s="8">
        <f>(IF(A16=0,"",IF(A16&lt;&gt;A15,SUMIF($A$1:$A$23,A16,$B$1:$B$23),"")))</f>
        <v>35674.14</v>
      </c>
    </row>
    <row r="17" spans="1:3" ht="11.25">
      <c r="A17" s="6" t="s">
        <v>5</v>
      </c>
      <c r="B17" s="7">
        <v>11978.23</v>
      </c>
      <c r="C17" s="8">
        <f>(IF(A17=0,"",IF(A17&lt;&gt;A16,SUMIF($A$1:$A$23,A17,$B$1:$B$23),"")))</f>
      </c>
    </row>
    <row r="18" spans="1:3" ht="11.25">
      <c r="A18" s="6" t="s">
        <v>6</v>
      </c>
      <c r="B18" s="7">
        <v>7289.57</v>
      </c>
      <c r="C18" s="8">
        <f>(IF(A18=0,"",IF(A18&lt;&gt;A17,SUMIF($A$1:$A$23,A18,$B$1:$B$23),"")))</f>
        <v>8835.84</v>
      </c>
    </row>
    <row r="19" spans="1:3" ht="11.25">
      <c r="A19" s="6" t="s">
        <v>6</v>
      </c>
      <c r="B19" s="7">
        <v>1546.27</v>
      </c>
      <c r="C19" s="8">
        <f>(IF(A19=0,"",IF(A19&lt;&gt;A18,SUMIF($A$1:$A$23,A19,$B$1:$B$23),"")))</f>
      </c>
    </row>
    <row r="20" spans="1:3" ht="11.25">
      <c r="A20" s="6" t="s">
        <v>7</v>
      </c>
      <c r="B20" s="7">
        <v>835799.98</v>
      </c>
      <c r="C20" s="8">
        <f>(IF(A20=0,"",IF(A20&lt;&gt;A19,SUMIF($A$1:$A$23,A20,$B$1:$B$23),"")))</f>
        <v>2348199.95</v>
      </c>
    </row>
    <row r="21" spans="1:3" ht="11.25">
      <c r="A21" s="6" t="s">
        <v>7</v>
      </c>
      <c r="B21" s="7">
        <v>1512399.97</v>
      </c>
      <c r="C21" s="8">
        <f>(IF(A21=0,"",IF(A21&lt;&gt;A20,SUMIF($A$1:$A$23,A21,$B$1:$B$23),"")))</f>
      </c>
    </row>
    <row r="22" spans="1:3" ht="11.25">
      <c r="A22" s="6" t="s">
        <v>8</v>
      </c>
      <c r="B22" s="7">
        <v>1840.68</v>
      </c>
      <c r="C22" s="8">
        <f>(IF(A22=0,"",IF(A22&lt;&gt;A21,SUMIF($A$1:$A$23,A22,$B$1:$B$23),"")))</f>
        <v>1840.68</v>
      </c>
    </row>
    <row r="23" spans="1:3" ht="11.25">
      <c r="A23" s="6" t="s">
        <v>9</v>
      </c>
      <c r="B23" s="7">
        <v>7107.8</v>
      </c>
      <c r="C23" s="8">
        <f>(IF(A23=0,"",IF(A23&lt;&gt;A22,SUMIF($A$1:$A$23,A23,$B$1:$B$23),"")))</f>
        <v>7107.8</v>
      </c>
    </row>
  </sheetData>
  <conditionalFormatting sqref="A2:A23">
    <cfRule type="cellIs" priority="1" dxfId="0" operator="notEqual" stopIfTrue="1">
      <formula>A1</formula>
    </cfRule>
  </conditionalFormatting>
  <conditionalFormatting sqref="C2:C23">
    <cfRule type="expression" priority="2" dxfId="0" stopIfTrue="1">
      <formula>A2&lt;&gt;A1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Alexander Y</cp:lastModifiedBy>
  <dcterms:created xsi:type="dcterms:W3CDTF">2012-12-18T07:03:49Z</dcterms:created>
  <dcterms:modified xsi:type="dcterms:W3CDTF">2012-12-18T07:05:01Z</dcterms:modified>
  <cp:category/>
  <cp:version/>
  <cp:contentType/>
  <cp:contentStatus/>
</cp:coreProperties>
</file>