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3395" windowHeight="7740"/>
  </bookViews>
  <sheets>
    <sheet name="ПР" sheetId="1" r:id="rId1"/>
    <sheet name="ХЭР" sheetId="2" r:id="rId2"/>
    <sheet name="ФР" sheetId="3" r:id="rId3"/>
    <sheet name="СКР" sheetId="4" r:id="rId4"/>
    <sheet name="РР" sheetId="5" r:id="rId5"/>
    <sheet name="Лист6" sheetId="6" r:id="rId6"/>
  </sheets>
  <calcPr calcId="145621"/>
</workbook>
</file>

<file path=xl/calcChain.xml><?xml version="1.0" encoding="utf-8"?>
<calcChain xmlns="http://schemas.openxmlformats.org/spreadsheetml/2006/main">
  <c r="T37" i="1" l="1"/>
  <c r="S37" i="1"/>
  <c r="R37" i="1"/>
  <c r="Q37" i="1"/>
  <c r="P37" i="1"/>
  <c r="O37" i="1"/>
  <c r="N37" i="1"/>
  <c r="M37" i="1"/>
  <c r="L37" i="1"/>
  <c r="K37" i="1"/>
  <c r="J37" i="1"/>
  <c r="I37" i="1"/>
  <c r="H37" i="1"/>
  <c r="G37" i="1"/>
  <c r="F37" i="1"/>
  <c r="E37" i="1"/>
  <c r="C37" i="1"/>
  <c r="C35" i="1"/>
  <c r="T35" i="1"/>
  <c r="S35" i="1"/>
  <c r="R35" i="1"/>
  <c r="Q35" i="1"/>
  <c r="P35" i="1"/>
  <c r="O35" i="1"/>
  <c r="N35" i="1"/>
  <c r="M35" i="1"/>
  <c r="L35" i="1"/>
  <c r="K35" i="1"/>
  <c r="J35" i="1"/>
  <c r="I35" i="1"/>
  <c r="H35" i="1"/>
  <c r="G35" i="1"/>
  <c r="F35" i="1"/>
  <c r="E35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F33" i="1"/>
  <c r="E33" i="1"/>
  <c r="C33" i="1"/>
  <c r="D37" i="1"/>
  <c r="D35" i="1"/>
  <c r="D33" i="1"/>
  <c r="U35" i="1" l="1"/>
  <c r="V35" i="1"/>
  <c r="V37" i="1"/>
  <c r="V33" i="1"/>
  <c r="U33" i="1"/>
  <c r="U37" i="1"/>
</calcChain>
</file>

<file path=xl/sharedStrings.xml><?xml version="1.0" encoding="utf-8"?>
<sst xmlns="http://schemas.openxmlformats.org/spreadsheetml/2006/main" count="76" uniqueCount="22">
  <si>
    <t>Знает свое имя и фамилию, адрес проживания, имя родителей</t>
  </si>
  <si>
    <t>сентябрь</t>
  </si>
  <si>
    <t>апрель</t>
  </si>
  <si>
    <t>И.Ф. ребенка</t>
  </si>
  <si>
    <t>№</t>
  </si>
  <si>
    <t>Рассматривает иллюстрированные детски книги, проявляет к ним интерес</t>
  </si>
  <si>
    <t>Знает о значении солнца, воздуха и воды для человека</t>
  </si>
  <si>
    <t xml:space="preserve">Ориентируется в пространстве (на себе, на другом человеке, от предмета на плоскости)  </t>
  </si>
  <si>
    <t>Называет диких и домашних животных, одежду, обувь, мебель, посуду, деревья</t>
  </si>
  <si>
    <t>Сравнивает количество предметов в группах до 5 на основе счета, приложением, наложением</t>
  </si>
  <si>
    <t>Различает круг, квадрат, треугольник, прямоугольник</t>
  </si>
  <si>
    <t>Умеет группировать предметы по цвету, размеру, форме, назначению</t>
  </si>
  <si>
    <t xml:space="preserve">Понимает смысл слов: «утро», «вечер», «день», «ночь», определяет части суток, называет времена года, их признаки и последовательность </t>
  </si>
  <si>
    <t>Итоговый показатель по каждому ребенку (среднее значение)</t>
  </si>
  <si>
    <t>Кол-во (В)</t>
  </si>
  <si>
    <t>Кол-во (С)</t>
  </si>
  <si>
    <t>Кол-во (Н)</t>
  </si>
  <si>
    <t>%</t>
  </si>
  <si>
    <t>В</t>
  </si>
  <si>
    <t>С</t>
  </si>
  <si>
    <t>Н</t>
  </si>
  <si>
    <t>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</si>
</sst>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8"/>
  <sheetViews>
    <sheetView tabSelected="1" workbookViewId="0">
      <pane xSplit="2" ySplit="2" topLeftCell="C9" activePane="bottomRight" state="frozen"/>
      <selection pane="topRight" activeCell="C1" sqref="C1"/>
      <selection pane="bottomLeft" activeCell="A3" sqref="A3"/>
      <selection pane="bottomRight" activeCell="W9" sqref="W9"/>
    </sheetView>
  </sheetViews>
  <sheetFormatPr defaultRowHeight="15" x14ac:dyDescent="0.25"/>
  <cols>
    <col min="1" max="1" width="5.7109375" style="10" customWidth="1"/>
    <col min="2" max="2" width="9.28515625" style="2" customWidth="1"/>
    <col min="3" max="3" width="8" style="2" customWidth="1"/>
    <col min="4" max="4" width="7.140625" style="2" customWidth="1"/>
    <col min="5" max="5" width="8.140625" style="2" customWidth="1"/>
    <col min="6" max="6" width="6.85546875" style="2" customWidth="1"/>
    <col min="7" max="7" width="8.28515625" style="2" customWidth="1"/>
    <col min="8" max="8" width="6.85546875" style="2" customWidth="1"/>
    <col min="9" max="9" width="8.42578125" style="2" customWidth="1"/>
    <col min="10" max="10" width="7.140625" style="2" customWidth="1"/>
    <col min="11" max="11" width="8.42578125" style="2" customWidth="1"/>
    <col min="12" max="12" width="7.140625" style="2" customWidth="1"/>
    <col min="13" max="13" width="8.140625" style="2" customWidth="1"/>
    <col min="14" max="14" width="7" style="2" customWidth="1"/>
    <col min="15" max="15" width="7.85546875" style="2" customWidth="1"/>
    <col min="16" max="16" width="6.85546875" style="2" customWidth="1"/>
    <col min="17" max="17" width="8" style="2" customWidth="1"/>
    <col min="18" max="18" width="7.28515625" style="2" customWidth="1"/>
    <col min="19" max="19" width="8.42578125" style="2" customWidth="1"/>
    <col min="20" max="20" width="6.7109375" style="2" customWidth="1"/>
    <col min="21" max="21" width="8.7109375" style="2" customWidth="1"/>
    <col min="22" max="22" width="7.28515625" style="2" customWidth="1"/>
    <col min="23" max="16384" width="9.140625" style="2"/>
  </cols>
  <sheetData>
    <row r="1" spans="1:22" s="3" customFormat="1" ht="111.75" customHeight="1" x14ac:dyDescent="0.25">
      <c r="A1" s="13" t="s">
        <v>4</v>
      </c>
      <c r="B1" s="13" t="s">
        <v>3</v>
      </c>
      <c r="C1" s="6" t="s">
        <v>0</v>
      </c>
      <c r="D1" s="6"/>
      <c r="E1" s="6" t="s">
        <v>5</v>
      </c>
      <c r="F1" s="7"/>
      <c r="G1" s="6" t="s">
        <v>6</v>
      </c>
      <c r="H1" s="7"/>
      <c r="I1" s="6" t="s">
        <v>7</v>
      </c>
      <c r="J1" s="7"/>
      <c r="K1" s="6" t="s">
        <v>8</v>
      </c>
      <c r="L1" s="7"/>
      <c r="M1" s="6" t="s">
        <v>9</v>
      </c>
      <c r="N1" s="7"/>
      <c r="O1" s="6" t="s">
        <v>10</v>
      </c>
      <c r="P1" s="7"/>
      <c r="Q1" s="6" t="s">
        <v>11</v>
      </c>
      <c r="R1" s="7"/>
      <c r="S1" s="6" t="s">
        <v>12</v>
      </c>
      <c r="T1" s="7"/>
      <c r="U1" s="8" t="s">
        <v>13</v>
      </c>
      <c r="V1" s="4"/>
    </row>
    <row r="2" spans="1:22" s="5" customFormat="1" ht="24.75" customHeight="1" x14ac:dyDescent="0.25">
      <c r="A2" s="13"/>
      <c r="B2" s="13"/>
      <c r="C2" s="9" t="s">
        <v>1</v>
      </c>
      <c r="D2" s="5" t="s">
        <v>2</v>
      </c>
      <c r="E2" s="9" t="s">
        <v>1</v>
      </c>
      <c r="F2" s="5" t="s">
        <v>2</v>
      </c>
      <c r="G2" s="9" t="s">
        <v>1</v>
      </c>
      <c r="H2" s="5" t="s">
        <v>2</v>
      </c>
      <c r="I2" s="9" t="s">
        <v>1</v>
      </c>
      <c r="J2" s="5" t="s">
        <v>2</v>
      </c>
      <c r="K2" s="9" t="s">
        <v>1</v>
      </c>
      <c r="L2" s="5" t="s">
        <v>2</v>
      </c>
      <c r="M2" s="9" t="s">
        <v>1</v>
      </c>
      <c r="N2" s="5" t="s">
        <v>2</v>
      </c>
      <c r="O2" s="9" t="s">
        <v>1</v>
      </c>
      <c r="P2" s="5" t="s">
        <v>2</v>
      </c>
      <c r="Q2" s="9" t="s">
        <v>1</v>
      </c>
      <c r="R2" s="5" t="s">
        <v>2</v>
      </c>
      <c r="S2" s="9" t="s">
        <v>1</v>
      </c>
      <c r="T2" s="5" t="s">
        <v>2</v>
      </c>
      <c r="U2" s="9" t="s">
        <v>1</v>
      </c>
      <c r="V2" s="5" t="s">
        <v>2</v>
      </c>
    </row>
    <row r="3" spans="1:22" x14ac:dyDescent="0.25">
      <c r="A3" s="14">
        <v>1</v>
      </c>
      <c r="B3" s="15"/>
      <c r="C3" s="2" t="s">
        <v>19</v>
      </c>
      <c r="D3" s="2" t="s">
        <v>18</v>
      </c>
      <c r="E3" s="2" t="s">
        <v>20</v>
      </c>
      <c r="F3" s="2" t="s">
        <v>18</v>
      </c>
      <c r="G3" s="2" t="s">
        <v>19</v>
      </c>
      <c r="H3" s="2" t="s">
        <v>20</v>
      </c>
      <c r="I3" s="2" t="s">
        <v>18</v>
      </c>
      <c r="J3" s="2" t="s">
        <v>20</v>
      </c>
      <c r="K3" s="2" t="s">
        <v>18</v>
      </c>
      <c r="L3" s="2" t="s">
        <v>19</v>
      </c>
      <c r="M3" s="2" t="s">
        <v>20</v>
      </c>
      <c r="N3" s="2" t="s">
        <v>18</v>
      </c>
      <c r="O3" s="2" t="s">
        <v>20</v>
      </c>
      <c r="P3" s="2" t="s">
        <v>19</v>
      </c>
      <c r="Q3" s="2" t="s">
        <v>20</v>
      </c>
      <c r="R3" s="2" t="s">
        <v>19</v>
      </c>
      <c r="S3" s="2" t="s">
        <v>18</v>
      </c>
      <c r="T3" s="2" t="s">
        <v>20</v>
      </c>
    </row>
    <row r="4" spans="1:22" x14ac:dyDescent="0.25">
      <c r="A4" s="14">
        <v>2</v>
      </c>
      <c r="B4" s="15"/>
      <c r="C4" s="2" t="s">
        <v>19</v>
      </c>
      <c r="D4" s="2" t="s">
        <v>18</v>
      </c>
      <c r="E4" s="2" t="s">
        <v>20</v>
      </c>
      <c r="F4" s="2" t="s">
        <v>18</v>
      </c>
      <c r="G4" s="2" t="s">
        <v>19</v>
      </c>
      <c r="H4" s="2" t="s">
        <v>20</v>
      </c>
      <c r="I4" s="2" t="s">
        <v>18</v>
      </c>
      <c r="J4" s="2" t="s">
        <v>20</v>
      </c>
      <c r="K4" s="2" t="s">
        <v>20</v>
      </c>
      <c r="L4" s="2" t="s">
        <v>19</v>
      </c>
      <c r="M4" s="2" t="s">
        <v>20</v>
      </c>
      <c r="N4" s="2" t="s">
        <v>18</v>
      </c>
      <c r="O4" s="2" t="s">
        <v>20</v>
      </c>
      <c r="P4" s="2" t="s">
        <v>20</v>
      </c>
      <c r="Q4" s="2" t="s">
        <v>20</v>
      </c>
      <c r="R4" s="2" t="s">
        <v>19</v>
      </c>
      <c r="S4" s="2" t="s">
        <v>18</v>
      </c>
      <c r="T4" s="2" t="s">
        <v>20</v>
      </c>
    </row>
    <row r="5" spans="1:22" x14ac:dyDescent="0.25">
      <c r="A5" s="14">
        <v>3</v>
      </c>
      <c r="B5" s="15"/>
    </row>
    <row r="6" spans="1:22" x14ac:dyDescent="0.25">
      <c r="A6" s="14">
        <v>4</v>
      </c>
      <c r="B6" s="15"/>
    </row>
    <row r="7" spans="1:22" x14ac:dyDescent="0.25">
      <c r="A7" s="14">
        <v>5</v>
      </c>
      <c r="B7" s="15"/>
    </row>
    <row r="8" spans="1:22" x14ac:dyDescent="0.25">
      <c r="A8" s="14">
        <v>6</v>
      </c>
      <c r="B8" s="15"/>
    </row>
    <row r="9" spans="1:22" x14ac:dyDescent="0.25">
      <c r="A9" s="14">
        <v>7</v>
      </c>
      <c r="B9" s="15"/>
      <c r="U9" s="2" t="s">
        <v>21</v>
      </c>
      <c r="V9" s="2" t="s">
        <v>21</v>
      </c>
    </row>
    <row r="10" spans="1:22" x14ac:dyDescent="0.25">
      <c r="A10" s="14">
        <v>8</v>
      </c>
      <c r="B10" s="15"/>
    </row>
    <row r="11" spans="1:22" x14ac:dyDescent="0.25">
      <c r="A11" s="14">
        <v>9</v>
      </c>
      <c r="B11" s="15"/>
    </row>
    <row r="12" spans="1:22" x14ac:dyDescent="0.25">
      <c r="A12" s="14">
        <v>10</v>
      </c>
      <c r="B12" s="15"/>
    </row>
    <row r="13" spans="1:22" x14ac:dyDescent="0.25">
      <c r="A13" s="14">
        <v>11</v>
      </c>
      <c r="B13" s="15"/>
    </row>
    <row r="14" spans="1:22" x14ac:dyDescent="0.25">
      <c r="A14" s="14">
        <v>12</v>
      </c>
      <c r="B14" s="15"/>
    </row>
    <row r="15" spans="1:22" x14ac:dyDescent="0.25">
      <c r="A15" s="14">
        <v>13</v>
      </c>
      <c r="B15" s="15"/>
    </row>
    <row r="16" spans="1:22" x14ac:dyDescent="0.25">
      <c r="A16" s="14">
        <v>14</v>
      </c>
      <c r="B16" s="15"/>
    </row>
    <row r="17" spans="1:2" x14ac:dyDescent="0.25">
      <c r="A17" s="14">
        <v>15</v>
      </c>
      <c r="B17" s="15"/>
    </row>
    <row r="18" spans="1:2" x14ac:dyDescent="0.25">
      <c r="A18" s="14">
        <v>16</v>
      </c>
      <c r="B18" s="15"/>
    </row>
    <row r="19" spans="1:2" x14ac:dyDescent="0.25">
      <c r="A19" s="14">
        <v>17</v>
      </c>
      <c r="B19" s="15"/>
    </row>
    <row r="20" spans="1:2" x14ac:dyDescent="0.25">
      <c r="A20" s="14">
        <v>18</v>
      </c>
      <c r="B20" s="15"/>
    </row>
    <row r="21" spans="1:2" x14ac:dyDescent="0.25">
      <c r="A21" s="14">
        <v>19</v>
      </c>
      <c r="B21" s="15"/>
    </row>
    <row r="22" spans="1:2" x14ac:dyDescent="0.25">
      <c r="A22" s="14">
        <v>20</v>
      </c>
      <c r="B22" s="15"/>
    </row>
    <row r="23" spans="1:2" x14ac:dyDescent="0.25">
      <c r="A23" s="14">
        <v>21</v>
      </c>
      <c r="B23" s="15"/>
    </row>
    <row r="24" spans="1:2" x14ac:dyDescent="0.25">
      <c r="A24" s="14">
        <v>22</v>
      </c>
      <c r="B24" s="15"/>
    </row>
    <row r="25" spans="1:2" x14ac:dyDescent="0.25">
      <c r="A25" s="14">
        <v>23</v>
      </c>
      <c r="B25" s="15"/>
    </row>
    <row r="26" spans="1:2" x14ac:dyDescent="0.25">
      <c r="A26" s="14">
        <v>24</v>
      </c>
      <c r="B26" s="15"/>
    </row>
    <row r="27" spans="1:2" x14ac:dyDescent="0.25">
      <c r="A27" s="14">
        <v>25</v>
      </c>
      <c r="B27" s="15"/>
    </row>
    <row r="28" spans="1:2" x14ac:dyDescent="0.25">
      <c r="A28" s="14">
        <v>26</v>
      </c>
      <c r="B28" s="15"/>
    </row>
    <row r="29" spans="1:2" x14ac:dyDescent="0.25">
      <c r="A29" s="14">
        <v>27</v>
      </c>
      <c r="B29" s="15"/>
    </row>
    <row r="30" spans="1:2" x14ac:dyDescent="0.25">
      <c r="A30" s="14">
        <v>28</v>
      </c>
      <c r="B30" s="15"/>
    </row>
    <row r="31" spans="1:2" x14ac:dyDescent="0.25">
      <c r="A31" s="14">
        <v>29</v>
      </c>
      <c r="B31" s="15"/>
    </row>
    <row r="32" spans="1:2" x14ac:dyDescent="0.25">
      <c r="A32" s="14">
        <v>30</v>
      </c>
      <c r="B32" s="15"/>
    </row>
    <row r="33" spans="2:22" ht="30" x14ac:dyDescent="0.25">
      <c r="B33" s="12" t="s">
        <v>14</v>
      </c>
      <c r="C33" s="11">
        <f>SUMPRODUCT(COUNTIF(C1:C32,{"В"}))</f>
        <v>0</v>
      </c>
      <c r="D33" s="11">
        <f>SUMPRODUCT(COUNTIF(D1:D32,{"В"}))</f>
        <v>2</v>
      </c>
      <c r="E33" s="11">
        <f>SUMPRODUCT(COUNTIF(E1:E32,{"В"}))</f>
        <v>0</v>
      </c>
      <c r="F33" s="11">
        <f>SUMPRODUCT(COUNTIF(F1:F32,{"В"}))</f>
        <v>2</v>
      </c>
      <c r="G33" s="11">
        <f>SUMPRODUCT(COUNTIF(G1:G32,{"В"}))</f>
        <v>0</v>
      </c>
      <c r="H33" s="11">
        <f>SUMPRODUCT(COUNTIF(H1:H32,{"В"}))</f>
        <v>0</v>
      </c>
      <c r="I33" s="11">
        <f>SUMPRODUCT(COUNTIF(I1:I32,{"В"}))</f>
        <v>2</v>
      </c>
      <c r="J33" s="11">
        <f>SUMPRODUCT(COUNTIF(J1:J32,{"В"}))</f>
        <v>0</v>
      </c>
      <c r="K33" s="11">
        <f>SUMPRODUCT(COUNTIF(K1:K32,{"В"}))</f>
        <v>1</v>
      </c>
      <c r="L33" s="11">
        <f>SUMPRODUCT(COUNTIF(L1:L32,{"В"}))</f>
        <v>0</v>
      </c>
      <c r="M33" s="11">
        <f>SUMPRODUCT(COUNTIF(M1:M32,{"В"}))</f>
        <v>0</v>
      </c>
      <c r="N33" s="11">
        <f>SUMPRODUCT(COUNTIF(N1:N32,{"В"}))</f>
        <v>2</v>
      </c>
      <c r="O33" s="11">
        <f>SUMPRODUCT(COUNTIF(O1:O32,{"В"}))</f>
        <v>0</v>
      </c>
      <c r="P33" s="11">
        <f>SUMPRODUCT(COUNTIF(P1:P32,{"В"}))</f>
        <v>0</v>
      </c>
      <c r="Q33" s="11">
        <f>SUMPRODUCT(COUNTIF(Q1:Q32,{"В"}))</f>
        <v>0</v>
      </c>
      <c r="R33" s="11">
        <f>SUMPRODUCT(COUNTIF(R1:R32,{"В"}))</f>
        <v>0</v>
      </c>
      <c r="S33" s="11">
        <f>SUMPRODUCT(COUNTIF(S1:S32,{"В"}))</f>
        <v>2</v>
      </c>
      <c r="T33" s="11">
        <f>SUMPRODUCT(COUNTIF(T1:T32,{"В"}))</f>
        <v>0</v>
      </c>
      <c r="U33" s="11">
        <f>SUMPRODUCT(COUNTIF(U1:U32,{"В"}))</f>
        <v>0</v>
      </c>
      <c r="V33" s="11">
        <f>SUMPRODUCT(COUNTIF(V1:V32,{"В"}))</f>
        <v>0</v>
      </c>
    </row>
    <row r="34" spans="2:22" x14ac:dyDescent="0.25">
      <c r="B34" s="2" t="s">
        <v>17</v>
      </c>
    </row>
    <row r="35" spans="2:22" ht="28.5" customHeight="1" x14ac:dyDescent="0.25">
      <c r="B35" s="1" t="s">
        <v>15</v>
      </c>
      <c r="C35" s="2">
        <f>SUMPRODUCT(COUNTIF(C1:C32,{"С"}))</f>
        <v>2</v>
      </c>
      <c r="D35" s="2">
        <f>SUMPRODUCT(COUNTIF(D1:D32,{"С"}))</f>
        <v>0</v>
      </c>
      <c r="E35" s="2">
        <f>SUMPRODUCT(COUNTIF(E1:E32,{"С"}))</f>
        <v>0</v>
      </c>
      <c r="F35" s="2">
        <f>SUMPRODUCT(COUNTIF(F1:F32,{"С"}))</f>
        <v>0</v>
      </c>
      <c r="G35" s="2">
        <f>SUMPRODUCT(COUNTIF(G1:G32,{"С"}))</f>
        <v>2</v>
      </c>
      <c r="H35" s="2">
        <f>SUMPRODUCT(COUNTIF(H1:H32,{"С"}))</f>
        <v>0</v>
      </c>
      <c r="I35" s="2">
        <f>SUMPRODUCT(COUNTIF(I1:I32,{"С"}))</f>
        <v>0</v>
      </c>
      <c r="J35" s="2">
        <f>SUMPRODUCT(COUNTIF(J1:J32,{"С"}))</f>
        <v>0</v>
      </c>
      <c r="K35" s="2">
        <f>SUMPRODUCT(COUNTIF(K1:K32,{"С"}))</f>
        <v>0</v>
      </c>
      <c r="L35" s="2">
        <f>SUMPRODUCT(COUNTIF(L1:L32,{"С"}))</f>
        <v>2</v>
      </c>
      <c r="M35" s="2">
        <f>SUMPRODUCT(COUNTIF(M1:M32,{"С"}))</f>
        <v>0</v>
      </c>
      <c r="N35" s="2">
        <f>SUMPRODUCT(COUNTIF(N1:N32,{"С"}))</f>
        <v>0</v>
      </c>
      <c r="O35" s="2">
        <f>SUMPRODUCT(COUNTIF(O1:O32,{"С"}))</f>
        <v>0</v>
      </c>
      <c r="P35" s="2">
        <f>SUMPRODUCT(COUNTIF(P1:P32,{"С"}))</f>
        <v>1</v>
      </c>
      <c r="Q35" s="2">
        <f>SUMPRODUCT(COUNTIF(Q1:Q32,{"С"}))</f>
        <v>0</v>
      </c>
      <c r="R35" s="2">
        <f>SUMPRODUCT(COUNTIF(R1:R32,{"С"}))</f>
        <v>2</v>
      </c>
      <c r="S35" s="2">
        <f>SUMPRODUCT(COUNTIF(S1:S32,{"С"}))</f>
        <v>0</v>
      </c>
      <c r="T35" s="2">
        <f>SUMPRODUCT(COUNTIF(T1:T32,{"С"}))</f>
        <v>0</v>
      </c>
      <c r="U35" s="2">
        <f>SUMPRODUCT(COUNTIF(U1:U32,{"С"}))</f>
        <v>0</v>
      </c>
      <c r="V35" s="2">
        <f>SUMPRODUCT(COUNTIF(V1:V32,{"С"}))</f>
        <v>0</v>
      </c>
    </row>
    <row r="36" spans="2:22" x14ac:dyDescent="0.25">
      <c r="B36" s="2" t="s">
        <v>17</v>
      </c>
    </row>
    <row r="37" spans="2:22" ht="30" x14ac:dyDescent="0.25">
      <c r="B37" s="1" t="s">
        <v>16</v>
      </c>
      <c r="C37" s="2">
        <f>SUMPRODUCT(COUNTIF(C1:C32,{"Н"}))</f>
        <v>0</v>
      </c>
      <c r="D37" s="2">
        <f>SUMPRODUCT(COUNTIF(D1:D32,{"Н"}))</f>
        <v>0</v>
      </c>
      <c r="E37" s="2">
        <f>SUMPRODUCT(COUNTIF(E1:E32,{"Н"}))</f>
        <v>2</v>
      </c>
      <c r="F37" s="2">
        <f>SUMPRODUCT(COUNTIF(F1:F32,{"Н"}))</f>
        <v>0</v>
      </c>
      <c r="G37" s="2">
        <f>SUMPRODUCT(COUNTIF(G1:G32,{"Н"}))</f>
        <v>0</v>
      </c>
      <c r="H37" s="2">
        <f>SUMPRODUCT(COUNTIF(H1:H32,{"Н"}))</f>
        <v>2</v>
      </c>
      <c r="I37" s="2">
        <f>SUMPRODUCT(COUNTIF(I1:I32,{"Н"}))</f>
        <v>0</v>
      </c>
      <c r="J37" s="2">
        <f>SUMPRODUCT(COUNTIF(J1:J32,{"Н"}))</f>
        <v>2</v>
      </c>
      <c r="K37" s="2">
        <f>SUMPRODUCT(COUNTIF(K1:K32,{"Н"}))</f>
        <v>1</v>
      </c>
      <c r="L37" s="2">
        <f>SUMPRODUCT(COUNTIF(L1:L32,{"Н"}))</f>
        <v>0</v>
      </c>
      <c r="M37" s="2">
        <f>SUMPRODUCT(COUNTIF(M1:M32,{"Н"}))</f>
        <v>2</v>
      </c>
      <c r="N37" s="2">
        <f>SUMPRODUCT(COUNTIF(N1:N32,{"Н"}))</f>
        <v>0</v>
      </c>
      <c r="O37" s="2">
        <f>SUMPRODUCT(COUNTIF(O1:O32,{"Н"}))</f>
        <v>2</v>
      </c>
      <c r="P37" s="2">
        <f>SUMPRODUCT(COUNTIF(P1:P32,{"Н"}))</f>
        <v>1</v>
      </c>
      <c r="Q37" s="2">
        <f>SUMPRODUCT(COUNTIF(Q1:Q32,{"Н"}))</f>
        <v>2</v>
      </c>
      <c r="R37" s="2">
        <f>SUMPRODUCT(COUNTIF(R1:R32,{"Н"}))</f>
        <v>0</v>
      </c>
      <c r="S37" s="2">
        <f>SUMPRODUCT(COUNTIF(S1:S32,{"Н"}))</f>
        <v>0</v>
      </c>
      <c r="T37" s="2">
        <f>SUMPRODUCT(COUNTIF(T1:T32,{"Н"}))</f>
        <v>2</v>
      </c>
      <c r="U37" s="2">
        <f>SUMPRODUCT(COUNTIF(U1:U32,{"Н"}))</f>
        <v>0</v>
      </c>
      <c r="V37" s="2">
        <f>SUMPRODUCT(COUNTIF(V1:V32,{"Н"}))</f>
        <v>0</v>
      </c>
    </row>
    <row r="38" spans="2:22" x14ac:dyDescent="0.25">
      <c r="B38" s="2" t="s">
        <v>17</v>
      </c>
    </row>
  </sheetData>
  <mergeCells count="10">
    <mergeCell ref="O1:P1"/>
    <mergeCell ref="Q1:R1"/>
    <mergeCell ref="S1:T1"/>
    <mergeCell ref="U1:V1"/>
    <mergeCell ref="C1:D1"/>
    <mergeCell ref="E1:F1"/>
    <mergeCell ref="G1:H1"/>
    <mergeCell ref="I1:J1"/>
    <mergeCell ref="K1:L1"/>
    <mergeCell ref="M1:N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F22" sqref="F22"/>
    </sheetView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ПР</vt:lpstr>
      <vt:lpstr>ХЭР</vt:lpstr>
      <vt:lpstr>ФР</vt:lpstr>
      <vt:lpstr>СКР</vt:lpstr>
      <vt:lpstr>РР</vt:lpstr>
      <vt:lpstr>Лист6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Дарья</dc:creator>
  <cp:lastModifiedBy>Дарья</cp:lastModifiedBy>
  <dcterms:created xsi:type="dcterms:W3CDTF">2016-12-09T11:51:32Z</dcterms:created>
  <dcterms:modified xsi:type="dcterms:W3CDTF">2016-12-09T13:42:51Z</dcterms:modified>
</cp:coreProperties>
</file>