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gomolov\Desktop\"/>
    </mc:Choice>
  </mc:AlternateContent>
  <bookViews>
    <workbookView xWindow="0" yWindow="0" windowWidth="28800" windowHeight="14235"/>
  </bookViews>
  <sheets>
    <sheet name="пример с логикой программы"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 l="1"/>
  <c r="B9" i="3" s="1"/>
  <c r="B10" i="3" l="1"/>
  <c r="J8" i="3"/>
  <c r="K8" i="3"/>
  <c r="B11" i="3" l="1"/>
  <c r="J9" i="3"/>
  <c r="B12" i="3" l="1"/>
  <c r="B13" i="3" s="1"/>
  <c r="J10" i="3"/>
  <c r="B14" i="3" l="1"/>
  <c r="J11" i="3"/>
  <c r="J12" i="3" l="1"/>
  <c r="K12" i="3"/>
  <c r="J4" i="3" l="1"/>
  <c r="J13" i="3"/>
  <c r="J14" i="3"/>
  <c r="K13" i="3"/>
  <c r="K9" i="3" l="1"/>
  <c r="K10" i="3" s="1"/>
  <c r="K11" i="3" l="1"/>
</calcChain>
</file>

<file path=xl/sharedStrings.xml><?xml version="1.0" encoding="utf-8"?>
<sst xmlns="http://schemas.openxmlformats.org/spreadsheetml/2006/main" count="4" uniqueCount="4">
  <si>
    <t>Как перенести длинный текст на несколько строк?</t>
  </si>
  <si>
    <t>Логика программы в том, что она откидывает все что уже отобразилось и делает выборку снова. Все что ниже, не используется, можно удалить</t>
  </si>
  <si>
    <t>Добрый вечер! Столкнулся с проблемой для меня и возможно пустяком для Вас. Есть длинный текст в одной ячейке. Его необходимо разбить на две или три в зависимости от кол-ва символов. Разбитие на две я решение нашел, а вот на три увы для меня полный клин. В примере ввел это решение, но количество символов в строке выставляется вручную. Посмотрите, если это не сложно, можно ли сделать разбитие на три строки и если возможность, чтобы количество символов определялось само в зависимости от длины ячейки. Пример прилагаю.</t>
  </si>
  <si>
    <t>Программа расчитана на 7 строк, добавить можно новые строки, но нужно будет дополнительно сцепить все ячейки выше.(во всех значениях, где сцепляется)
уменьшить или увеличить максимальную длину отображения можно изменив 110 на нужное число.
Обратите внимание, что если в тексте есть спец символы вроде переноса, может отображаться неправильно.</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</si>
</sst>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04"/>
      <scheme val="minor"/>
    </font>
    <font>
      <b/>
      <sz val="14"/>
      <color theme="1"/>
      <name val="Calibri"/>
      <family val="2"/>
      <charset val="204"/>
      <scheme val="minor"/>
    </font>
    <font>
      <b/>
      <sz val="10"/>
      <color theme="1"/>
      <name val="Times New Roman"/>
      <family val="1"/>
      <charset val="204"/>
    </font>
  </fonts>
  <fills count="4">
    <fill>
      <patternFill patternType="none"/>
    </fill>
    <fill>
      <patternFill patternType="gray125"/>
    </fill>
    <fill>
      <patternFill patternType="solid">
        <fgColor theme="7"/>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2" fillId="0" borderId="0" xfId="0" applyFont="1" applyAlignment="1">
      <alignment vertical="center" wrapText="1"/>
    </xf>
    <xf numFmtId="0" fontId="0" fillId="0" borderId="0" xfId="0" applyAlignment="1">
      <alignment horizontal="left" vertical="top"/>
    </xf>
    <xf numFmtId="0" fontId="0" fillId="0" borderId="0" xfId="0" applyAlignment="1">
      <alignment vertical="top"/>
    </xf>
    <xf numFmtId="0" fontId="0" fillId="2" borderId="0" xfId="0" applyFill="1" applyAlignment="1">
      <alignment horizontal="left" vertical="top" wrapText="1"/>
    </xf>
    <xf numFmtId="0" fontId="0" fillId="2" borderId="0" xfId="0" applyFill="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3" borderId="1" xfId="0"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4"/>
  <sheetViews>
    <sheetView tabSelected="1" workbookViewId="0">
      <selection activeCell="B10" sqref="B10:I10"/>
    </sheetView>
  </sheetViews>
  <sheetFormatPr defaultRowHeight="15" x14ac:dyDescent="0.25"/>
  <cols>
    <col min="3" max="3" width="55.42578125" customWidth="1"/>
    <col min="9" max="9" width="18" customWidth="1"/>
    <col min="10" max="10" width="8.28515625" customWidth="1"/>
    <col min="12" max="12" width="14.42578125" customWidth="1"/>
  </cols>
  <sheetData>
    <row r="2" spans="1:20" ht="18.75" x14ac:dyDescent="0.3">
      <c r="C2" s="1" t="s">
        <v>0</v>
      </c>
    </row>
    <row r="4" spans="1:20" ht="127.5" x14ac:dyDescent="0.25">
      <c r="C4" s="2" t="s">
        <v>2</v>
      </c>
      <c r="J4" s="4" t="b">
        <f>C4=CONCATENATE(B8,B9,B10,B11,B12,B13,B14)</f>
        <v>1</v>
      </c>
      <c r="K4" s="10" t="s">
        <v>1</v>
      </c>
      <c r="L4" s="10"/>
      <c r="M4" s="10"/>
      <c r="N4" s="10"/>
      <c r="O4" s="10"/>
      <c r="P4" s="10"/>
      <c r="Q4" s="10"/>
      <c r="R4" s="10"/>
      <c r="S4" s="10"/>
      <c r="T4" s="10"/>
    </row>
    <row r="5" spans="1:20" x14ac:dyDescent="0.25">
      <c r="K5" s="10"/>
      <c r="L5" s="10"/>
      <c r="M5" s="10"/>
      <c r="N5" s="10"/>
      <c r="O5" s="10"/>
      <c r="P5" s="10"/>
      <c r="Q5" s="10"/>
      <c r="R5" s="10"/>
      <c r="S5" s="10"/>
      <c r="T5" s="10"/>
    </row>
    <row r="6" spans="1:20" ht="84" customHeight="1" x14ac:dyDescent="0.25">
      <c r="A6" s="5" t="s">
        <v>3</v>
      </c>
      <c r="B6" s="6"/>
      <c r="C6" s="6"/>
      <c r="D6" s="6"/>
      <c r="E6" s="6"/>
      <c r="F6" s="6"/>
      <c r="G6" s="6"/>
      <c r="H6" s="6"/>
      <c r="I6" s="6"/>
      <c r="J6" s="6"/>
      <c r="K6" s="10"/>
      <c r="L6" s="10"/>
      <c r="M6" s="10"/>
      <c r="N6" s="10"/>
      <c r="O6" s="10"/>
      <c r="P6" s="10"/>
      <c r="Q6" s="10"/>
      <c r="R6" s="10"/>
      <c r="S6" s="10"/>
      <c r="T6" s="10"/>
    </row>
    <row r="7" spans="1:20" x14ac:dyDescent="0.25">
      <c r="K7" s="10"/>
      <c r="L7" s="10"/>
      <c r="M7" s="10"/>
      <c r="N7" s="10"/>
      <c r="O7" s="10"/>
      <c r="P7" s="10"/>
      <c r="Q7" s="10"/>
      <c r="R7" s="10"/>
      <c r="S7" s="10"/>
      <c r="T7" s="10"/>
    </row>
    <row r="8" spans="1:20" s="3" customFormat="1" ht="21" customHeight="1" x14ac:dyDescent="0.25">
      <c r="A8" s="7">
        <v>1</v>
      </c>
      <c r="B8" s="8" t="str">
        <f>IFERROR(IF(LEN(C4)&lt;100,C4,LEFT(C4,IF(ISERR(SEARCH(" ",C4,100)),LEN(C4),SEARCH("!#@",SUBSTITUTE(LEFT(C4,110)," ","!#@",(LEN(SUBSTITUTE(LEFT(C4,110)," ","!#@"))-LEN(LEFT(C4,110)))/2))))),"проверь")</f>
        <v xml:space="preserve">Добрый вечер! Столкнулся с проблемой для меня и возможно пустяком для Вас. Есть длинный текст в одной ячейке. </v>
      </c>
      <c r="C8" s="8"/>
      <c r="D8" s="8"/>
      <c r="E8" s="8"/>
      <c r="F8" s="8"/>
      <c r="G8" s="8"/>
      <c r="H8" s="8"/>
      <c r="I8" s="8"/>
      <c r="J8" s="3">
        <f>LEN(B8)</f>
        <v>110</v>
      </c>
      <c r="K8" s="7" t="str">
        <f>SUBSTITUTE(C4,B8,"")</f>
        <v>Его необходимо разбить на две или три в зависимости от кол-ва символов. Разбитие на две я решение нашел, а вот на три увы для меня полный клин. В примере ввел это решение, но количество символов в строке выставляется вручную. Посмотрите, если это не сложно, можно ли сделать разбитие на три строки и если возможность, чтобы количество символов определялось само в зависимости от длины ячейки. Пример прилагаю.</v>
      </c>
      <c r="L8" s="7"/>
      <c r="M8" s="7"/>
      <c r="N8" s="7"/>
      <c r="O8" s="7"/>
      <c r="P8" s="7"/>
      <c r="Q8" s="7"/>
      <c r="R8" s="7"/>
      <c r="S8" s="7"/>
      <c r="T8" s="7"/>
    </row>
    <row r="9" spans="1:20" s="3" customFormat="1" ht="21" customHeight="1" x14ac:dyDescent="0.25">
      <c r="A9" s="7">
        <v>2</v>
      </c>
      <c r="B9" s="8" t="str">
        <f>IFERROR(IF(LEN(SUBSTITUTE(C4,B8,""))&lt;100,SUBSTITUTE(C4,B8,""),LEFT(SUBSTITUTE(C4,B8,""),IF(ISERR(SEARCH(" ",SUBSTITUTE(C4,B8,""),100)),LEN(SUBSTITUTE(C4,B8,"")),SEARCH("!#@",SUBSTITUTE(LEFT(SUBSTITUTE(C4,B8,""),110)," ","!#@",(LEN(SUBSTITUTE(LEFT(SUBSTITUTE(C4,B8,""),110)," ","!#@"))-LEN(LEFT(SUBSTITUTE(C4,B8,""),110)))/2))))),"проверь")</f>
        <v xml:space="preserve">Его необходимо разбить на две или три в зависимости от кол-ва символов. Разбитие на две я решение нашел, а </v>
      </c>
      <c r="C9" s="8"/>
      <c r="D9" s="8"/>
      <c r="E9" s="8"/>
      <c r="F9" s="8"/>
      <c r="G9" s="8"/>
      <c r="H9" s="8"/>
      <c r="I9" s="8"/>
      <c r="J9" s="3">
        <f t="shared" ref="J9:J14" si="0">LEN(B9)</f>
        <v>107</v>
      </c>
      <c r="K9" s="7" t="str">
        <f>SUBSTITUTE(C4,CONCATENATE(B8,B9),"")</f>
        <v>вот на три увы для меня полный клин. В примере ввел это решение, но количество символов в строке выставляется вручную. Посмотрите, если это не сложно, можно ли сделать разбитие на три строки и если возможность, чтобы количество символов определялось само в зависимости от длины ячейки. Пример прилагаю.</v>
      </c>
      <c r="L9" s="7"/>
      <c r="M9" s="7"/>
      <c r="N9" s="7"/>
      <c r="O9" s="7"/>
      <c r="P9" s="7"/>
      <c r="Q9" s="7"/>
      <c r="R9" s="7"/>
      <c r="S9" s="7"/>
      <c r="T9" s="7"/>
    </row>
    <row r="10" spans="1:20" s="3" customFormat="1" ht="21" customHeight="1" x14ac:dyDescent="0.25">
      <c r="A10" s="7">
        <v>3</v>
      </c>
      <c r="B10" s="9" t="str">
        <f>IFERROR(IF(LEN(SUBSTITUTE(C4,CONCATENATE(B8,B9),""))&lt;100,SUBSTITUTE(C4,CONCATENATE(B8,B9),""),LEFT(SUBSTITUTE(C4,CONCATENATE(B8,B9),""),IF(ISERR(SEARCH(" ",SUBSTITUTE(C4,CONCATENATE(B8,B9),""),100)),LEN(SUBSTITUTE(C4,CONCATENATE(B8,B9),"")),SEARCH("!#@",SUBSTITUTE(LEFT(SUBSTITUTE(C4,CONCATENATE(B8,B9),""),110)," ","!#@",(LEN(SUBSTITUTE(LEFT(SUBSTITUTE(C4,CONCATENATE(B8,B9),""),110)," ","!#@"))-LEN(LEFT(SUBSTITUTE(C4,CONCATENATE(B8,B9),""),110)))/2))))),"проверь")</f>
        <v xml:space="preserve">вот на три увы для меня полный клин. В примере ввел это решение, но количество символов в строке выставляется </v>
      </c>
      <c r="C10" s="9"/>
      <c r="D10" s="9"/>
      <c r="E10" s="9"/>
      <c r="F10" s="9"/>
      <c r="G10" s="9"/>
      <c r="H10" s="9"/>
      <c r="I10" s="9"/>
      <c r="J10" s="3">
        <f t="shared" si="0"/>
        <v>110</v>
      </c>
      <c r="K10" s="7" t="str">
        <f>SUBSTITUTE(C4,CONCATENATE(B8,B9,B10),"")</f>
        <v>вручную. Посмотрите, если это не сложно, можно ли сделать разбитие на три строки и если возможность, чтобы количество символов определялось само в зависимости от длины ячейки. Пример прилагаю.</v>
      </c>
      <c r="L10" s="7"/>
      <c r="M10" s="7"/>
      <c r="N10" s="7"/>
      <c r="O10" s="7"/>
      <c r="P10" s="7"/>
      <c r="Q10" s="7"/>
      <c r="R10" s="7"/>
      <c r="S10" s="7"/>
      <c r="T10" s="7"/>
    </row>
    <row r="11" spans="1:20" s="3" customFormat="1" ht="21" customHeight="1" x14ac:dyDescent="0.25">
      <c r="A11" s="7">
        <v>4</v>
      </c>
      <c r="B11" s="9" t="str">
        <f>IFERROR(IF(LEN(SUBSTITUTE(C4,CONCATENATE(B8,B9,B10),""))&lt;100,SUBSTITUTE(C4,CONCATENATE(B8,B9,B10),""),LEFT(SUBSTITUTE(C4,CONCATENATE(B8,B9,B10),""),IF(ISERR(SEARCH(" ",SUBSTITUTE(C4,CONCATENATE(B8,B9,B10),""),100)),LEN(SUBSTITUTE(C4,CONCATENATE(B8,B9,B10),"")),SEARCH("!#@",SUBSTITUTE(LEFT(SUBSTITUTE(C4,CONCATENATE(B8,B9,B10),""),110)," ","!#@",(LEN(SUBSTITUTE(LEFT(SUBSTITUTE(C4,CONCATENATE(B8,B9,B10),""),110)," ","!#@"))-LEN(LEFT(SUBSTITUTE(C4,CONCATENATE(B8,B9,B10),""),110)))/2))))),"проверь")</f>
        <v xml:space="preserve">вручную. Посмотрите, если это не сложно, можно ли сделать разбитие на три строки и если возможность, чтобы </v>
      </c>
      <c r="C11" s="9"/>
      <c r="D11" s="9"/>
      <c r="E11" s="9"/>
      <c r="F11" s="9"/>
      <c r="G11" s="9"/>
      <c r="H11" s="9"/>
      <c r="I11" s="9"/>
      <c r="J11" s="3">
        <f t="shared" si="0"/>
        <v>107</v>
      </c>
      <c r="K11" s="7" t="str">
        <f>SUBSTITUTE(C4,CONCATENATE(B8,B9,B10,B11),"")</f>
        <v>количество символов определялось само в зависимости от длины ячейки. Пример прилагаю.</v>
      </c>
      <c r="L11" s="7"/>
      <c r="M11" s="7"/>
      <c r="N11" s="7"/>
      <c r="O11" s="7"/>
      <c r="P11" s="7"/>
      <c r="Q11" s="7"/>
      <c r="R11" s="7"/>
      <c r="S11" s="7"/>
      <c r="T11" s="7"/>
    </row>
    <row r="12" spans="1:20" s="3" customFormat="1" ht="21" customHeight="1" x14ac:dyDescent="0.25">
      <c r="A12" s="7">
        <v>5</v>
      </c>
      <c r="B12" s="9" t="str">
        <f>IFERROR(IF(LEN(SUBSTITUTE(C4,CONCATENATE(B8,B9,B10,B11),""))&lt;100,SUBSTITUTE(C4,CONCATENATE(B8,B9,B10,B11),""),LEFT(SUBSTITUTE(C4,CONCATENATE(B8,B9,B10,B11),""),IF(ISERR(SEARCH(" ",SUBSTITUTE(C4,CONCATENATE(B8,B9,B10,B11),""),100)),LEN(SUBSTITUTE(C4,CONCATENATE(B8,B9,B10,B11),"")),SEARCH("!#@",SUBSTITUTE(LEFT(SUBSTITUTE(C4,CONCATENATE(B8,B9,B10,B11),""),110)," ","!#@",(LEN(SUBSTITUTE(LEFT(SUBSTITUTE(C4,CONCATENATE(B8,B9,B10,B11),""),110)," ","!#@"))-LEN(LEFT(SUBSTITUTE(C4,CONCATENATE(B8,B9,B10,B11),""),110)))/2))))),"проверь")</f>
        <v>количество символов определялось само в зависимости от длины ячейки. Пример прилагаю.</v>
      </c>
      <c r="C12" s="9"/>
      <c r="D12" s="9"/>
      <c r="E12" s="9"/>
      <c r="F12" s="9"/>
      <c r="G12" s="9"/>
      <c r="H12" s="9"/>
      <c r="I12" s="9"/>
      <c r="J12" s="3">
        <f t="shared" si="0"/>
        <v>85</v>
      </c>
      <c r="K12" s="7" t="str">
        <f>SUBSTITUTE(C4,CONCATENATE(B8,B9,B10,B11,B12),"")</f>
        <v/>
      </c>
      <c r="L12" s="7"/>
      <c r="M12" s="7"/>
      <c r="N12" s="7"/>
      <c r="O12" s="7"/>
      <c r="P12" s="7"/>
      <c r="Q12" s="7"/>
      <c r="R12" s="7"/>
      <c r="S12" s="7"/>
      <c r="T12" s="7"/>
    </row>
    <row r="13" spans="1:20" s="3" customFormat="1" ht="21" customHeight="1" x14ac:dyDescent="0.25">
      <c r="A13" s="7">
        <v>6</v>
      </c>
      <c r="B13" s="9" t="str">
        <f>IFERROR(IF(LEN(SUBSTITUTE(C4,CONCATENATE(B8,B9,B10,B11,B12),""))&lt;100,SUBSTITUTE(C4,CONCATENATE(B8,B9,B10,B11,B12),""),LEFT(SUBSTITUTE(C4,CONCATENATE(B8,B9,B10,B11,B12),""),IF(ISERR(SEARCH(" ",SUBSTITUTE(C4,CONCATENATE(B8,B9,B10,B11,B12),""),100)),LEN(SUBSTITUTE(C4,CONCATENATE(B8,B9,B10,B11,B12),"")),SEARCH("!#@",SUBSTITUTE(LEFT(SUBSTITUTE(C4,CONCATENATE(B8,B9,B10,B11,B12),""),110)," ","!#@",(LEN(SUBSTITUTE(LEFT(SUBSTITUTE(C4,CONCATENATE(B8,B9,B10,B11,B12),""),110)," ","!#@"))-LEN(LEFT(SUBSTITUTE(C4,CONCATENATE(B8,B9,B10,B11,B12),""),110)))/2))))),"проверь")</f>
        <v/>
      </c>
      <c r="C13" s="9"/>
      <c r="D13" s="9"/>
      <c r="E13" s="9"/>
      <c r="F13" s="9"/>
      <c r="G13" s="9"/>
      <c r="H13" s="9"/>
      <c r="I13" s="9"/>
      <c r="J13" s="3">
        <f t="shared" si="0"/>
        <v>0</v>
      </c>
      <c r="K13" s="7" t="str">
        <f>SUBSTITUTE(C4,CONCATENATE(B8,B9,B10,B11,B12,B13),"")</f>
        <v/>
      </c>
      <c r="L13" s="7"/>
      <c r="M13" s="7"/>
      <c r="N13" s="7"/>
      <c r="O13" s="7"/>
      <c r="P13" s="7"/>
      <c r="Q13" s="7"/>
      <c r="R13" s="7"/>
      <c r="S13" s="7"/>
      <c r="T13" s="7"/>
    </row>
    <row r="14" spans="1:20" s="3" customFormat="1" ht="21" customHeight="1" x14ac:dyDescent="0.25">
      <c r="A14" s="7">
        <v>7</v>
      </c>
      <c r="B14" s="9" t="str">
        <f>TRIM(IFERROR(IF(LEN(SUBSTITUTE(C4,CONCATENATE(B8,B9,B10,B11,B12,B13),""))&lt;100,SUBSTITUTE(C4,CONCATENATE(B8,B9,B10,B11,B12,B13),""),LEFT(SUBSTITUTE(C4,CONCATENATE(B8,B9,B10,B11,B12,B13),""),IF(ISERR(SEARCH(" ",SUBSTITUTE(C4,CONCATENATE(B8,B9,B10,B11,B12,B13),""),100)),LEN(SUBSTITUTE(C4,CONCATENATE(B8,B9,B10,B11,B12,B13),"")),SEARCH("!#@",SUBSTITUTE(LEFT(SUBSTITUTE(C4,CONCATENATE(B8,B9,B10,B11,B12,B13),""),110)," ","!#@",(LEN(SUBSTITUTE(LEFT(SUBSTITUTE(C4,CONCATENATE(B8,B9,B10,B11,B12,B13),""),110)," ","!#@"))-LEN(LEFT(SUBSTITUTE(C4,CONCATENATE(B8,B9,B10,B11,B12,B13),""),110)))/2))))),"проверь"))</f>
        <v/>
      </c>
      <c r="C14" s="9"/>
      <c r="D14" s="9"/>
      <c r="E14" s="9"/>
      <c r="F14" s="9"/>
      <c r="G14" s="9"/>
      <c r="H14" s="9"/>
      <c r="I14" s="9"/>
      <c r="J14" s="3">
        <f t="shared" si="0"/>
        <v>0</v>
      </c>
      <c r="K14" s="7"/>
      <c r="L14" s="7"/>
      <c r="M14" s="7"/>
      <c r="N14" s="7"/>
      <c r="O14" s="7"/>
      <c r="P14" s="7"/>
      <c r="Q14" s="7"/>
      <c r="R14" s="7"/>
      <c r="S14" s="7"/>
      <c r="T14" s="7"/>
    </row>
  </sheetData>
  <mergeCells count="9">
    <mergeCell ref="B12:I12"/>
    <mergeCell ref="B13:I13"/>
    <mergeCell ref="B14:I14"/>
    <mergeCell ref="K4:T7"/>
    <mergeCell ref="A6:J6"/>
    <mergeCell ref="B8:I8"/>
    <mergeCell ref="B9:I9"/>
    <mergeCell ref="B10:I10"/>
    <mergeCell ref="B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пример с логикой программы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Drummer</dc:creator>
  <cp:lastModifiedBy>Богомолов Иван Леонидович</cp:lastModifiedBy>
  <dcterms:created xsi:type="dcterms:W3CDTF">2016-09-28T14:06:07Z</dcterms:created>
  <dcterms:modified xsi:type="dcterms:W3CDTF">2016-09-29T12:32:25Z</dcterms:modified>
</cp:coreProperties>
</file>