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2915"/>
  </bookViews>
  <sheets>
    <sheet name="Лист1" sheetId="1" r:id="rId1"/>
    <sheet name="Лист1 (2)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 a="1"/>
  <c r="I16" i="1"/>
  <c r="I17" i="1" a="1"/>
  <c r="I17" i="1"/>
  <c r="I15" i="1" a="1"/>
  <c r="I15" i="1" s="1"/>
  <c r="H15" i="1" l="1"/>
  <c r="F15" i="2" a="1"/>
  <c r="F15" i="2" s="1"/>
  <c r="F17" i="2" a="1"/>
  <c r="F17" i="2" s="1"/>
  <c r="F16" i="2" a="1"/>
  <c r="F16" i="2" s="1"/>
  <c r="E15" i="2"/>
  <c r="F15" i="1" l="1" a="1"/>
  <c r="F15" i="1" s="1"/>
  <c r="E15" i="1"/>
  <c r="F16" i="1" a="1"/>
  <c r="F16" i="1" s="1"/>
  <c r="F17" i="1" a="1"/>
  <c r="F17" i="1" s="1"/>
</calcChain>
</file>

<file path=xl/sharedStrings.xml><?xml version="1.0" encoding="utf-8"?>
<sst xmlns="http://schemas.openxmlformats.org/spreadsheetml/2006/main" count="22" uniqueCount="9">
  <si>
    <t>Код</t>
  </si>
  <si>
    <t>Дата</t>
  </si>
  <si>
    <t>Всего</t>
  </si>
  <si>
    <t>Отсутствующие коды</t>
  </si>
  <si>
    <t>В строках</t>
  </si>
  <si>
    <t>определение ячеек без кода при наличии даты</t>
  </si>
  <si>
    <t>-</t>
  </si>
  <si>
    <t>Отсутствующие даты</t>
  </si>
  <si>
    <t>кккк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</si>
</sst>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/>
  </cellXfs>
  <cellStyles count="1">
    <cellStyle name="Normal" xfId="0" builtinId="0"/>
  </cellStyles>
  <dxfs count="4"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&#1085;&#1086;&#1074;&#1099;&#1077;%20&#1092;&#1086;&#1088;&#1084;&#1099;%20&#1072;&#1082;&#1090;&#1072;\&#1064;&#1072;&#1073;&#1083;&#1086;&#1085;%204.0\!&#1064;&#1072;&#1073;&#1083;&#1086;&#1085;%20&#1087;&#1088;&#1077;&#1076;&#1087;&#1080;&#1089;&#1072;&#1085;&#1080;&#1103;_&#1074;&#1077;&#1088;&#1089;&#1080;&#1103;%204.0%20&#1086;&#1090;%2001.10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Нарушения"/>
      <sheetName val="Мероприятия"/>
      <sheetName val="Функции"/>
      <sheetName val="Списки"/>
      <sheetName val="Зоны отв."/>
      <sheetName val="Персонал"/>
      <sheetName val="Итог распределений"/>
      <sheetName val="Контроль"/>
      <sheetName val="Для отчета"/>
      <sheetName val="Массив НАР"/>
      <sheetName val="Массив МЕР"/>
      <sheetName val="!Шаблон предписания_версия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4:B11" totalsRowShown="0">
  <autoFilter ref="A4:B11"/>
  <tableColumns count="2">
    <tableColumn id="1" name="Код" dataDxfId="3"/>
    <tableColumn id="2" name="Дата" dataDxfId="2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:B11" totalsRowShown="0">
  <autoFilter ref="A4:B11"/>
  <tableColumns count="2">
    <tableColumn id="1" name="Код" dataDxfId="1"/>
    <tableColumn id="2" name="Дат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17"/>
  <sheetViews>
    <sheetView tabSelected="1" workbookViewId="0">
      <selection activeCell="I15" sqref="I15"/>
    </sheetView>
  </sheetViews>
  <sheetFormatPr defaultRowHeight="15" x14ac:dyDescent="0.25"/>
  <cols>
    <col min="2" max="2" width="9.875" bestFit="1" customWidth="1"/>
    <col min="3" max="3" width="9.625" bestFit="1" customWidth="1"/>
  </cols>
  <sheetData>
    <row r="2" spans="1:9" x14ac:dyDescent="0.25">
      <c r="A2" t="s">
        <v>5</v>
      </c>
    </row>
    <row r="4" spans="1:9" x14ac:dyDescent="0.25">
      <c r="A4" t="s">
        <v>0</v>
      </c>
      <c r="B4" t="s">
        <v>1</v>
      </c>
    </row>
    <row r="5" spans="1:9" x14ac:dyDescent="0.25">
      <c r="A5" s="15" t="s">
        <v>8</v>
      </c>
      <c r="B5" s="2">
        <v>42523</v>
      </c>
    </row>
    <row r="6" spans="1:9" x14ac:dyDescent="0.25">
      <c r="A6" s="1"/>
      <c r="B6" s="2">
        <v>42527</v>
      </c>
    </row>
    <row r="7" spans="1:9" x14ac:dyDescent="0.25">
      <c r="A7" s="1"/>
      <c r="B7" s="2">
        <v>42527</v>
      </c>
    </row>
    <row r="8" spans="1:9" x14ac:dyDescent="0.25">
      <c r="A8" s="1">
        <v>4</v>
      </c>
      <c r="B8" s="2"/>
    </row>
    <row r="9" spans="1:9" x14ac:dyDescent="0.25">
      <c r="A9" s="1">
        <v>4</v>
      </c>
      <c r="B9" s="2"/>
    </row>
    <row r="10" spans="1:9" x14ac:dyDescent="0.25">
      <c r="A10" s="3"/>
      <c r="B10" s="4"/>
    </row>
    <row r="11" spans="1:9" x14ac:dyDescent="0.25">
      <c r="A11" s="3">
        <v>4</v>
      </c>
      <c r="B11" s="4"/>
    </row>
    <row r="13" spans="1:9" x14ac:dyDescent="0.25">
      <c r="B13" s="5" t="s">
        <v>3</v>
      </c>
      <c r="E13" s="5" t="s">
        <v>3</v>
      </c>
      <c r="H13" s="5" t="s">
        <v>7</v>
      </c>
    </row>
    <row r="14" spans="1:9" x14ac:dyDescent="0.25">
      <c r="B14" s="8" t="s">
        <v>2</v>
      </c>
      <c r="C14" s="8" t="s">
        <v>4</v>
      </c>
      <c r="E14" s="9" t="s">
        <v>2</v>
      </c>
      <c r="F14" s="9" t="s">
        <v>4</v>
      </c>
      <c r="H14" s="12" t="s">
        <v>2</v>
      </c>
      <c r="I14" s="12" t="s">
        <v>4</v>
      </c>
    </row>
    <row r="15" spans="1:9" x14ac:dyDescent="0.25">
      <c r="B15" s="6">
        <v>2</v>
      </c>
      <c r="C15" s="6">
        <v>6</v>
      </c>
      <c r="E15" s="10">
        <f>COUNTIFS(A5:A12,"",B5:B12,"&gt;0")</f>
        <v>2</v>
      </c>
      <c r="F15" s="10">
        <f t="array" ref="F15">IFERROR(SMALL(IF((A$5:A$12="")*B$5:B$12,ROW(B$5:B$12)),ROW(A1)),"")</f>
        <v>6</v>
      </c>
      <c r="H15" s="13">
        <f>COUNTIFS(A5:A12,"",B5:B12,"&gt;0")</f>
        <v>2</v>
      </c>
      <c r="I15" s="13">
        <f t="array" ref="I15">IFERROR(SMALL(IF((B$5:B$12="")*(A$5:A$12&lt;&gt;""),ROW(A$5:A$12)),ROW(A1)),"")</f>
        <v>8</v>
      </c>
    </row>
    <row r="16" spans="1:9" x14ac:dyDescent="0.25">
      <c r="B16" s="7"/>
      <c r="C16" s="6">
        <v>7</v>
      </c>
      <c r="E16" s="11"/>
      <c r="F16" s="10">
        <f t="array" ref="F16">IFERROR(SMALL(IF((A$5:A$12="")*B$5:B$12,ROW(B$5:B$12)),ROW(A2)),"")</f>
        <v>7</v>
      </c>
      <c r="H16" s="14"/>
      <c r="I16" s="13">
        <f t="array" ref="I16">IFERROR(SMALL(IF((B$5:B$12="")*(A$5:A$12&lt;&gt;""),ROW(A$5:A$12)),ROW(A2)),"")</f>
        <v>9</v>
      </c>
    </row>
    <row r="17" spans="2:9" x14ac:dyDescent="0.25">
      <c r="B17" s="7"/>
      <c r="C17" s="6"/>
      <c r="E17" s="11"/>
      <c r="F17" s="10" t="str">
        <f t="array" ref="F17">IFERROR(SMALL(IF((A$5:A$12="")*B$5:B$12,ROW(B$5:B$12)),ROW(A3)),"")</f>
        <v/>
      </c>
      <c r="H17" s="14"/>
      <c r="I17" s="13">
        <f t="array" ref="I17">IFERROR(SMALL(IF((B$5:B$12="")*(A$5:A$12&lt;&gt;""),ROW(A$5:A$12)),ROW(A3)),"")</f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F15" sqref="F15"/>
    </sheetView>
  </sheetViews>
  <sheetFormatPr defaultRowHeight="15" x14ac:dyDescent="0.25"/>
  <cols>
    <col min="2" max="2" width="9.875" bestFit="1" customWidth="1"/>
    <col min="3" max="3" width="9.625" bestFit="1" customWidth="1"/>
  </cols>
  <sheetData>
    <row r="2" spans="1:6" x14ac:dyDescent="0.25">
      <c r="A2" t="s">
        <v>5</v>
      </c>
    </row>
    <row r="4" spans="1:6" x14ac:dyDescent="0.25">
      <c r="A4" t="s">
        <v>0</v>
      </c>
      <c r="B4" t="s">
        <v>1</v>
      </c>
    </row>
    <row r="5" spans="1:6" x14ac:dyDescent="0.25">
      <c r="A5" s="1" t="s">
        <v>6</v>
      </c>
      <c r="B5" s="2">
        <v>42523</v>
      </c>
    </row>
    <row r="6" spans="1:6" x14ac:dyDescent="0.25">
      <c r="A6" s="1"/>
      <c r="B6" s="2">
        <v>42527</v>
      </c>
    </row>
    <row r="7" spans="1:6" x14ac:dyDescent="0.25">
      <c r="A7" s="1"/>
      <c r="B7" s="2">
        <v>42527</v>
      </c>
    </row>
    <row r="8" spans="1:6" x14ac:dyDescent="0.25">
      <c r="A8" s="1">
        <v>4</v>
      </c>
      <c r="B8" s="2"/>
    </row>
    <row r="9" spans="1:6" x14ac:dyDescent="0.25">
      <c r="A9" s="1">
        <v>4</v>
      </c>
      <c r="B9" s="2"/>
    </row>
    <row r="10" spans="1:6" x14ac:dyDescent="0.25">
      <c r="A10" s="3"/>
      <c r="B10" s="4"/>
    </row>
    <row r="11" spans="1:6" x14ac:dyDescent="0.25">
      <c r="A11" s="3">
        <v>4</v>
      </c>
      <c r="B11" s="4"/>
    </row>
    <row r="13" spans="1:6" x14ac:dyDescent="0.25">
      <c r="B13" s="5" t="s">
        <v>3</v>
      </c>
    </row>
    <row r="14" spans="1:6" x14ac:dyDescent="0.25">
      <c r="B14" s="8" t="s">
        <v>2</v>
      </c>
      <c r="C14" s="8" t="s">
        <v>4</v>
      </c>
      <c r="E14" s="9" t="s">
        <v>2</v>
      </c>
      <c r="F14" s="9" t="s">
        <v>4</v>
      </c>
    </row>
    <row r="15" spans="1:6" x14ac:dyDescent="0.25">
      <c r="B15" s="6">
        <v>2</v>
      </c>
      <c r="C15" s="6">
        <v>6</v>
      </c>
      <c r="E15" s="10">
        <f>COUNTIFS(A5:A12,"",B5:B12,"&gt;0")</f>
        <v>2</v>
      </c>
      <c r="F15" s="10" t="str">
        <f t="array" ref="F15">IFERROR(SMALL(IF(([1]!Мероприятия[№ нарушения в соответ. Прилож. 1]="")*[1]!Мероприятия[Срок исполнения],ROW([1]!Мероприятия[Срок исполнения])),ROW(A1)),"")</f>
        <v/>
      </c>
    </row>
    <row r="16" spans="1:6" x14ac:dyDescent="0.25">
      <c r="B16" s="7"/>
      <c r="C16" s="6">
        <v>7</v>
      </c>
      <c r="E16" s="11"/>
      <c r="F16" s="10">
        <f t="array" ref="F16">IFERROR(SMALL(IF((A$5:A$12="")*B$5:B$12,ROW(B$5:B$12)),ROW(A2)),"")</f>
        <v>7</v>
      </c>
    </row>
    <row r="17" spans="2:6" x14ac:dyDescent="0.25">
      <c r="B17" s="7"/>
      <c r="C17" s="6"/>
      <c r="E17" s="11"/>
      <c r="F17" s="10" t="str">
        <f t="array" ref="F17">IFERROR(SMALL(IF((A$5:A$12="")*B$5:B$12,ROW(B$5:B$12)),ROW(A3)),"")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ПАО "Россети"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Музыкин М.А.</cp:lastModifiedBy>
  <dcterms:created xsi:type="dcterms:W3CDTF">2016-09-27T10:10:06Z</dcterms:created>
  <dcterms:modified xsi:type="dcterms:W3CDTF">2016-09-28T10:28:01Z</dcterms:modified>
</cp:coreProperties>
</file>