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/>
  </bookViews>
  <sheets>
    <sheet name="Лист1" sheetId="2" r:id="rId1"/>
    <sheet name="тестовый отчет" sheetId="1" r:id="rId2"/>
  </sheets>
  <definedNames>
    <definedName name="_xlnm._FilterDatabase" localSheetId="1" hidden="1">'тестовый отчет'!$A$1:$U$55</definedName>
    <definedName name="_xlnm.Database">'тестовый отчет'!$A$1:$U$55</definedName>
  </definedNames>
  <calcPr calcId="152511"/>
  <pivotCaches>
    <pivotCache cacheId="119" r:id="rId3"/>
  </pivotCaches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2" i="1"/>
</calcChain>
</file>

<file path=xl/sharedStrings.xml><?xml version="1.0" encoding="utf-8"?>
<sst xmlns="http://schemas.openxmlformats.org/spreadsheetml/2006/main" count="486" uniqueCount="224">
  <si>
    <t>SDF2DTO</t>
  </si>
  <si>
    <t>SDF2NEQ</t>
  </si>
  <si>
    <t>SDF2SMP</t>
  </si>
  <si>
    <t>SDF2ACN</t>
  </si>
  <si>
    <t>SDF2AMD</t>
  </si>
  <si>
    <t>SDF2AMC</t>
  </si>
  <si>
    <t>SDF2ARD</t>
  </si>
  <si>
    <t>SDF2ARC</t>
  </si>
  <si>
    <t>SDF2CCY</t>
  </si>
  <si>
    <t>SDF2SKC</t>
  </si>
  <si>
    <t>SDF2CMP</t>
  </si>
  <si>
    <t>SDF2AB</t>
  </si>
  <si>
    <t>SDF2AN</t>
  </si>
  <si>
    <t>SDF2AS</t>
  </si>
  <si>
    <t>SDF2NM</t>
  </si>
  <si>
    <t>SDF2DRF</t>
  </si>
  <si>
    <t>SDF2TRF</t>
  </si>
  <si>
    <t>SDF2LID</t>
  </si>
  <si>
    <t>SDF2KOLD</t>
  </si>
  <si>
    <t>SDF2KOLC</t>
  </si>
  <si>
    <t>SDF2NAM</t>
  </si>
  <si>
    <t>00265</t>
  </si>
  <si>
    <t>20202810623100000001</t>
  </si>
  <si>
    <t>Выдача кассет для загрузки АТМ 502720 ККО "БАРНАУЛ-ПЛОЩАДЬ СОВЕТОВ" АО "АЛЬФА-БАНК" в г. Барнаул по заявке №007 от 28.09.2016, Акт КО ТУ от</t>
  </si>
  <si>
    <t>2310</t>
  </si>
  <si>
    <t>920003</t>
  </si>
  <si>
    <t>810</t>
  </si>
  <si>
    <t>Касса ОО"Алтайский"</t>
  </si>
  <si>
    <t>UKM-C1-092800265</t>
  </si>
  <si>
    <t>00072</t>
  </si>
  <si>
    <t>Выдача кассет для загрузки АТМ 500497 ККО "БАРНАУЛ-ПЛОЩАДЬ СОВЕТОВ" АО "АЛЬФА-БАНК" в г. Барнаул по заявке №003 от 28.09.2016, Акт КО ТУ от</t>
  </si>
  <si>
    <t>UKM-C1-092800072</t>
  </si>
  <si>
    <t>00074</t>
  </si>
  <si>
    <t>Выдача кассет для загрузки АТМ 502914 ККО "БАРНАУЛ-ДЕМИДОВСКИЙ"  АО "АЛЬФА-БАНК" в г. Барнаул по заявке №004 от 28.09.2016, Акт КО ТУ от 28.</t>
  </si>
  <si>
    <t>UKM-C1-092800074</t>
  </si>
  <si>
    <t>00263</t>
  </si>
  <si>
    <t>Выдача кассет для загрузки АТМ 502350 ККО "АЛТАЙ" АО "АЛЬФА-БАНК" в г. Барнаул по заявке №008 от 28.09.2016, Акт КО ТУ от 28.09.2016</t>
  </si>
  <si>
    <t>UKM-C1-092800263</t>
  </si>
  <si>
    <t>00260</t>
  </si>
  <si>
    <t>Выдача кассет для загрузки АТМ 401804 ККО "АЛТАЙ" АО "АЛЬФА-БАНК" в г. Барнаул по заявке №006 от 28.09.2016, Акт КО ТУ от 28.09.2016</t>
  </si>
  <si>
    <t>UKM-C1-092800260</t>
  </si>
  <si>
    <t>00059</t>
  </si>
  <si>
    <t>30306810623000000000</t>
  </si>
  <si>
    <t>Доставка средств для загрузки АТМ 500497, ККО "БАРНАУЛ-ПЛОЩАДЬ СОВЕТОВ" АО "А ЛЬФА-БАНК" в г. Барнаул, Акт КО ТУ от 28.09.2016</t>
  </si>
  <si>
    <t>2300</t>
  </si>
  <si>
    <t>Y00700</t>
  </si>
  <si>
    <t>067</t>
  </si>
  <si>
    <t>Прямые расчеты с ЦО</t>
  </si>
  <si>
    <t>UKM-C2-092800280</t>
  </si>
  <si>
    <t>00057</t>
  </si>
  <si>
    <t>Доставка средств для загрузки АТМ 502914, ККО "БАРНАУЛ-ДЕМИДОВСКИЙ"  АО "АЛЬФ А-БАНК" в г. Барнаул, Акт КО ТУ от 28.09.2016</t>
  </si>
  <si>
    <t>UKM-C2-092800279</t>
  </si>
  <si>
    <t>00010</t>
  </si>
  <si>
    <t>Доставка средств для загрузки АТМ 502659, ККО "БАРНАУЛ-ДЕМИДОВСКИЙ"  АО "АЛЬФ А-БАНК" в г. Барнаул, Акт КО ТУ от 28.09.2016</t>
  </si>
  <si>
    <t>UKM-C2-092800005</t>
  </si>
  <si>
    <t>00022</t>
  </si>
  <si>
    <t>Доставка средств для загрузки АТМ 502577, ККО "БАРНАУЛ-ПЛОЩАДЬ СОВЕТОВ" АО "А ЛЬФА-БАНК" в г. Барнаул, Акт КО ТУ от 28.09.2016</t>
  </si>
  <si>
    <t>UKM-C2-092800011</t>
  </si>
  <si>
    <t>00024</t>
  </si>
  <si>
    <t>Доставка средств для загрузки АТМ 502457, ККО "БАРНАУЛ-ДЕМИДОВСКИЙ"  АО "АЛЬФ А-БАНК" в г. Барнаул, Акт КО ТУ от 28.09.2016</t>
  </si>
  <si>
    <t>UKM-C2-092800012</t>
  </si>
  <si>
    <t>00013</t>
  </si>
  <si>
    <t>Доставка средств для загрузки АТМ 401806, ККО "АЛТАЙ" АО "АЛЬФА-БАНК" в г. Ба рнаул, Акт КО ТУ от 28.09.2016</t>
  </si>
  <si>
    <t>UKM-C2-092800006</t>
  </si>
  <si>
    <t>00062</t>
  </si>
  <si>
    <t>Доставка средств для загрузки АТМ 401804, ККО "АЛТАЙ" АО "АЛЬФА-БАНК" в г. Ба рнаул, Акт КО ТУ от 28.09.2016</t>
  </si>
  <si>
    <t>UKM-C2-092800281</t>
  </si>
  <si>
    <t>00019</t>
  </si>
  <si>
    <t>Доставка средств для загрузки АТМ 401792, ККО "БАРНАУЛ-ПЛОЩАДЬ СОВЕТОВ" АО "А ЛЬФА-БАНК" в г. Барнаул, Акт КО ТУ от 28.09.2016</t>
  </si>
  <si>
    <t>UKM-C2-092800009</t>
  </si>
  <si>
    <t>00016</t>
  </si>
  <si>
    <t>Доставка средств для загрузки АТМ 401568, ККО "АЛТАЙ" АО "АЛЬФА-БАНК" в г. Ба рнаул, Акт КО ТУ от 28.09.2016</t>
  </si>
  <si>
    <t>UKM-C2-092800008</t>
  </si>
  <si>
    <t>Выдача кассет для загрузки АТМ 500439 ККО "БАРНАУЛ-ПЛОЩАДЬ СОВЕТОВ" АО "АЛЬФА-БАНК" в г. Барнаул по заявке №002 от 29.09.2016, Акт КО ТУ от</t>
  </si>
  <si>
    <t>UKM-C1-092900024</t>
  </si>
  <si>
    <t>00164</t>
  </si>
  <si>
    <t>Выдача кассет для загрузки АТМ 502809 ККО "АЛТАЙ" АО "АЛЬФА-БАНК" в г. Барнаул по заявке №006 от 29.09.2016, Акт КО ТУ от 29.09.2016</t>
  </si>
  <si>
    <t>UKM-C1-092900164</t>
  </si>
  <si>
    <t>00026</t>
  </si>
  <si>
    <t>Выдача кассет для загрузки АТМ 502276 ККО "БАРНАУЛ-ПЛОЩАДЬ СОВЕТОВ" АО "АЛЬФА-БАНК" в г. Барнаул по заявке №004 от 29.09.2016, Акт КО ТУ от</t>
  </si>
  <si>
    <t>UKM-C1-092900026</t>
  </si>
  <si>
    <t>00162</t>
  </si>
  <si>
    <t>Выдача кассет для загрузки АТМ 501710 ККО "БАРНАУЛ-ДЕМИДОВСКИЙ"  АО "АЛЬФА-БАНК" в г. Барнаул по заявке №003 от 29.09.2016, Акт КО ТУ от 29.</t>
  </si>
  <si>
    <t>UKM-C1-092900162</t>
  </si>
  <si>
    <t>00159</t>
  </si>
  <si>
    <t>Выдача кассет для загрузки АТМ 402013 ККО "БАРНАУЛ-ДЕМИДОВСКИЙ"  АО "АЛЬФА-БАНК" в г. Барнаул по заявке №007 от 29.09.2016, Акт КО ТУ от 29.</t>
  </si>
  <si>
    <t>UKM-C1-092900159</t>
  </si>
  <si>
    <t>00439</t>
  </si>
  <si>
    <t>Выдача кассет для загрузки АТМ 401716 ККО "БАРНАУЛ-ПЛОЩАДЬ СОВЕТОВ" АО "АЛЬФА-БАНК" в г. Барнаул по заявке №012 от 29.09.2016, Акт КО ТУ от</t>
  </si>
  <si>
    <t>UKM-C1-092900439</t>
  </si>
  <si>
    <t>00155</t>
  </si>
  <si>
    <t>Выдача кассет для загрузки АТМ 401772 ККО "БАРНАУЛ-ДЕМИДОВСКИЙ"  АО "АЛЬФА-БАНК" в г. Барнаул по заявке №008 от 29.09.2016, Акт КО ТУ от 29.</t>
  </si>
  <si>
    <t>UKM-C1-092900155</t>
  </si>
  <si>
    <t>00449</t>
  </si>
  <si>
    <t>Выдача кассет для загрузки АТМ 401804 ККО "АЛТАЙ" АО "АЛЬФА-БАНК" в г. Барнаул по заявке №011 от 29.09.2016, Акт КО ТУ от 29.09.2016</t>
  </si>
  <si>
    <t>UKM-C1-092900449</t>
  </si>
  <si>
    <t>00453</t>
  </si>
  <si>
    <t>Выдача кассет для загрузки АТМ 401806 ККО "АЛТАЙ" АО "АЛЬФА-БАНК" в г. Барнаул по заявке №014 от 29.09.2016, Акт КО ТУ от 29.09.2016</t>
  </si>
  <si>
    <t>UKM-C1-092900453</t>
  </si>
  <si>
    <t>00445</t>
  </si>
  <si>
    <t>Выдача кассет для загрузки АТМ 401792 ККО "БАРНАУЛ-ПЛОЩАДЬ СОВЕТОВ" АО "АЛЬФА-БАНК" в г. Барнаул по заявке №013 от 29.09.2016, Акт КО ТУ от</t>
  </si>
  <si>
    <t>UKM-C1-092900445</t>
  </si>
  <si>
    <t>00436</t>
  </si>
  <si>
    <t>Выдача кассет для загрузки АТМ 401568 ККО "АЛТАЙ" АО "АЛЬФА-БАНК" в г. Барнаул по заявке №016 от 29.09.2016, Акт КО ТУ от 29.09.2016</t>
  </si>
  <si>
    <t>UKM-C1-092900436</t>
  </si>
  <si>
    <t>00442</t>
  </si>
  <si>
    <t>Выдача кассет для загрузки АТМ 401770 ККО "БАРНАУЛ-ДЕМИДОВСКИЙ"  АО "АЛЬФА-БАНК" в г. Барнаул по заявке №015 от 29.09.2016, Акт КО ТУ от 29.</t>
  </si>
  <si>
    <t>UKM-C1-092900442</t>
  </si>
  <si>
    <t>00040</t>
  </si>
  <si>
    <t>Доставка средств для загрузки АТМ 500439, ККО "БАРНАУЛ-ПЛОЩАДЬ СОВЕТОВ" АО "А ЛЬФА-БАНК" в г. Барнаул, Акт КО ТУ от 29.09.2016</t>
  </si>
  <si>
    <t>UKM-C2-092900464</t>
  </si>
  <si>
    <t>00009</t>
  </si>
  <si>
    <t>Доставка средств для загрузки АТМ 502720, ККО "БАРНАУЛ-ПЛОЩАДЬ СОВЕТОВ" АО "А ЛЬФА-БАНК" в г. Барнаул, Акт КО ТУ от 29.09.2016</t>
  </si>
  <si>
    <t>UKM-C2-092900011</t>
  </si>
  <si>
    <t>00007</t>
  </si>
  <si>
    <t>Доставка средств для загрузки АТМ 502350, ККО "АЛТАЙ" АО "АЛЬФА-БАНК" в г. Ба рнаул, Акт КО ТУ от 29.09.2016</t>
  </si>
  <si>
    <t>UKM-C2-092900010</t>
  </si>
  <si>
    <t>00044</t>
  </si>
  <si>
    <t>Доставка средств для загрузки АТМ 502809, ККО "АЛТАЙ" АО "АЛЬФА-БАНК" в г. Ба рнаул, Акт КО ТУ от 29.09.2016</t>
  </si>
  <si>
    <t>UKM-C2-092900466</t>
  </si>
  <si>
    <t>00038</t>
  </si>
  <si>
    <t>Доставка средств для загрузки АТМ 502276, ККО "БАРНАУЛ-ПЛОЩАДЬ СОВЕТОВ" АО "А ЛЬФА-БАНК" в г. Барнаул, Акт КО ТУ от 29.09.2016</t>
  </si>
  <si>
    <t>UKM-C2-092900463</t>
  </si>
  <si>
    <t>00110</t>
  </si>
  <si>
    <t>Выдача кассет для загрузки АТМ 503695 ККО "АЛТАЙ" АО "АЛЬФА-БАНК" в г. Барнаул по заявке №008 от 30.09.2016, Акт КО ТУ от 30.09.2016</t>
  </si>
  <si>
    <t>UKM-C1-093000110</t>
  </si>
  <si>
    <t>00323</t>
  </si>
  <si>
    <t>Выдача кассет для загрузки АТМ 503171 ККО "АЛТАЙ" АО "АЛЬФА-БАНК" в г. Барнаул по заявке №012 от 30.09.2016, Акт КО ТУ от 01.10.2016</t>
  </si>
  <si>
    <t>UKM-C1-093000323</t>
  </si>
  <si>
    <t>00321</t>
  </si>
  <si>
    <t>Выдача кассет для загрузки АТМ 502914 ККО "БАРНАУЛ-ДЕМИДОВСКИЙ"  АО "АЛЬФА-БАНК" в г. Барнаул по заявке №013 от 30.09.2016, Акт КО ТУ от 01.</t>
  </si>
  <si>
    <t>UKM-C1-093000321</t>
  </si>
  <si>
    <t>00106</t>
  </si>
  <si>
    <t>Выдача кассет для загрузки АТМ 502352 ККО "БАРНАУЛ-ПЛОЩАДЬ СОВЕТОВ" АО "АЛЬФА-БАНК" в г. Барнаул по заявке №005 от 30.09.2016, Акт КО ТУ от</t>
  </si>
  <si>
    <t>UKM-C1-093000106</t>
  </si>
  <si>
    <t>00108</t>
  </si>
  <si>
    <t>Выдача кассет для загрузки АТМ 503091 ККО "АЛТАЙ" АО "АЛЬФА-БАНК" в г. Барнаул по заявке №006 от 30.09.2016, Акт КО ТУ от 30.09.2016</t>
  </si>
  <si>
    <t>UKM-C1-093000108</t>
  </si>
  <si>
    <t>00315</t>
  </si>
  <si>
    <t>Выдача кассет для загрузки АТМ 501704 ККО "БАРНАУЛ-ДЕМИДОВСКИЙ"  АО "АЛЬФА-БАНК" в г. Барнаул по заявке №017 от 30.09.2016, Акт КО ТУ от 01.</t>
  </si>
  <si>
    <t>UKM-C1-093000315</t>
  </si>
  <si>
    <t>00317</t>
  </si>
  <si>
    <t>Выдача кассет для загрузки АТМ 502657 ККО "БАРНАУЛ-ДЕМИДОВСКИЙ"  АО "АЛЬФА-БАНК" в г. Барнаул по заявке №015 от 30.09.2016, Акт КО ТУ от 01.</t>
  </si>
  <si>
    <t>UKM-C1-093000317</t>
  </si>
  <si>
    <t>00319</t>
  </si>
  <si>
    <t>Выдача кассет для загрузки АТМ 502811 ККО "АЛТАЙ" АО "АЛЬФА-БАНК" в г. Барнаул по заявке №014 от 30.09.2016, Акт КО ТУ от 01.10.2016</t>
  </si>
  <si>
    <t>UKM-C1-093000319</t>
  </si>
  <si>
    <t>00133</t>
  </si>
  <si>
    <t>Выдача кассет для загрузки АТМ 500311 ККО "БАРНАУЛ-ДЕМИДОВСКИЙ"  АО "АЛЬФА-БАНК" в г. Барнаул по заявке №010 от 30.09.2016, Акт КО ТУ от 30.</t>
  </si>
  <si>
    <t>UKM-C1-093000133</t>
  </si>
  <si>
    <t>00333</t>
  </si>
  <si>
    <t>Выдача кассет для загрузки АТМ 401792 ККО "БАРНАУЛ-ПЛОЩАДЬ СОВЕТОВ" АО "АЛЬФА-БАНК" в г. Барнаул по заявке №019 от 30.09.2016, Акт КО ТУ от</t>
  </si>
  <si>
    <t>UKM-C1-093000333</t>
  </si>
  <si>
    <t>00091</t>
  </si>
  <si>
    <t>Доставка средств для загрузки АТМ 503695, ККО "АЛТАЙ" АО "АЛЬФА-БАНК" в г. Ба рнаул, Акт КО ТУ от 30.09.2016</t>
  </si>
  <si>
    <t>UKM-C2-093000342</t>
  </si>
  <si>
    <t>00002</t>
  </si>
  <si>
    <t>Доставка средств для загрузки АТМ 501710, ККО "БАРНАУЛ-ДЕМИДОВСКИЙ"  АО "АЛЬФ А-БАНК" в г. Барнаул, Акт КО ТУ от 30.09.2016</t>
  </si>
  <si>
    <t>UKM-C2-093000006</t>
  </si>
  <si>
    <t>00089</t>
  </si>
  <si>
    <t>Доставка средств для загрузки АТМ 503091, ККО "АЛТАЙ" АО "АЛЬФА-БАНК" в г. Ба рнаул, Акт КО ТУ от 30.09.2016</t>
  </si>
  <si>
    <t>UKM-C2-093000341</t>
  </si>
  <si>
    <t>00095</t>
  </si>
  <si>
    <t>Доставка средств для загрузки АТМ 502352, ККО "БАРНАУЛ-ПЛОЩАДЬ СОВЕТОВ" АО "А ЛЬФА-БАНК" в г. Барнаул, Акт КО ТУ от 30.09.2016</t>
  </si>
  <si>
    <t>UKM-C2-093000344</t>
  </si>
  <si>
    <t>00005</t>
  </si>
  <si>
    <t>Доставка средств для загрузки АТМ 402013, ККО "БАРНАУЛ-ДЕМИДОВСКИЙ"  АО "АЛЬФ А-БАНК" в г. Барнаул, Акт КО ТУ от 30.09.2016</t>
  </si>
  <si>
    <t>UKM-C2-093000007</t>
  </si>
  <si>
    <t>00100</t>
  </si>
  <si>
    <t>Доставка средств для загрузки АТМ 500311, ККО "БАРНАУЛ-ДЕМИДОВСКИЙ"  АО "АЛЬФ А-БАНК" в г. Барнаул, Акт КО ТУ от 30.09.2016</t>
  </si>
  <si>
    <t>UKM-C2-093000349</t>
  </si>
  <si>
    <t>00015</t>
  </si>
  <si>
    <t>Доставка средств для загрузки АТМ 401716, ККО "БАРНАУЛ-ПЛОЩАДЬ СОВЕТОВ" АО "А ЛЬФА-БАНК" в г. Барнаул, Акт КО ТУ от 30.09.2016</t>
  </si>
  <si>
    <t>UKM-C2-093000012</t>
  </si>
  <si>
    <t>00023</t>
  </si>
  <si>
    <t>Доставка средств для загрузки АТМ 401804, ККО "АЛТАЙ" АО "АЛЬФА-БАНК" в г. Ба рнаул, Акт КО ТУ от 30.09.2016</t>
  </si>
  <si>
    <t>UKM-C2-093000016</t>
  </si>
  <si>
    <t>00029</t>
  </si>
  <si>
    <t>Доставка средств для загрузки АТМ 401806, ККО "АЛТАЙ" АО "АЛЬФА-БАНК" в г. Ба рнаул, Акт КО ТУ от 30.09.2016</t>
  </si>
  <si>
    <t>UKM-C2-093000019</t>
  </si>
  <si>
    <t>00036</t>
  </si>
  <si>
    <t>Доставка средств для загрузки АТМ 401772, ККО "БАРНАУЛ-ДЕМИДОВСКИЙ"  АО "АЛЬФ А-БАНК" в г. Барнаул, Акт КО ТУ от 30.09.2016</t>
  </si>
  <si>
    <t>UKM-C2-093000055</t>
  </si>
  <si>
    <t>Доставка средств для загрузки АТМ 401792, ККО "БАРНАУЛ-ПЛОЩАДЬ СОВЕТОВ" АО "А ЛЬФА-БАНК" в г. Барнаул, Акт КО ТУ от 30.09.2016</t>
  </si>
  <si>
    <t>UKM-C2-093000014</t>
  </si>
  <si>
    <t>00012</t>
  </si>
  <si>
    <t>Доставка средств для загрузки АТМ 401770, ККО "БАРНАУЛ-ДЕМИДОВСКИЙ"  АО "АЛЬФ А-БАНК" в г. Барнаул, Акт КО ТУ от 30.09.2016</t>
  </si>
  <si>
    <t>UKM-C2-093000011</t>
  </si>
  <si>
    <t>00032</t>
  </si>
  <si>
    <t>Доставка средств для загрузки АТМ 401568, ККО "АЛТАЙ" АО "АЛЬФА-БАНК" в г. Ба рнаул, Акт КО ТУ от 30.09.2016</t>
  </si>
  <si>
    <t>UKM-C2-093000022</t>
  </si>
  <si>
    <t>АТМ</t>
  </si>
  <si>
    <t>Названия строк</t>
  </si>
  <si>
    <t>АТМ 401568</t>
  </si>
  <si>
    <t>АТМ 401716</t>
  </si>
  <si>
    <t>АТМ 401770</t>
  </si>
  <si>
    <t>АТМ 401772</t>
  </si>
  <si>
    <t>АТМ 401792</t>
  </si>
  <si>
    <t>АТМ 401804</t>
  </si>
  <si>
    <t>АТМ 401806</t>
  </si>
  <si>
    <t>АТМ 402013</t>
  </si>
  <si>
    <t>АТМ 500311</t>
  </si>
  <si>
    <t>АТМ 500439</t>
  </si>
  <si>
    <t>АТМ 500497</t>
  </si>
  <si>
    <t>АТМ 501704</t>
  </si>
  <si>
    <t>АТМ 501710</t>
  </si>
  <si>
    <t>АТМ 502276</t>
  </si>
  <si>
    <t>АТМ 502350</t>
  </si>
  <si>
    <t>АТМ 502352</t>
  </si>
  <si>
    <t>АТМ 502457</t>
  </si>
  <si>
    <t>АТМ 502577</t>
  </si>
  <si>
    <t>АТМ 502657</t>
  </si>
  <si>
    <t>АТМ 502659</t>
  </si>
  <si>
    <t>АТМ 502720</t>
  </si>
  <si>
    <t>АТМ 502809</t>
  </si>
  <si>
    <t>АТМ 502811</t>
  </si>
  <si>
    <t>АТМ 502914</t>
  </si>
  <si>
    <t>АТМ 503091</t>
  </si>
  <si>
    <t>АТМ 503171</t>
  </si>
  <si>
    <t>АТМ 503695</t>
  </si>
  <si>
    <t>Общий итог</t>
  </si>
  <si>
    <t>Сумма по полю SDF2AMD</t>
  </si>
  <si>
    <t>Сумма по полю SDF2AMC</t>
  </si>
  <si>
    <t>Сумма по полю 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</si>
</sst>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" fontId="0" fillId="0" borderId="0" xfId="0" applyNumberFormat="1"/>
    <xf numFmtId="164" fontId="0" fillId="0" borderId="0" xfId="0" applyNumberFormat="1"/>
    <xf numFmtId="2" fontId="0" fillId="0" borderId="0" xfId="0" applyNumberFormat="1"/>
    <xf numFmtId="14" fontId="0" fillId="0" borderId="0" xfId="0" applyNumberFormat="1"/>
    <xf numFmtId="164" fontId="0" fillId="33" borderId="0" xfId="0" applyNumberFormat="1" applyFill="1"/>
    <xf numFmtId="164" fontId="0" fillId="34" borderId="0" xfId="0" applyNumberFormat="1" applyFill="1"/>
    <xf numFmtId="164" fontId="0" fillId="35" borderId="0" xfId="0" applyNumberFormat="1" applyFill="1"/>
    <xf numFmtId="14" fontId="0" fillId="33" borderId="0" xfId="0" applyNumberFormat="1" applyFill="1"/>
    <xf numFmtId="1" fontId="0" fillId="33" borderId="0" xfId="0" applyNumberFormat="1" applyFill="1"/>
    <xf numFmtId="2" fontId="0" fillId="33" borderId="0" xfId="0" applyNumberFormat="1" applyFill="1"/>
    <xf numFmtId="0" fontId="0" fillId="33" borderId="0" xfId="0" applyFill="1"/>
    <xf numFmtId="1" fontId="0" fillId="36" borderId="0" xfId="0" applyNumberFormat="1" applyFill="1"/>
    <xf numFmtId="1" fontId="0" fillId="37" borderId="0" xfId="0" applyNumberFormat="1" applyFill="1"/>
    <xf numFmtId="0" fontId="0" fillId="37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2643.587120138887" createdVersion="5" refreshedVersion="5" minRefreshableVersion="3" recordCount="54">
  <cacheSource type="worksheet">
    <worksheetSource ref="A1:V55" sheet="тестовый отчет"/>
  </cacheSource>
  <cacheFields count="23">
    <cacheField name="SDF2DTO" numFmtId="14">
      <sharedItems containsSemiMixedTypes="0" containsNonDate="0" containsDate="1" containsString="0" minDate="2016-09-28T00:00:00" maxDate="2016-10-01T00:00:00"/>
    </cacheField>
    <cacheField name="SDF2NEQ" numFmtId="1">
      <sharedItems/>
    </cacheField>
    <cacheField name="SDF2SMP" numFmtId="1">
      <sharedItems containsNonDate="0" containsString="0" containsBlank="1"/>
    </cacheField>
    <cacheField name="SDF2ACN" numFmtId="1">
      <sharedItems/>
    </cacheField>
    <cacheField name="SDF2AMD" numFmtId="164">
      <sharedItems containsSemiMixedTypes="0" containsString="0" containsNumber="1" containsInteger="1" minValue="0" maxValue="14300000"/>
    </cacheField>
    <cacheField name="SDF2AMC" numFmtId="164">
      <sharedItems containsSemiMixedTypes="0" containsString="0" containsNumber="1" containsInteger="1" minValue="0" maxValue="14300000"/>
    </cacheField>
    <cacheField name="SDF2ARD" numFmtId="2">
      <sharedItems containsSemiMixedTypes="0" containsString="0" containsNumber="1" containsInteger="1" minValue="0" maxValue="14300000"/>
    </cacheField>
    <cacheField name="SDF2ARC" numFmtId="2">
      <sharedItems containsSemiMixedTypes="0" containsString="0" containsNumber="1" containsInteger="1" minValue="0" maxValue="14300000"/>
    </cacheField>
    <cacheField name="SDF2CCY" numFmtId="1">
      <sharedItems containsNonDate="0" containsString="0" containsBlank="1"/>
    </cacheField>
    <cacheField name="SDF2SKC" numFmtId="164">
      <sharedItems containsSemiMixedTypes="0" containsString="0" containsNumber="1" containsInteger="1" minValue="0" maxValue="0"/>
    </cacheField>
    <cacheField name="SDF2CMP" numFmtId="1">
      <sharedItems/>
    </cacheField>
    <cacheField name="SDF2AB" numFmtId="1">
      <sharedItems/>
    </cacheField>
    <cacheField name="SDF2AN" numFmtId="1">
      <sharedItems/>
    </cacheField>
    <cacheField name="SDF2AS" numFmtId="1">
      <sharedItems/>
    </cacheField>
    <cacheField name="SDF2NM" numFmtId="1">
      <sharedItems/>
    </cacheField>
    <cacheField name="SDF2DRF" numFmtId="1">
      <sharedItems/>
    </cacheField>
    <cacheField name="SDF2TRF" numFmtId="1">
      <sharedItems containsNonDate="0" containsString="0" containsBlank="1"/>
    </cacheField>
    <cacheField name="SDF2LID" numFmtId="1">
      <sharedItems containsNonDate="0" containsString="0" containsBlank="1"/>
    </cacheField>
    <cacheField name="SDF2KOLD" numFmtId="1">
      <sharedItems containsSemiMixedTypes="0" containsString="0" containsNumber="1" containsInteger="1" minValue="0" maxValue="0"/>
    </cacheField>
    <cacheField name="SDF2KOLC" numFmtId="1">
      <sharedItems containsSemiMixedTypes="0" containsString="0" containsNumber="1" containsInteger="1" minValue="0" maxValue="0"/>
    </cacheField>
    <cacheField name="SDF2NAM" numFmtId="1">
      <sharedItems containsNonDate="0" containsString="0" containsBlank="1"/>
    </cacheField>
    <cacheField name="АТМ" numFmtId="0">
      <sharedItems count="27">
        <s v="АТМ 502720"/>
        <s v="АТМ 500497"/>
        <s v="АТМ 502914"/>
        <s v="АТМ 502350"/>
        <s v="АТМ 401804"/>
        <s v="АТМ 502659"/>
        <s v="АТМ 502577"/>
        <s v="АТМ 502457"/>
        <s v="АТМ 401806"/>
        <s v="АТМ 401792"/>
        <s v="АТМ 401568"/>
        <s v="АТМ 500439"/>
        <s v="АТМ 502809"/>
        <s v="АТМ 502276"/>
        <s v="АТМ 501710"/>
        <s v="АТМ 402013"/>
        <s v="АТМ 401716"/>
        <s v="АТМ 401772"/>
        <s v="АТМ 401770"/>
        <s v="АТМ 503695"/>
        <s v="АТМ 503171"/>
        <s v="АТМ 502352"/>
        <s v="АТМ 503091"/>
        <s v="АТМ 501704"/>
        <s v="АТМ 502657"/>
        <s v="АТМ 502811"/>
        <s v="АТМ 500311"/>
      </sharedItems>
    </cacheField>
    <cacheField name="Проверка" numFmtId="0" formula="SDF2AMD=SDF2AMC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4">
  <r>
    <d v="2016-09-28T00:00:00"/>
    <s v="00265"/>
    <m/>
    <s v="20202810623100000001"/>
    <n v="4150000"/>
    <n v="0"/>
    <n v="4150000"/>
    <n v="0"/>
    <m/>
    <n v="0"/>
    <s v="Выдача кассет для загрузки АТМ 502720 ККО &quot;БАРНАУЛ-ПЛОЩАДЬ СОВЕТОВ&quot; АО &quot;АЛЬФА-БАНК&quot; в г. Барнаул по заявке №007 от 28.09.2016, Акт КО ТУ от"/>
    <s v="2310"/>
    <s v="920003"/>
    <s v="810"/>
    <s v="Касса ОО&quot;Алтайский&quot;"/>
    <s v="UKM-C1-092800265"/>
    <m/>
    <m/>
    <n v="0"/>
    <n v="0"/>
    <m/>
    <x v="0"/>
  </r>
  <r>
    <d v="2016-09-28T00:00:00"/>
    <s v="00072"/>
    <m/>
    <s v="20202810623100000001"/>
    <n v="4500000"/>
    <n v="0"/>
    <n v="4500000"/>
    <n v="0"/>
    <m/>
    <n v="0"/>
    <s v="Выдача кассет для загрузки АТМ 500497 ККО &quot;БАРНАУЛ-ПЛОЩАДЬ СОВЕТОВ&quot; АО &quot;АЛЬФА-БАНК&quot; в г. Барнаул по заявке №003 от 28.09.2016, Акт КО ТУ от"/>
    <s v="2310"/>
    <s v="920003"/>
    <s v="810"/>
    <s v="Касса ОО&quot;Алтайский&quot;"/>
    <s v="UKM-C1-092800072"/>
    <m/>
    <m/>
    <n v="0"/>
    <n v="0"/>
    <m/>
    <x v="1"/>
  </r>
  <r>
    <d v="2016-09-28T00:00:00"/>
    <s v="00074"/>
    <m/>
    <s v="20202810623100000001"/>
    <n v="5000000"/>
    <n v="0"/>
    <n v="5000000"/>
    <n v="0"/>
    <m/>
    <n v="0"/>
    <s v="Выдача кассет для загрузки АТМ 502914 ККО &quot;БАРНАУЛ-ДЕМИДОВСКИЙ&quot;  АО &quot;АЛЬФА-БАНК&quot; в г. Барнаул по заявке №004 от 28.09.2016, Акт КО ТУ от 28."/>
    <s v="2310"/>
    <s v="920003"/>
    <s v="810"/>
    <s v="Касса ОО&quot;Алтайский&quot;"/>
    <s v="UKM-C1-092800074"/>
    <m/>
    <m/>
    <n v="0"/>
    <n v="0"/>
    <m/>
    <x v="2"/>
  </r>
  <r>
    <d v="2016-09-28T00:00:00"/>
    <s v="00263"/>
    <m/>
    <s v="20202810623100000001"/>
    <n v="5000000"/>
    <n v="0"/>
    <n v="5000000"/>
    <n v="0"/>
    <m/>
    <n v="0"/>
    <s v="Выдача кассет для загрузки АТМ 502350 ККО &quot;АЛТАЙ&quot; АО &quot;АЛЬФА-БАНК&quot; в г. Барнаул по заявке №008 от 28.09.2016, Акт КО ТУ от 28.09.2016"/>
    <s v="2310"/>
    <s v="920003"/>
    <s v="810"/>
    <s v="Касса ОО&quot;Алтайский&quot;"/>
    <s v="UKM-C1-092800263"/>
    <m/>
    <m/>
    <n v="0"/>
    <n v="0"/>
    <m/>
    <x v="3"/>
  </r>
  <r>
    <d v="2016-09-28T00:00:00"/>
    <s v="00260"/>
    <m/>
    <s v="20202810623100000001"/>
    <n v="13300000"/>
    <n v="0"/>
    <n v="13300000"/>
    <n v="0"/>
    <m/>
    <n v="0"/>
    <s v="Выдача кассет для загрузки АТМ 401804 ККО &quot;АЛТАЙ&quot; АО &quot;АЛЬФА-БАНК&quot; в г. Барнаул по заявке №006 от 28.09.2016, Акт КО ТУ от 28.09.2016"/>
    <s v="2310"/>
    <s v="920003"/>
    <s v="810"/>
    <s v="Касса ОО&quot;Алтайский&quot;"/>
    <s v="UKM-C1-092800260"/>
    <m/>
    <m/>
    <n v="0"/>
    <n v="0"/>
    <m/>
    <x v="4"/>
  </r>
  <r>
    <d v="2016-09-28T00:00:00"/>
    <s v="00059"/>
    <m/>
    <s v="30306810623000000000"/>
    <n v="0"/>
    <n v="4500000"/>
    <n v="0"/>
    <n v="4500000"/>
    <m/>
    <n v="0"/>
    <s v="Доставка средств для загрузки АТМ 500497, ККО &quot;БАРНАУЛ-ПЛОЩАДЬ СОВЕТОВ&quot; АО &quot;А ЛЬФА-БАНК&quot; в г. Барнаул, Акт КО ТУ от 28.09.2016"/>
    <s v="2300"/>
    <s v="Y00700"/>
    <s v="067"/>
    <s v="Прямые расчеты с ЦО"/>
    <s v="UKM-C2-092800280"/>
    <m/>
    <m/>
    <n v="0"/>
    <n v="0"/>
    <m/>
    <x v="1"/>
  </r>
  <r>
    <d v="2016-09-28T00:00:00"/>
    <s v="00057"/>
    <m/>
    <s v="30306810623000000000"/>
    <n v="0"/>
    <n v="5000000"/>
    <n v="0"/>
    <n v="5000000"/>
    <m/>
    <n v="0"/>
    <s v="Доставка средств для загрузки АТМ 502914, ККО &quot;БАРНАУЛ-ДЕМИДОВСКИЙ&quot;  АО &quot;АЛЬФ А-БАНК&quot; в г. Барнаул, Акт КО ТУ от 28.09.2016"/>
    <s v="2300"/>
    <s v="Y00700"/>
    <s v="067"/>
    <s v="Прямые расчеты с ЦО"/>
    <s v="UKM-C2-092800279"/>
    <m/>
    <m/>
    <n v="0"/>
    <n v="0"/>
    <m/>
    <x v="2"/>
  </r>
  <r>
    <d v="2016-09-28T00:00:00"/>
    <s v="00010"/>
    <m/>
    <s v="30306810623000000000"/>
    <n v="0"/>
    <n v="5500000"/>
    <n v="0"/>
    <n v="5500000"/>
    <m/>
    <n v="0"/>
    <s v="Доставка средств для загрузки АТМ 502659, ККО &quot;БАРНАУЛ-ДЕМИДОВСКИЙ&quot;  АО &quot;АЛЬФ А-БАНК&quot; в г. Барнаул, Акт КО ТУ от 28.09.2016"/>
    <s v="2300"/>
    <s v="Y00700"/>
    <s v="067"/>
    <s v="Прямые расчеты с ЦО"/>
    <s v="UKM-C2-092800005"/>
    <m/>
    <m/>
    <n v="0"/>
    <n v="0"/>
    <m/>
    <x v="5"/>
  </r>
  <r>
    <d v="2016-09-28T00:00:00"/>
    <s v="00022"/>
    <m/>
    <s v="30306810623000000000"/>
    <n v="0"/>
    <n v="5500000"/>
    <n v="0"/>
    <n v="5500000"/>
    <m/>
    <n v="0"/>
    <s v="Доставка средств для загрузки АТМ 502577, ККО &quot;БАРНАУЛ-ПЛОЩАДЬ СОВЕТОВ&quot; АО &quot;А ЛЬФА-БАНК&quot; в г. Барнаул, Акт КО ТУ от 28.09.2016"/>
    <s v="2300"/>
    <s v="Y00700"/>
    <s v="067"/>
    <s v="Прямые расчеты с ЦО"/>
    <s v="UKM-C2-092800011"/>
    <m/>
    <m/>
    <n v="0"/>
    <n v="0"/>
    <m/>
    <x v="6"/>
  </r>
  <r>
    <d v="2016-09-28T00:00:00"/>
    <s v="00024"/>
    <m/>
    <s v="30306810623000000000"/>
    <n v="0"/>
    <n v="5500000"/>
    <n v="0"/>
    <n v="5500000"/>
    <m/>
    <n v="0"/>
    <s v="Доставка средств для загрузки АТМ 502457, ККО &quot;БАРНАУЛ-ДЕМИДОВСКИЙ&quot;  АО &quot;АЛЬФ А-БАНК&quot; в г. Барнаул, Акт КО ТУ от 28.09.2016"/>
    <s v="2300"/>
    <s v="Y00700"/>
    <s v="067"/>
    <s v="Прямые расчеты с ЦО"/>
    <s v="UKM-C2-092800012"/>
    <m/>
    <m/>
    <n v="0"/>
    <n v="0"/>
    <m/>
    <x v="7"/>
  </r>
  <r>
    <d v="2016-09-28T00:00:00"/>
    <s v="00013"/>
    <m/>
    <s v="30306810623000000000"/>
    <n v="0"/>
    <n v="13300000"/>
    <n v="0"/>
    <n v="13300000"/>
    <m/>
    <n v="0"/>
    <s v="Доставка средств для загрузки АТМ 401806, ККО &quot;АЛТАЙ&quot; АО &quot;АЛЬФА-БАНК&quot; в г. Ба рнаул, Акт КО ТУ от 28.09.2016"/>
    <s v="2300"/>
    <s v="Y00700"/>
    <s v="067"/>
    <s v="Прямые расчеты с ЦО"/>
    <s v="UKM-C2-092800006"/>
    <m/>
    <m/>
    <n v="0"/>
    <n v="0"/>
    <m/>
    <x v="8"/>
  </r>
  <r>
    <d v="2016-09-28T00:00:00"/>
    <s v="00062"/>
    <m/>
    <s v="30306810623000000000"/>
    <n v="0"/>
    <n v="13300000"/>
    <n v="0"/>
    <n v="13300000"/>
    <m/>
    <n v="0"/>
    <s v="Доставка средств для загрузки АТМ 401804, ККО &quot;АЛТАЙ&quot; АО &quot;АЛЬФА-БАНК&quot; в г. Ба рнаул, Акт КО ТУ от 28.09.2016"/>
    <s v="2300"/>
    <s v="Y00700"/>
    <s v="067"/>
    <s v="Прямые расчеты с ЦО"/>
    <s v="UKM-C2-092800281"/>
    <m/>
    <m/>
    <n v="0"/>
    <n v="0"/>
    <m/>
    <x v="4"/>
  </r>
  <r>
    <d v="2016-09-28T00:00:00"/>
    <s v="00019"/>
    <m/>
    <s v="30306810623000000000"/>
    <n v="0"/>
    <n v="13400000"/>
    <n v="0"/>
    <n v="13400000"/>
    <m/>
    <n v="0"/>
    <s v="Доставка средств для загрузки АТМ 401792, ККО &quot;БАРНАУЛ-ПЛОЩАДЬ СОВЕТОВ&quot; АО &quot;А ЛЬФА-БАНК&quot; в г. Барнаул, Акт КО ТУ от 28.09.2016"/>
    <s v="2300"/>
    <s v="Y00700"/>
    <s v="067"/>
    <s v="Прямые расчеты с ЦО"/>
    <s v="UKM-C2-092800009"/>
    <m/>
    <m/>
    <n v="0"/>
    <n v="0"/>
    <m/>
    <x v="9"/>
  </r>
  <r>
    <d v="2016-09-28T00:00:00"/>
    <s v="00016"/>
    <m/>
    <s v="30306810623000000000"/>
    <n v="0"/>
    <n v="14300000"/>
    <n v="0"/>
    <n v="14300000"/>
    <m/>
    <n v="0"/>
    <s v="Доставка средств для загрузки АТМ 401568, ККО &quot;АЛТАЙ&quot; АО &quot;АЛЬФА-БАНК&quot; в г. Ба рнаул, Акт КО ТУ от 28.09.2016"/>
    <s v="2300"/>
    <s v="Y00700"/>
    <s v="067"/>
    <s v="Прямые расчеты с ЦО"/>
    <s v="UKM-C2-092800008"/>
    <m/>
    <m/>
    <n v="0"/>
    <n v="0"/>
    <m/>
    <x v="10"/>
  </r>
  <r>
    <d v="2016-09-29T00:00:00"/>
    <s v="00024"/>
    <m/>
    <s v="20202810623100000001"/>
    <n v="3500000"/>
    <n v="0"/>
    <n v="3500000"/>
    <n v="0"/>
    <m/>
    <n v="0"/>
    <s v="Выдача кассет для загрузки АТМ 500439 ККО &quot;БАРНАУЛ-ПЛОЩАДЬ СОВЕТОВ&quot; АО &quot;АЛЬФА-БАНК&quot; в г. Барнаул по заявке №002 от 29.09.2016, Акт КО ТУ от"/>
    <s v="2310"/>
    <s v="920003"/>
    <s v="810"/>
    <s v="Касса ОО&quot;Алтайский&quot;"/>
    <s v="UKM-C1-092900024"/>
    <m/>
    <m/>
    <n v="0"/>
    <n v="0"/>
    <m/>
    <x v="11"/>
  </r>
  <r>
    <d v="2016-09-29T00:00:00"/>
    <s v="00164"/>
    <m/>
    <s v="20202810623100000001"/>
    <n v="5000000"/>
    <n v="0"/>
    <n v="5000000"/>
    <n v="0"/>
    <m/>
    <n v="0"/>
    <s v="Выдача кассет для загрузки АТМ 502809 ККО &quot;АЛТАЙ&quot; АО &quot;АЛЬФА-БАНК&quot; в г. Барнаул по заявке №006 от 29.09.2016, Акт КО ТУ от 29.09.2016"/>
    <s v="2310"/>
    <s v="920003"/>
    <s v="810"/>
    <s v="Касса ОО&quot;Алтайский&quot;"/>
    <s v="UKM-C1-092900164"/>
    <m/>
    <m/>
    <n v="0"/>
    <n v="0"/>
    <m/>
    <x v="12"/>
  </r>
  <r>
    <d v="2016-09-29T00:00:00"/>
    <s v="00026"/>
    <m/>
    <s v="20202810623100000001"/>
    <n v="5500000"/>
    <n v="0"/>
    <n v="5500000"/>
    <n v="0"/>
    <m/>
    <n v="0"/>
    <s v="Выдача кассет для загрузки АТМ 502276 ККО &quot;БАРНАУЛ-ПЛОЩАДЬ СОВЕТОВ&quot; АО &quot;АЛЬФА-БАНК&quot; в г. Барнаул по заявке №004 от 29.09.2016, Акт КО ТУ от"/>
    <s v="2310"/>
    <s v="920003"/>
    <s v="810"/>
    <s v="Касса ОО&quot;Алтайский&quot;"/>
    <s v="UKM-C1-092900026"/>
    <m/>
    <m/>
    <n v="0"/>
    <n v="0"/>
    <m/>
    <x v="13"/>
  </r>
  <r>
    <d v="2016-09-29T00:00:00"/>
    <s v="00162"/>
    <m/>
    <s v="20202810623100000001"/>
    <n v="5500000"/>
    <n v="0"/>
    <n v="5500000"/>
    <n v="0"/>
    <m/>
    <n v="0"/>
    <s v="Выдача кассет для загрузки АТМ 501710 ККО &quot;БАРНАУЛ-ДЕМИДОВСКИЙ&quot;  АО &quot;АЛЬФА-БАНК&quot; в г. Барнаул по заявке №003 от 29.09.2016, Акт КО ТУ от 29."/>
    <s v="2310"/>
    <s v="920003"/>
    <s v="810"/>
    <s v="Касса ОО&quot;Алтайский&quot;"/>
    <s v="UKM-C1-092900162"/>
    <m/>
    <m/>
    <n v="0"/>
    <n v="0"/>
    <m/>
    <x v="14"/>
  </r>
  <r>
    <d v="2016-09-29T00:00:00"/>
    <s v="00159"/>
    <m/>
    <s v="20202810623100000001"/>
    <n v="11000000"/>
    <n v="0"/>
    <n v="11000000"/>
    <n v="0"/>
    <m/>
    <n v="0"/>
    <s v="Выдача кассет для загрузки АТМ 402013 ККО &quot;БАРНАУЛ-ДЕМИДОВСКИЙ&quot;  АО &quot;АЛЬФА-БАНК&quot; в г. Барнаул по заявке №007 от 29.09.2016, Акт КО ТУ от 29."/>
    <s v="2310"/>
    <s v="920003"/>
    <s v="810"/>
    <s v="Касса ОО&quot;Алтайский&quot;"/>
    <s v="UKM-C1-092900159"/>
    <m/>
    <m/>
    <n v="0"/>
    <n v="0"/>
    <m/>
    <x v="15"/>
  </r>
  <r>
    <d v="2016-09-29T00:00:00"/>
    <s v="00439"/>
    <m/>
    <s v="20202810623100000001"/>
    <n v="12200000"/>
    <n v="0"/>
    <n v="12200000"/>
    <n v="0"/>
    <m/>
    <n v="0"/>
    <s v="Выдача кассет для загрузки АТМ 401716 ККО &quot;БАРНАУЛ-ПЛОЩАДЬ СОВЕТОВ&quot; АО &quot;АЛЬФА-БАНК&quot; в г. Барнаул по заявке №012 от 29.09.2016, Акт КО ТУ от"/>
    <s v="2310"/>
    <s v="920003"/>
    <s v="810"/>
    <s v="Касса ОО&quot;Алтайский&quot;"/>
    <s v="UKM-C1-092900439"/>
    <m/>
    <m/>
    <n v="0"/>
    <n v="0"/>
    <m/>
    <x v="16"/>
  </r>
  <r>
    <d v="2016-09-29T00:00:00"/>
    <s v="00155"/>
    <m/>
    <s v="20202810623100000001"/>
    <n v="13300000"/>
    <n v="0"/>
    <n v="13300000"/>
    <n v="0"/>
    <m/>
    <n v="0"/>
    <s v="Выдача кассет для загрузки АТМ 401772 ККО &quot;БАРНАУЛ-ДЕМИДОВСКИЙ&quot;  АО &quot;АЛЬФА-БАНК&quot; в г. Барнаул по заявке №008 от 29.09.2016, Акт КО ТУ от 29."/>
    <s v="2310"/>
    <s v="920003"/>
    <s v="810"/>
    <s v="Касса ОО&quot;Алтайский&quot;"/>
    <s v="UKM-C1-092900155"/>
    <m/>
    <m/>
    <n v="0"/>
    <n v="0"/>
    <m/>
    <x v="17"/>
  </r>
  <r>
    <d v="2016-09-29T00:00:00"/>
    <s v="00449"/>
    <m/>
    <s v="20202810623100000001"/>
    <n v="13300000"/>
    <n v="0"/>
    <n v="13300000"/>
    <n v="0"/>
    <m/>
    <n v="0"/>
    <s v="Выдача кассет для загрузки АТМ 401804 ККО &quot;АЛТАЙ&quot; АО &quot;АЛЬФА-БАНК&quot; в г. Барнаул по заявке №011 от 29.09.2016, Акт КО ТУ от 29.09.2016"/>
    <s v="2310"/>
    <s v="920003"/>
    <s v="810"/>
    <s v="Касса ОО&quot;Алтайский&quot;"/>
    <s v="UKM-C1-092900449"/>
    <m/>
    <m/>
    <n v="0"/>
    <n v="0"/>
    <m/>
    <x v="4"/>
  </r>
  <r>
    <d v="2016-09-29T00:00:00"/>
    <s v="00453"/>
    <m/>
    <s v="20202810623100000001"/>
    <n v="13300000"/>
    <n v="0"/>
    <n v="13300000"/>
    <n v="0"/>
    <m/>
    <n v="0"/>
    <s v="Выдача кассет для загрузки АТМ 401806 ККО &quot;АЛТАЙ&quot; АО &quot;АЛЬФА-БАНК&quot; в г. Барнаул по заявке №014 от 29.09.2016, Акт КО ТУ от 29.09.2016"/>
    <s v="2310"/>
    <s v="920003"/>
    <s v="810"/>
    <s v="Касса ОО&quot;Алтайский&quot;"/>
    <s v="UKM-C1-092900453"/>
    <m/>
    <m/>
    <n v="0"/>
    <n v="0"/>
    <m/>
    <x v="8"/>
  </r>
  <r>
    <d v="2016-09-29T00:00:00"/>
    <s v="00445"/>
    <m/>
    <s v="20202810623100000001"/>
    <n v="13400000"/>
    <n v="0"/>
    <n v="13400000"/>
    <n v="0"/>
    <m/>
    <n v="0"/>
    <s v="Выдача кассет для загрузки АТМ 401792 ККО &quot;БАРНАУЛ-ПЛОЩАДЬ СОВЕТОВ&quot; АО &quot;АЛЬФА-БАНК&quot; в г. Барнаул по заявке №013 от 29.09.2016, Акт КО ТУ от"/>
    <s v="2310"/>
    <s v="920003"/>
    <s v="810"/>
    <s v="Касса ОО&quot;Алтайский&quot;"/>
    <s v="UKM-C1-092900445"/>
    <m/>
    <m/>
    <n v="0"/>
    <n v="0"/>
    <m/>
    <x v="9"/>
  </r>
  <r>
    <d v="2016-09-29T00:00:00"/>
    <s v="00436"/>
    <m/>
    <s v="20202810623100000001"/>
    <n v="14300000"/>
    <n v="0"/>
    <n v="14300000"/>
    <n v="0"/>
    <m/>
    <n v="0"/>
    <s v="Выдача кассет для загрузки АТМ 401568 ККО &quot;АЛТАЙ&quot; АО &quot;АЛЬФА-БАНК&quot; в г. Барнаул по заявке №016 от 29.09.2016, Акт КО ТУ от 29.09.2016"/>
    <s v="2310"/>
    <s v="920003"/>
    <s v="810"/>
    <s v="Касса ОО&quot;Алтайский&quot;"/>
    <s v="UKM-C1-092900436"/>
    <m/>
    <m/>
    <n v="0"/>
    <n v="0"/>
    <m/>
    <x v="10"/>
  </r>
  <r>
    <d v="2016-09-29T00:00:00"/>
    <s v="00442"/>
    <m/>
    <s v="20202810623100000001"/>
    <n v="14300000"/>
    <n v="0"/>
    <n v="14300000"/>
    <n v="0"/>
    <m/>
    <n v="0"/>
    <s v="Выдача кассет для загрузки АТМ 401770 ККО &quot;БАРНАУЛ-ДЕМИДОВСКИЙ&quot;  АО &quot;АЛЬФА-БАНК&quot; в г. Барнаул по заявке №015 от 29.09.2016, Акт КО ТУ от 29."/>
    <s v="2310"/>
    <s v="920003"/>
    <s v="810"/>
    <s v="Касса ОО&quot;Алтайский&quot;"/>
    <s v="UKM-C1-092900442"/>
    <m/>
    <m/>
    <n v="0"/>
    <n v="0"/>
    <m/>
    <x v="18"/>
  </r>
  <r>
    <d v="2016-09-29T00:00:00"/>
    <s v="00040"/>
    <m/>
    <s v="30306810623000000000"/>
    <n v="0"/>
    <n v="3500000"/>
    <n v="0"/>
    <n v="3500000"/>
    <m/>
    <n v="0"/>
    <s v="Доставка средств для загрузки АТМ 500439, ККО &quot;БАРНАУЛ-ПЛОЩАДЬ СОВЕТОВ&quot; АО &quot;А ЛЬФА-БАНК&quot; в г. Барнаул, Акт КО ТУ от 29.09.2016"/>
    <s v="2300"/>
    <s v="Y00700"/>
    <s v="067"/>
    <s v="Прямые расчеты с ЦО"/>
    <s v="UKM-C2-092900464"/>
    <m/>
    <m/>
    <n v="0"/>
    <n v="0"/>
    <m/>
    <x v="11"/>
  </r>
  <r>
    <d v="2016-09-29T00:00:00"/>
    <s v="00009"/>
    <m/>
    <s v="30306810623000000000"/>
    <n v="0"/>
    <n v="4150000"/>
    <n v="0"/>
    <n v="4150000"/>
    <m/>
    <n v="0"/>
    <s v="Доставка средств для загрузки АТМ 502720, ККО &quot;БАРНАУЛ-ПЛОЩАДЬ СОВЕТОВ&quot; АО &quot;А ЛЬФА-БАНК&quot; в г. Барнаул, Акт КО ТУ от 29.09.2016"/>
    <s v="2300"/>
    <s v="Y00700"/>
    <s v="067"/>
    <s v="Прямые расчеты с ЦО"/>
    <s v="UKM-C2-092900011"/>
    <m/>
    <m/>
    <n v="0"/>
    <n v="0"/>
    <m/>
    <x v="0"/>
  </r>
  <r>
    <d v="2016-09-29T00:00:00"/>
    <s v="00007"/>
    <m/>
    <s v="30306810623000000000"/>
    <n v="0"/>
    <n v="5000000"/>
    <n v="0"/>
    <n v="5000000"/>
    <m/>
    <n v="0"/>
    <s v="Доставка средств для загрузки АТМ 502350, ККО &quot;АЛТАЙ&quot; АО &quot;АЛЬФА-БАНК&quot; в г. Ба рнаул, Акт КО ТУ от 29.09.2016"/>
    <s v="2300"/>
    <s v="Y00700"/>
    <s v="067"/>
    <s v="Прямые расчеты с ЦО"/>
    <s v="UKM-C2-092900010"/>
    <m/>
    <m/>
    <n v="0"/>
    <n v="0"/>
    <m/>
    <x v="3"/>
  </r>
  <r>
    <d v="2016-09-29T00:00:00"/>
    <s v="00044"/>
    <m/>
    <s v="30306810623000000000"/>
    <n v="0"/>
    <n v="5000000"/>
    <n v="0"/>
    <n v="5000000"/>
    <m/>
    <n v="0"/>
    <s v="Доставка средств для загрузки АТМ 502809, ККО &quot;АЛТАЙ&quot; АО &quot;АЛЬФА-БАНК&quot; в г. Ба рнаул, Акт КО ТУ от 29.09.2016"/>
    <s v="2300"/>
    <s v="Y00700"/>
    <s v="067"/>
    <s v="Прямые расчеты с ЦО"/>
    <s v="UKM-C2-092900466"/>
    <m/>
    <m/>
    <n v="0"/>
    <n v="0"/>
    <m/>
    <x v="12"/>
  </r>
  <r>
    <d v="2016-09-29T00:00:00"/>
    <s v="00038"/>
    <m/>
    <s v="30306810623000000000"/>
    <n v="0"/>
    <n v="5500000"/>
    <n v="0"/>
    <n v="5500000"/>
    <m/>
    <n v="0"/>
    <s v="Доставка средств для загрузки АТМ 502276, ККО &quot;БАРНАУЛ-ПЛОЩАДЬ СОВЕТОВ&quot; АО &quot;А ЛЬФА-БАНК&quot; в г. Барнаул, Акт КО ТУ от 29.09.2016"/>
    <s v="2300"/>
    <s v="Y00700"/>
    <s v="067"/>
    <s v="Прямые расчеты с ЦО"/>
    <s v="UKM-C2-092900463"/>
    <m/>
    <m/>
    <n v="0"/>
    <n v="0"/>
    <m/>
    <x v="13"/>
  </r>
  <r>
    <d v="2016-09-30T00:00:00"/>
    <s v="00110"/>
    <m/>
    <s v="20202810623100000001"/>
    <n v="1650000"/>
    <n v="0"/>
    <n v="1650000"/>
    <n v="0"/>
    <m/>
    <n v="0"/>
    <s v="Выдача кассет для загрузки АТМ 503695 ККО &quot;АЛТАЙ&quot; АО &quot;АЛЬФА-БАНК&quot; в г. Барнаул по заявке №008 от 30.09.2016, Акт КО ТУ от 30.09.2016"/>
    <s v="2310"/>
    <s v="920003"/>
    <s v="810"/>
    <s v="Касса ОО&quot;Алтайский&quot;"/>
    <s v="UKM-C1-093000110"/>
    <m/>
    <m/>
    <n v="0"/>
    <n v="0"/>
    <m/>
    <x v="19"/>
  </r>
  <r>
    <d v="2016-09-30T00:00:00"/>
    <s v="00323"/>
    <m/>
    <s v="20202810623100000001"/>
    <n v="4000000"/>
    <n v="0"/>
    <n v="4000000"/>
    <n v="0"/>
    <m/>
    <n v="0"/>
    <s v="Выдача кассет для загрузки АТМ 503171 ККО &quot;АЛТАЙ&quot; АО &quot;АЛЬФА-БАНК&quot; в г. Барнаул по заявке №012 от 30.09.2016, Акт КО ТУ от 01.10.2016"/>
    <s v="2310"/>
    <s v="920003"/>
    <s v="810"/>
    <s v="Касса ОО&quot;Алтайский&quot;"/>
    <s v="UKM-C1-093000323"/>
    <m/>
    <m/>
    <n v="0"/>
    <n v="0"/>
    <m/>
    <x v="20"/>
  </r>
  <r>
    <d v="2016-09-30T00:00:00"/>
    <s v="00321"/>
    <m/>
    <s v="20202810623100000001"/>
    <n v="5000000"/>
    <n v="0"/>
    <n v="5000000"/>
    <n v="0"/>
    <m/>
    <n v="0"/>
    <s v="Выдача кассет для загрузки АТМ 502914 ККО &quot;БАРНАУЛ-ДЕМИДОВСКИЙ&quot;  АО &quot;АЛЬФА-БАНК&quot; в г. Барнаул по заявке №013 от 30.09.2016, Акт КО ТУ от 01."/>
    <s v="2310"/>
    <s v="920003"/>
    <s v="810"/>
    <s v="Касса ОО&quot;Алтайский&quot;"/>
    <s v="UKM-C1-093000321"/>
    <m/>
    <m/>
    <n v="0"/>
    <n v="0"/>
    <m/>
    <x v="2"/>
  </r>
  <r>
    <d v="2016-09-30T00:00:00"/>
    <s v="00106"/>
    <m/>
    <s v="20202810623100000001"/>
    <n v="5500000"/>
    <n v="0"/>
    <n v="5500000"/>
    <n v="0"/>
    <m/>
    <n v="0"/>
    <s v="Выдача кассет для загрузки АТМ 502352 ККО &quot;БАРНАУЛ-ПЛОЩАДЬ СОВЕТОВ&quot; АО &quot;АЛЬФА-БАНК&quot; в г. Барнаул по заявке №005 от 30.09.2016, Акт КО ТУ от"/>
    <s v="2310"/>
    <s v="920003"/>
    <s v="810"/>
    <s v="Касса ОО&quot;Алтайский&quot;"/>
    <s v="UKM-C1-093000106"/>
    <m/>
    <m/>
    <n v="0"/>
    <n v="0"/>
    <m/>
    <x v="21"/>
  </r>
  <r>
    <d v="2016-09-30T00:00:00"/>
    <s v="00108"/>
    <m/>
    <s v="20202810623100000001"/>
    <n v="5500000"/>
    <n v="0"/>
    <n v="5500000"/>
    <n v="0"/>
    <m/>
    <n v="0"/>
    <s v="Выдача кассет для загрузки АТМ 503091 ККО &quot;АЛТАЙ&quot; АО &quot;АЛЬФА-БАНК&quot; в г. Барнаул по заявке №006 от 30.09.2016, Акт КО ТУ от 30.09.2016"/>
    <s v="2310"/>
    <s v="920003"/>
    <s v="810"/>
    <s v="Касса ОО&quot;Алтайский&quot;"/>
    <s v="UKM-C1-093000108"/>
    <m/>
    <m/>
    <n v="0"/>
    <n v="0"/>
    <m/>
    <x v="22"/>
  </r>
  <r>
    <d v="2016-09-30T00:00:00"/>
    <s v="00315"/>
    <m/>
    <s v="20202810623100000001"/>
    <n v="5500000"/>
    <n v="0"/>
    <n v="5500000"/>
    <n v="0"/>
    <m/>
    <n v="0"/>
    <s v="Выдача кассет для загрузки АТМ 501704 ККО &quot;БАРНАУЛ-ДЕМИДОВСКИЙ&quot;  АО &quot;АЛЬФА-БАНК&quot; в г. Барнаул по заявке №017 от 30.09.2016, Акт КО ТУ от 01."/>
    <s v="2310"/>
    <s v="920003"/>
    <s v="810"/>
    <s v="Касса ОО&quot;Алтайский&quot;"/>
    <s v="UKM-C1-093000315"/>
    <m/>
    <m/>
    <n v="0"/>
    <n v="0"/>
    <m/>
    <x v="23"/>
  </r>
  <r>
    <d v="2016-09-30T00:00:00"/>
    <s v="00317"/>
    <m/>
    <s v="20202810623100000001"/>
    <n v="5500000"/>
    <n v="0"/>
    <n v="5500000"/>
    <n v="0"/>
    <m/>
    <n v="0"/>
    <s v="Выдача кассет для загрузки АТМ 502657 ККО &quot;БАРНАУЛ-ДЕМИДОВСКИЙ&quot;  АО &quot;АЛЬФА-БАНК&quot; в г. Барнаул по заявке №015 от 30.09.2016, Акт КО ТУ от 01."/>
    <s v="2310"/>
    <s v="920003"/>
    <s v="810"/>
    <s v="Касса ОО&quot;Алтайский&quot;"/>
    <s v="UKM-C1-093000317"/>
    <m/>
    <m/>
    <n v="0"/>
    <n v="0"/>
    <m/>
    <x v="24"/>
  </r>
  <r>
    <d v="2016-09-30T00:00:00"/>
    <s v="00319"/>
    <m/>
    <s v="20202810623100000001"/>
    <n v="5500000"/>
    <n v="0"/>
    <n v="5500000"/>
    <n v="0"/>
    <m/>
    <n v="0"/>
    <s v="Выдача кассет для загрузки АТМ 502811 ККО &quot;АЛТАЙ&quot; АО &quot;АЛЬФА-БАНК&quot; в г. Барнаул по заявке №014 от 30.09.2016, Акт КО ТУ от 01.10.2016"/>
    <s v="2310"/>
    <s v="920003"/>
    <s v="810"/>
    <s v="Касса ОО&quot;Алтайский&quot;"/>
    <s v="UKM-C1-093000319"/>
    <m/>
    <m/>
    <n v="0"/>
    <n v="0"/>
    <m/>
    <x v="25"/>
  </r>
  <r>
    <d v="2016-09-30T00:00:00"/>
    <s v="00133"/>
    <m/>
    <s v="20202810623100000001"/>
    <n v="11600000"/>
    <n v="0"/>
    <n v="11600000"/>
    <n v="0"/>
    <m/>
    <n v="0"/>
    <s v="Выдача кассет для загрузки АТМ 500311 ККО &quot;БАРНАУЛ-ДЕМИДОВСКИЙ&quot;  АО &quot;АЛЬФА-БАНК&quot; в г. Барнаул по заявке №010 от 30.09.2016, Акт КО ТУ от 30."/>
    <s v="2310"/>
    <s v="920003"/>
    <s v="810"/>
    <s v="Касса ОО&quot;Алтайский&quot;"/>
    <s v="UKM-C1-093000133"/>
    <m/>
    <m/>
    <n v="0"/>
    <n v="0"/>
    <m/>
    <x v="26"/>
  </r>
  <r>
    <d v="2016-09-30T00:00:00"/>
    <s v="00333"/>
    <m/>
    <s v="20202810623100000001"/>
    <n v="13300000"/>
    <n v="0"/>
    <n v="13300000"/>
    <n v="0"/>
    <m/>
    <n v="0"/>
    <s v="Выдача кассет для загрузки АТМ 401792 ККО &quot;БАРНАУЛ-ПЛОЩАДЬ СОВЕТОВ&quot; АО &quot;АЛЬФА-БАНК&quot; в г. Барнаул по заявке №019 от 30.09.2016, Акт КО ТУ от"/>
    <s v="2310"/>
    <s v="920003"/>
    <s v="810"/>
    <s v="Касса ОО&quot;Алтайский&quot;"/>
    <s v="UKM-C1-093000333"/>
    <m/>
    <m/>
    <n v="0"/>
    <n v="0"/>
    <m/>
    <x v="9"/>
  </r>
  <r>
    <d v="2016-09-30T00:00:00"/>
    <s v="00091"/>
    <m/>
    <s v="30306810623000000000"/>
    <n v="0"/>
    <n v="1650000"/>
    <n v="0"/>
    <n v="1650000"/>
    <m/>
    <n v="0"/>
    <s v="Доставка средств для загрузки АТМ 503695, ККО &quot;АЛТАЙ&quot; АО &quot;АЛЬФА-БАНК&quot; в г. Ба рнаул, Акт КО ТУ от 30.09.2016"/>
    <s v="2300"/>
    <s v="Y00700"/>
    <s v="067"/>
    <s v="Прямые расчеты с ЦО"/>
    <s v="UKM-C2-093000342"/>
    <m/>
    <m/>
    <n v="0"/>
    <n v="0"/>
    <m/>
    <x v="19"/>
  </r>
  <r>
    <d v="2016-09-30T00:00:00"/>
    <s v="00002"/>
    <m/>
    <s v="30306810623000000000"/>
    <n v="0"/>
    <n v="5500000"/>
    <n v="0"/>
    <n v="5500000"/>
    <m/>
    <n v="0"/>
    <s v="Доставка средств для загрузки АТМ 501710, ККО &quot;БАРНАУЛ-ДЕМИДОВСКИЙ&quot;  АО &quot;АЛЬФ А-БАНК&quot; в г. Барнаул, Акт КО ТУ от 30.09.2016"/>
    <s v="2300"/>
    <s v="Y00700"/>
    <s v="067"/>
    <s v="Прямые расчеты с ЦО"/>
    <s v="UKM-C2-093000006"/>
    <m/>
    <m/>
    <n v="0"/>
    <n v="0"/>
    <m/>
    <x v="14"/>
  </r>
  <r>
    <d v="2016-09-30T00:00:00"/>
    <s v="00089"/>
    <m/>
    <s v="30306810623000000000"/>
    <n v="0"/>
    <n v="5500000"/>
    <n v="0"/>
    <n v="5500000"/>
    <m/>
    <n v="0"/>
    <s v="Доставка средств для загрузки АТМ 503091, ККО &quot;АЛТАЙ&quot; АО &quot;АЛЬФА-БАНК&quot; в г. Ба рнаул, Акт КО ТУ от 30.09.2016"/>
    <s v="2300"/>
    <s v="Y00700"/>
    <s v="067"/>
    <s v="Прямые расчеты с ЦО"/>
    <s v="UKM-C2-093000341"/>
    <m/>
    <m/>
    <n v="0"/>
    <n v="0"/>
    <m/>
    <x v="22"/>
  </r>
  <r>
    <d v="2016-09-30T00:00:00"/>
    <s v="00095"/>
    <m/>
    <s v="30306810623000000000"/>
    <n v="0"/>
    <n v="5500000"/>
    <n v="0"/>
    <n v="5500000"/>
    <m/>
    <n v="0"/>
    <s v="Доставка средств для загрузки АТМ 502352, ККО &quot;БАРНАУЛ-ПЛОЩАДЬ СОВЕТОВ&quot; АО &quot;А ЛЬФА-БАНК&quot; в г. Барнаул, Акт КО ТУ от 30.09.2016"/>
    <s v="2300"/>
    <s v="Y00700"/>
    <s v="067"/>
    <s v="Прямые расчеты с ЦО"/>
    <s v="UKM-C2-093000344"/>
    <m/>
    <m/>
    <n v="0"/>
    <n v="0"/>
    <m/>
    <x v="21"/>
  </r>
  <r>
    <d v="2016-09-30T00:00:00"/>
    <s v="00005"/>
    <m/>
    <s v="30306810623000000000"/>
    <n v="0"/>
    <n v="11000000"/>
    <n v="0"/>
    <n v="11000000"/>
    <m/>
    <n v="0"/>
    <s v="Доставка средств для загрузки АТМ 402013, ККО &quot;БАРНАУЛ-ДЕМИДОВСКИЙ&quot;  АО &quot;АЛЬФ А-БАНК&quot; в г. Барнаул, Акт КО ТУ от 30.09.2016"/>
    <s v="2300"/>
    <s v="Y00700"/>
    <s v="067"/>
    <s v="Прямые расчеты с ЦО"/>
    <s v="UKM-C2-093000007"/>
    <m/>
    <m/>
    <n v="0"/>
    <n v="0"/>
    <m/>
    <x v="15"/>
  </r>
  <r>
    <d v="2016-09-30T00:00:00"/>
    <s v="00100"/>
    <m/>
    <s v="30306810623000000000"/>
    <n v="0"/>
    <n v="11600000"/>
    <n v="0"/>
    <n v="11600000"/>
    <m/>
    <n v="0"/>
    <s v="Доставка средств для загрузки АТМ 500311, ККО &quot;БАРНАУЛ-ДЕМИДОВСКИЙ&quot;  АО &quot;АЛЬФ А-БАНК&quot; в г. Барнаул, Акт КО ТУ от 30.09.2016"/>
    <s v="2300"/>
    <s v="Y00700"/>
    <s v="067"/>
    <s v="Прямые расчеты с ЦО"/>
    <s v="UKM-C2-093000349"/>
    <m/>
    <m/>
    <n v="0"/>
    <n v="0"/>
    <m/>
    <x v="26"/>
  </r>
  <r>
    <d v="2016-09-30T00:00:00"/>
    <s v="00015"/>
    <m/>
    <s v="30306810623000000000"/>
    <n v="0"/>
    <n v="12200000"/>
    <n v="0"/>
    <n v="12200000"/>
    <m/>
    <n v="0"/>
    <s v="Доставка средств для загрузки АТМ 401716, ККО &quot;БАРНАУЛ-ПЛОЩАДЬ СОВЕТОВ&quot; АО &quot;А ЛЬФА-БАНК&quot; в г. Барнаул, Акт КО ТУ от 30.09.2016"/>
    <s v="2300"/>
    <s v="Y00700"/>
    <s v="067"/>
    <s v="Прямые расчеты с ЦО"/>
    <s v="UKM-C2-093000012"/>
    <m/>
    <m/>
    <n v="0"/>
    <n v="0"/>
    <m/>
    <x v="16"/>
  </r>
  <r>
    <d v="2016-09-30T00:00:00"/>
    <s v="00023"/>
    <m/>
    <s v="30306810623000000000"/>
    <n v="0"/>
    <n v="13300000"/>
    <n v="0"/>
    <n v="13300000"/>
    <m/>
    <n v="0"/>
    <s v="Доставка средств для загрузки АТМ 401804, ККО &quot;АЛТАЙ&quot; АО &quot;АЛЬФА-БАНК&quot; в г. Ба рнаул, Акт КО ТУ от 30.09.2016"/>
    <s v="2300"/>
    <s v="Y00700"/>
    <s v="067"/>
    <s v="Прямые расчеты с ЦО"/>
    <s v="UKM-C2-093000016"/>
    <m/>
    <m/>
    <n v="0"/>
    <n v="0"/>
    <m/>
    <x v="4"/>
  </r>
  <r>
    <d v="2016-09-30T00:00:00"/>
    <s v="00029"/>
    <m/>
    <s v="30306810623000000000"/>
    <n v="0"/>
    <n v="13300000"/>
    <n v="0"/>
    <n v="13300000"/>
    <m/>
    <n v="0"/>
    <s v="Доставка средств для загрузки АТМ 401806, ККО &quot;АЛТАЙ&quot; АО &quot;АЛЬФА-БАНК&quot; в г. Ба рнаул, Акт КО ТУ от 30.09.2016"/>
    <s v="2300"/>
    <s v="Y00700"/>
    <s v="067"/>
    <s v="Прямые расчеты с ЦО"/>
    <s v="UKM-C2-093000019"/>
    <m/>
    <m/>
    <n v="0"/>
    <n v="0"/>
    <m/>
    <x v="8"/>
  </r>
  <r>
    <d v="2016-09-30T00:00:00"/>
    <s v="00036"/>
    <m/>
    <s v="30306810623000000000"/>
    <n v="0"/>
    <n v="13300000"/>
    <n v="0"/>
    <n v="13300000"/>
    <m/>
    <n v="0"/>
    <s v="Доставка средств для загрузки АТМ 401772, ККО &quot;БАРНАУЛ-ДЕМИДОВСКИЙ&quot;  АО &quot;АЛЬФ А-БАНК&quot; в г. Барнаул, Акт КО ТУ от 30.09.2016"/>
    <s v="2300"/>
    <s v="Y00700"/>
    <s v="067"/>
    <s v="Прямые расчеты с ЦО"/>
    <s v="UKM-C2-093000055"/>
    <m/>
    <m/>
    <n v="0"/>
    <n v="0"/>
    <m/>
    <x v="17"/>
  </r>
  <r>
    <d v="2016-09-30T00:00:00"/>
    <s v="00019"/>
    <m/>
    <s v="30306810623000000000"/>
    <n v="0"/>
    <n v="13400000"/>
    <n v="0"/>
    <n v="13400000"/>
    <m/>
    <n v="0"/>
    <s v="Доставка средств для загрузки АТМ 401792, ККО &quot;БАРНАУЛ-ПЛОЩАДЬ СОВЕТОВ&quot; АО &quot;А ЛЬФА-БАНК&quot; в г. Барнаул, Акт КО ТУ от 30.09.2016"/>
    <s v="2300"/>
    <s v="Y00700"/>
    <s v="067"/>
    <s v="Прямые расчеты с ЦО"/>
    <s v="UKM-C2-093000014"/>
    <m/>
    <m/>
    <n v="0"/>
    <n v="0"/>
    <m/>
    <x v="9"/>
  </r>
  <r>
    <d v="2016-09-30T00:00:00"/>
    <s v="00012"/>
    <m/>
    <s v="30306810623000000000"/>
    <n v="0"/>
    <n v="14300000"/>
    <n v="0"/>
    <n v="14300000"/>
    <m/>
    <n v="0"/>
    <s v="Доставка средств для загрузки АТМ 401770, ККО &quot;БАРНАУЛ-ДЕМИДОВСКИЙ&quot;  АО &quot;АЛЬФ А-БАНК&quot; в г. Барнаул, Акт КО ТУ от 30.09.2016"/>
    <s v="2300"/>
    <s v="Y00700"/>
    <s v="067"/>
    <s v="Прямые расчеты с ЦО"/>
    <s v="UKM-C2-093000011"/>
    <m/>
    <m/>
    <n v="0"/>
    <n v="0"/>
    <m/>
    <x v="18"/>
  </r>
  <r>
    <d v="2016-09-30T00:00:00"/>
    <s v="00032"/>
    <m/>
    <s v="30306810623000000000"/>
    <n v="0"/>
    <n v="14300000"/>
    <n v="0"/>
    <n v="14300000"/>
    <m/>
    <n v="0"/>
    <s v="Доставка средств для загрузки АТМ 401568, ККО &quot;АЛТАЙ&quot; АО &quot;АЛЬФА-БАНК&quot; в г. Ба рнаул, Акт КО ТУ от 30.09.2016"/>
    <s v="2300"/>
    <s v="Y00700"/>
    <s v="067"/>
    <s v="Прямые расчеты с ЦО"/>
    <s v="UKM-C2-093000022"/>
    <m/>
    <m/>
    <n v="0"/>
    <n v="0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4" cacheId="11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D31" firstHeaderRow="0" firstDataRow="1" firstDataCol="1"/>
  <pivotFields count="23">
    <pivotField numFmtId="14" showAll="0"/>
    <pivotField showAll="0"/>
    <pivotField showAll="0"/>
    <pivotField showAll="0"/>
    <pivotField dataField="1" numFmtId="164" showAll="0"/>
    <pivotField dataField="1" numFmtId="164" showAll="0"/>
    <pivotField numFmtId="2" showAll="0"/>
    <pivotField numFmtId="2"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" showAll="0"/>
    <pivotField numFmtId="1" showAll="0"/>
    <pivotField showAll="0"/>
    <pivotField axis="axisRow" showAll="0">
      <items count="28">
        <item x="10"/>
        <item x="16"/>
        <item x="18"/>
        <item x="17"/>
        <item x="9"/>
        <item x="4"/>
        <item x="8"/>
        <item x="15"/>
        <item x="26"/>
        <item x="11"/>
        <item x="1"/>
        <item x="23"/>
        <item x="14"/>
        <item x="13"/>
        <item x="3"/>
        <item x="21"/>
        <item x="7"/>
        <item x="6"/>
        <item x="24"/>
        <item x="5"/>
        <item x="0"/>
        <item x="12"/>
        <item x="25"/>
        <item x="2"/>
        <item x="22"/>
        <item x="20"/>
        <item x="19"/>
        <item t="default"/>
      </items>
    </pivotField>
    <pivotField dataField="1" dragToRow="0" dragToCol="0" dragToPage="0" showAll="0" defaultSubtotal="0"/>
  </pivotFields>
  <rowFields count="1">
    <field x="2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SDF2AMD" fld="4" baseField="0" baseItem="0"/>
    <dataField name="Сумма по полю SDF2AMC" fld="5" baseField="0" baseItem="0"/>
    <dataField name="Сумма по полю Проверка" fld="22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1"/>
  <sheetViews>
    <sheetView tabSelected="1" workbookViewId="0">
      <selection activeCell="H8" sqref="H8"/>
    </sheetView>
  </sheetViews>
  <sheetFormatPr defaultRowHeight="15" x14ac:dyDescent="0.25"/>
  <cols>
    <col min="1" max="1" width="17.28515625" bestFit="1" customWidth="1"/>
    <col min="2" max="2" width="25" bestFit="1" customWidth="1"/>
    <col min="3" max="3" width="24.85546875" bestFit="1" customWidth="1"/>
    <col min="4" max="4" width="25.140625" bestFit="1" customWidth="1"/>
  </cols>
  <sheetData>
    <row r="3" spans="1:4" x14ac:dyDescent="0.25">
      <c r="A3" s="15" t="s">
        <v>192</v>
      </c>
      <c r="B3" t="s">
        <v>221</v>
      </c>
      <c r="C3" t="s">
        <v>222</v>
      </c>
      <c r="D3" t="s">
        <v>223</v>
      </c>
    </row>
    <row r="4" spans="1:4" x14ac:dyDescent="0.25">
      <c r="A4" s="16" t="s">
        <v>193</v>
      </c>
      <c r="B4" s="17">
        <v>14300000</v>
      </c>
      <c r="C4" s="17">
        <v>28600000</v>
      </c>
      <c r="D4" s="2">
        <v>0</v>
      </c>
    </row>
    <row r="5" spans="1:4" x14ac:dyDescent="0.25">
      <c r="A5" s="16" t="s">
        <v>194</v>
      </c>
      <c r="B5" s="17">
        <v>12200000</v>
      </c>
      <c r="C5" s="17">
        <v>12200000</v>
      </c>
      <c r="D5" s="2">
        <v>1</v>
      </c>
    </row>
    <row r="6" spans="1:4" x14ac:dyDescent="0.25">
      <c r="A6" s="16" t="s">
        <v>195</v>
      </c>
      <c r="B6" s="17">
        <v>14300000</v>
      </c>
      <c r="C6" s="17">
        <v>14300000</v>
      </c>
      <c r="D6" s="2">
        <v>1</v>
      </c>
    </row>
    <row r="7" spans="1:4" x14ac:dyDescent="0.25">
      <c r="A7" s="16" t="s">
        <v>196</v>
      </c>
      <c r="B7" s="17">
        <v>13300000</v>
      </c>
      <c r="C7" s="17">
        <v>13300000</v>
      </c>
      <c r="D7" s="2">
        <v>1</v>
      </c>
    </row>
    <row r="8" spans="1:4" x14ac:dyDescent="0.25">
      <c r="A8" s="16" t="s">
        <v>197</v>
      </c>
      <c r="B8" s="17">
        <v>26700000</v>
      </c>
      <c r="C8" s="17">
        <v>26800000</v>
      </c>
      <c r="D8" s="2">
        <v>0</v>
      </c>
    </row>
    <row r="9" spans="1:4" x14ac:dyDescent="0.25">
      <c r="A9" s="16" t="s">
        <v>198</v>
      </c>
      <c r="B9" s="17">
        <v>26600000</v>
      </c>
      <c r="C9" s="17">
        <v>26600000</v>
      </c>
      <c r="D9" s="2">
        <v>1</v>
      </c>
    </row>
    <row r="10" spans="1:4" x14ac:dyDescent="0.25">
      <c r="A10" s="16" t="s">
        <v>199</v>
      </c>
      <c r="B10" s="17">
        <v>13300000</v>
      </c>
      <c r="C10" s="17">
        <v>26600000</v>
      </c>
      <c r="D10" s="2">
        <v>0</v>
      </c>
    </row>
    <row r="11" spans="1:4" x14ac:dyDescent="0.25">
      <c r="A11" s="16" t="s">
        <v>200</v>
      </c>
      <c r="B11" s="17">
        <v>11000000</v>
      </c>
      <c r="C11" s="17">
        <v>11000000</v>
      </c>
      <c r="D11" s="2">
        <v>1</v>
      </c>
    </row>
    <row r="12" spans="1:4" x14ac:dyDescent="0.25">
      <c r="A12" s="16" t="s">
        <v>201</v>
      </c>
      <c r="B12" s="17">
        <v>11600000</v>
      </c>
      <c r="C12" s="17">
        <v>11600000</v>
      </c>
      <c r="D12" s="2">
        <v>1</v>
      </c>
    </row>
    <row r="13" spans="1:4" x14ac:dyDescent="0.25">
      <c r="A13" s="16" t="s">
        <v>202</v>
      </c>
      <c r="B13" s="17">
        <v>3500000</v>
      </c>
      <c r="C13" s="17">
        <v>3500000</v>
      </c>
      <c r="D13" s="2">
        <v>1</v>
      </c>
    </row>
    <row r="14" spans="1:4" x14ac:dyDescent="0.25">
      <c r="A14" s="16" t="s">
        <v>203</v>
      </c>
      <c r="B14" s="17">
        <v>4500000</v>
      </c>
      <c r="C14" s="17">
        <v>4500000</v>
      </c>
      <c r="D14" s="2">
        <v>1</v>
      </c>
    </row>
    <row r="15" spans="1:4" x14ac:dyDescent="0.25">
      <c r="A15" s="16" t="s">
        <v>204</v>
      </c>
      <c r="B15" s="17">
        <v>5500000</v>
      </c>
      <c r="C15" s="17">
        <v>0</v>
      </c>
      <c r="D15" s="2">
        <v>0</v>
      </c>
    </row>
    <row r="16" spans="1:4" x14ac:dyDescent="0.25">
      <c r="A16" s="16" t="s">
        <v>205</v>
      </c>
      <c r="B16" s="17">
        <v>5500000</v>
      </c>
      <c r="C16" s="17">
        <v>5500000</v>
      </c>
      <c r="D16" s="2">
        <v>1</v>
      </c>
    </row>
    <row r="17" spans="1:4" x14ac:dyDescent="0.25">
      <c r="A17" s="16" t="s">
        <v>206</v>
      </c>
      <c r="B17" s="17">
        <v>5500000</v>
      </c>
      <c r="C17" s="17">
        <v>5500000</v>
      </c>
      <c r="D17" s="2">
        <v>1</v>
      </c>
    </row>
    <row r="18" spans="1:4" x14ac:dyDescent="0.25">
      <c r="A18" s="16" t="s">
        <v>207</v>
      </c>
      <c r="B18" s="17">
        <v>5000000</v>
      </c>
      <c r="C18" s="17">
        <v>5000000</v>
      </c>
      <c r="D18" s="2">
        <v>1</v>
      </c>
    </row>
    <row r="19" spans="1:4" x14ac:dyDescent="0.25">
      <c r="A19" s="16" t="s">
        <v>208</v>
      </c>
      <c r="B19" s="17">
        <v>5500000</v>
      </c>
      <c r="C19" s="17">
        <v>5500000</v>
      </c>
      <c r="D19" s="2">
        <v>1</v>
      </c>
    </row>
    <row r="20" spans="1:4" x14ac:dyDescent="0.25">
      <c r="A20" s="16" t="s">
        <v>209</v>
      </c>
      <c r="B20" s="17">
        <v>0</v>
      </c>
      <c r="C20" s="17">
        <v>5500000</v>
      </c>
      <c r="D20" s="2">
        <v>0</v>
      </c>
    </row>
    <row r="21" spans="1:4" x14ac:dyDescent="0.25">
      <c r="A21" s="16" t="s">
        <v>210</v>
      </c>
      <c r="B21" s="17">
        <v>0</v>
      </c>
      <c r="C21" s="17">
        <v>5500000</v>
      </c>
      <c r="D21" s="2">
        <v>0</v>
      </c>
    </row>
    <row r="22" spans="1:4" x14ac:dyDescent="0.25">
      <c r="A22" s="16" t="s">
        <v>211</v>
      </c>
      <c r="B22" s="17">
        <v>5500000</v>
      </c>
      <c r="C22" s="17">
        <v>0</v>
      </c>
      <c r="D22" s="2">
        <v>0</v>
      </c>
    </row>
    <row r="23" spans="1:4" x14ac:dyDescent="0.25">
      <c r="A23" s="16" t="s">
        <v>212</v>
      </c>
      <c r="B23" s="17">
        <v>0</v>
      </c>
      <c r="C23" s="17">
        <v>5500000</v>
      </c>
      <c r="D23" s="2">
        <v>0</v>
      </c>
    </row>
    <row r="24" spans="1:4" x14ac:dyDescent="0.25">
      <c r="A24" s="16" t="s">
        <v>213</v>
      </c>
      <c r="B24" s="17">
        <v>4150000</v>
      </c>
      <c r="C24" s="17">
        <v>4150000</v>
      </c>
      <c r="D24" s="2">
        <v>1</v>
      </c>
    </row>
    <row r="25" spans="1:4" x14ac:dyDescent="0.25">
      <c r="A25" s="16" t="s">
        <v>214</v>
      </c>
      <c r="B25" s="17">
        <v>5000000</v>
      </c>
      <c r="C25" s="17">
        <v>5000000</v>
      </c>
      <c r="D25" s="2">
        <v>1</v>
      </c>
    </row>
    <row r="26" spans="1:4" x14ac:dyDescent="0.25">
      <c r="A26" s="16" t="s">
        <v>215</v>
      </c>
      <c r="B26" s="17">
        <v>5500000</v>
      </c>
      <c r="C26" s="17">
        <v>0</v>
      </c>
      <c r="D26" s="2">
        <v>0</v>
      </c>
    </row>
    <row r="27" spans="1:4" x14ac:dyDescent="0.25">
      <c r="A27" s="16" t="s">
        <v>216</v>
      </c>
      <c r="B27" s="17">
        <v>10000000</v>
      </c>
      <c r="C27" s="17">
        <v>5000000</v>
      </c>
      <c r="D27" s="2">
        <v>0</v>
      </c>
    </row>
    <row r="28" spans="1:4" x14ac:dyDescent="0.25">
      <c r="A28" s="16" t="s">
        <v>217</v>
      </c>
      <c r="B28" s="17">
        <v>5500000</v>
      </c>
      <c r="C28" s="17">
        <v>5500000</v>
      </c>
      <c r="D28" s="2">
        <v>1</v>
      </c>
    </row>
    <row r="29" spans="1:4" x14ac:dyDescent="0.25">
      <c r="A29" s="16" t="s">
        <v>218</v>
      </c>
      <c r="B29" s="17">
        <v>4000000</v>
      </c>
      <c r="C29" s="17">
        <v>0</v>
      </c>
      <c r="D29" s="2">
        <v>0</v>
      </c>
    </row>
    <row r="30" spans="1:4" x14ac:dyDescent="0.25">
      <c r="A30" s="16" t="s">
        <v>219</v>
      </c>
      <c r="B30" s="17">
        <v>1650000</v>
      </c>
      <c r="C30" s="17">
        <v>1650000</v>
      </c>
      <c r="D30" s="2">
        <v>1</v>
      </c>
    </row>
    <row r="31" spans="1:4" x14ac:dyDescent="0.25">
      <c r="A31" s="16" t="s">
        <v>220</v>
      </c>
      <c r="B31" s="17">
        <v>219600000</v>
      </c>
      <c r="C31" s="17">
        <v>238300000</v>
      </c>
      <c r="D31" s="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workbookViewId="0">
      <selection activeCell="E1" sqref="E1"/>
    </sheetView>
  </sheetViews>
  <sheetFormatPr defaultRowHeight="15" x14ac:dyDescent="0.25"/>
  <cols>
    <col min="1" max="1" width="8.7109375" customWidth="1"/>
    <col min="2" max="2" width="10.7109375" style="1" customWidth="1"/>
    <col min="3" max="3" width="1.7109375" style="1" customWidth="1"/>
    <col min="4" max="4" width="20.7109375" style="1" customWidth="1"/>
    <col min="5" max="5" width="20.7109375" style="6" customWidth="1"/>
    <col min="6" max="6" width="20.7109375" style="7" customWidth="1"/>
    <col min="7" max="7" width="12.5703125" style="3" hidden="1" customWidth="1"/>
    <col min="8" max="8" width="14.140625" style="3" hidden="1" customWidth="1"/>
    <col min="9" max="9" width="10.85546875" style="1" hidden="1" customWidth="1"/>
    <col min="10" max="10" width="10.85546875" style="2" hidden="1" customWidth="1"/>
    <col min="11" max="11" width="60.7109375" style="12" customWidth="1"/>
    <col min="12" max="12" width="4.7109375" style="1" customWidth="1"/>
    <col min="13" max="13" width="6.7109375" style="1" customWidth="1"/>
    <col min="14" max="14" width="3.7109375" style="1" customWidth="1"/>
    <col min="15" max="15" width="21.7109375" style="1" customWidth="1"/>
    <col min="16" max="17" width="16.7109375" style="1" customWidth="1"/>
    <col min="18" max="18" width="10.7109375" style="1" customWidth="1"/>
    <col min="19" max="20" width="16.7109375" style="1" customWidth="1"/>
    <col min="21" max="21" width="13.85546875" style="1" customWidth="1"/>
    <col min="22" max="22" width="11.42578125" bestFit="1" customWidth="1"/>
  </cols>
  <sheetData>
    <row r="1" spans="1:22" x14ac:dyDescent="0.25">
      <c r="A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3" t="s">
        <v>6</v>
      </c>
      <c r="H1" s="3" t="s">
        <v>7</v>
      </c>
      <c r="I1" s="1" t="s">
        <v>8</v>
      </c>
      <c r="J1" s="2" t="s">
        <v>9</v>
      </c>
      <c r="K1" s="12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3" t="s">
        <v>191</v>
      </c>
    </row>
    <row r="2" spans="1:22" x14ac:dyDescent="0.25">
      <c r="A2" s="4">
        <v>42641</v>
      </c>
      <c r="B2" s="1" t="s">
        <v>21</v>
      </c>
      <c r="D2" s="1" t="s">
        <v>22</v>
      </c>
      <c r="E2" s="6">
        <v>4150000</v>
      </c>
      <c r="F2" s="7">
        <v>0</v>
      </c>
      <c r="G2" s="3">
        <v>4150000</v>
      </c>
      <c r="H2" s="3">
        <v>0</v>
      </c>
      <c r="J2" s="2">
        <v>0</v>
      </c>
      <c r="K2" s="12" t="s">
        <v>23</v>
      </c>
      <c r="L2" s="1" t="s">
        <v>24</v>
      </c>
      <c r="M2" s="1" t="s">
        <v>25</v>
      </c>
      <c r="N2" s="1" t="s">
        <v>26</v>
      </c>
      <c r="O2" s="1" t="s">
        <v>27</v>
      </c>
      <c r="P2" s="1" t="s">
        <v>28</v>
      </c>
      <c r="S2" s="1">
        <v>0</v>
      </c>
      <c r="T2" s="1">
        <v>0</v>
      </c>
      <c r="V2" s="14" t="str">
        <f>TRIM(MID(K2,SEARCH("АТМ",K2),10))</f>
        <v>АТМ 502720</v>
      </c>
    </row>
    <row r="3" spans="1:22" x14ac:dyDescent="0.25">
      <c r="A3" s="4">
        <v>42641</v>
      </c>
      <c r="B3" s="1" t="s">
        <v>29</v>
      </c>
      <c r="D3" s="1" t="s">
        <v>22</v>
      </c>
      <c r="E3" s="6">
        <v>4500000</v>
      </c>
      <c r="F3" s="7">
        <v>0</v>
      </c>
      <c r="G3" s="3">
        <v>4500000</v>
      </c>
      <c r="H3" s="3">
        <v>0</v>
      </c>
      <c r="J3" s="2">
        <v>0</v>
      </c>
      <c r="K3" s="12" t="s">
        <v>30</v>
      </c>
      <c r="L3" s="1" t="s">
        <v>24</v>
      </c>
      <c r="M3" s="1" t="s">
        <v>25</v>
      </c>
      <c r="N3" s="1" t="s">
        <v>26</v>
      </c>
      <c r="O3" s="1" t="s">
        <v>27</v>
      </c>
      <c r="P3" s="1" t="s">
        <v>31</v>
      </c>
      <c r="S3" s="1">
        <v>0</v>
      </c>
      <c r="T3" s="1">
        <v>0</v>
      </c>
      <c r="V3" s="14" t="str">
        <f t="shared" ref="V3:V55" si="0">TRIM(MID(K3,SEARCH("АТМ",K3),10))</f>
        <v>АТМ 500497</v>
      </c>
    </row>
    <row r="4" spans="1:22" x14ac:dyDescent="0.25">
      <c r="A4" s="4">
        <v>42641</v>
      </c>
      <c r="B4" s="1" t="s">
        <v>32</v>
      </c>
      <c r="D4" s="1" t="s">
        <v>22</v>
      </c>
      <c r="E4" s="6">
        <v>5000000</v>
      </c>
      <c r="F4" s="7">
        <v>0</v>
      </c>
      <c r="G4" s="3">
        <v>5000000</v>
      </c>
      <c r="H4" s="3">
        <v>0</v>
      </c>
      <c r="J4" s="2">
        <v>0</v>
      </c>
      <c r="K4" s="12" t="s">
        <v>33</v>
      </c>
      <c r="L4" s="1" t="s">
        <v>24</v>
      </c>
      <c r="M4" s="1" t="s">
        <v>25</v>
      </c>
      <c r="N4" s="1" t="s">
        <v>26</v>
      </c>
      <c r="O4" s="1" t="s">
        <v>27</v>
      </c>
      <c r="P4" s="1" t="s">
        <v>34</v>
      </c>
      <c r="S4" s="1">
        <v>0</v>
      </c>
      <c r="T4" s="1">
        <v>0</v>
      </c>
      <c r="V4" s="14" t="str">
        <f t="shared" si="0"/>
        <v>АТМ 502914</v>
      </c>
    </row>
    <row r="5" spans="1:22" x14ac:dyDescent="0.25">
      <c r="A5" s="4">
        <v>42641</v>
      </c>
      <c r="B5" s="1" t="s">
        <v>35</v>
      </c>
      <c r="D5" s="1" t="s">
        <v>22</v>
      </c>
      <c r="E5" s="6">
        <v>5000000</v>
      </c>
      <c r="F5" s="7">
        <v>0</v>
      </c>
      <c r="G5" s="3">
        <v>5000000</v>
      </c>
      <c r="H5" s="3">
        <v>0</v>
      </c>
      <c r="J5" s="2">
        <v>0</v>
      </c>
      <c r="K5" s="12" t="s">
        <v>36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37</v>
      </c>
      <c r="S5" s="1">
        <v>0</v>
      </c>
      <c r="T5" s="1">
        <v>0</v>
      </c>
      <c r="V5" s="14" t="str">
        <f t="shared" si="0"/>
        <v>АТМ 502350</v>
      </c>
    </row>
    <row r="6" spans="1:22" x14ac:dyDescent="0.25">
      <c r="A6" s="4">
        <v>42641</v>
      </c>
      <c r="B6" s="1" t="s">
        <v>38</v>
      </c>
      <c r="D6" s="1" t="s">
        <v>22</v>
      </c>
      <c r="E6" s="6">
        <v>13300000</v>
      </c>
      <c r="F6" s="7">
        <v>0</v>
      </c>
      <c r="G6" s="3">
        <v>13300000</v>
      </c>
      <c r="H6" s="3">
        <v>0</v>
      </c>
      <c r="J6" s="2">
        <v>0</v>
      </c>
      <c r="K6" s="12" t="s">
        <v>39</v>
      </c>
      <c r="L6" s="1" t="s">
        <v>24</v>
      </c>
      <c r="M6" s="1" t="s">
        <v>25</v>
      </c>
      <c r="N6" s="1" t="s">
        <v>26</v>
      </c>
      <c r="O6" s="1" t="s">
        <v>27</v>
      </c>
      <c r="P6" s="1" t="s">
        <v>40</v>
      </c>
      <c r="S6" s="1">
        <v>0</v>
      </c>
      <c r="T6" s="1">
        <v>0</v>
      </c>
      <c r="V6" s="14" t="str">
        <f t="shared" si="0"/>
        <v>АТМ 401804</v>
      </c>
    </row>
    <row r="7" spans="1:22" x14ac:dyDescent="0.25">
      <c r="A7" s="4">
        <v>42641</v>
      </c>
      <c r="B7" s="1" t="s">
        <v>41</v>
      </c>
      <c r="D7" s="1" t="s">
        <v>42</v>
      </c>
      <c r="E7" s="6">
        <v>0</v>
      </c>
      <c r="F7" s="7">
        <v>4500000</v>
      </c>
      <c r="G7" s="3">
        <v>0</v>
      </c>
      <c r="H7" s="3">
        <v>4500000</v>
      </c>
      <c r="J7" s="2">
        <v>0</v>
      </c>
      <c r="K7" s="12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S7" s="1">
        <v>0</v>
      </c>
      <c r="T7" s="1">
        <v>0</v>
      </c>
      <c r="V7" s="14" t="str">
        <f t="shared" si="0"/>
        <v>АТМ 500497</v>
      </c>
    </row>
    <row r="8" spans="1:22" x14ac:dyDescent="0.25">
      <c r="A8" s="4">
        <v>42641</v>
      </c>
      <c r="B8" s="1" t="s">
        <v>49</v>
      </c>
      <c r="D8" s="1" t="s">
        <v>42</v>
      </c>
      <c r="E8" s="6">
        <v>0</v>
      </c>
      <c r="F8" s="7">
        <v>5000000</v>
      </c>
      <c r="G8" s="3">
        <v>0</v>
      </c>
      <c r="H8" s="3">
        <v>5000000</v>
      </c>
      <c r="J8" s="2">
        <v>0</v>
      </c>
      <c r="K8" s="12" t="s">
        <v>50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51</v>
      </c>
      <c r="S8" s="1">
        <v>0</v>
      </c>
      <c r="T8" s="1">
        <v>0</v>
      </c>
      <c r="V8" s="14" t="str">
        <f t="shared" si="0"/>
        <v>АТМ 502914</v>
      </c>
    </row>
    <row r="9" spans="1:22" x14ac:dyDescent="0.25">
      <c r="A9" s="4">
        <v>42641</v>
      </c>
      <c r="B9" s="1" t="s">
        <v>52</v>
      </c>
      <c r="D9" s="1" t="s">
        <v>42</v>
      </c>
      <c r="E9" s="6">
        <v>0</v>
      </c>
      <c r="F9" s="7">
        <v>5500000</v>
      </c>
      <c r="G9" s="3">
        <v>0</v>
      </c>
      <c r="H9" s="3">
        <v>5500000</v>
      </c>
      <c r="J9" s="2">
        <v>0</v>
      </c>
      <c r="K9" s="12" t="s">
        <v>53</v>
      </c>
      <c r="L9" s="1" t="s">
        <v>44</v>
      </c>
      <c r="M9" s="1" t="s">
        <v>45</v>
      </c>
      <c r="N9" s="1" t="s">
        <v>46</v>
      </c>
      <c r="O9" s="1" t="s">
        <v>47</v>
      </c>
      <c r="P9" s="1" t="s">
        <v>54</v>
      </c>
      <c r="S9" s="1">
        <v>0</v>
      </c>
      <c r="T9" s="1">
        <v>0</v>
      </c>
      <c r="V9" s="14" t="str">
        <f t="shared" si="0"/>
        <v>АТМ 502659</v>
      </c>
    </row>
    <row r="10" spans="1:22" x14ac:dyDescent="0.25">
      <c r="A10" s="4">
        <v>42641</v>
      </c>
      <c r="B10" s="1" t="s">
        <v>55</v>
      </c>
      <c r="D10" s="1" t="s">
        <v>42</v>
      </c>
      <c r="E10" s="6">
        <v>0</v>
      </c>
      <c r="F10" s="7">
        <v>5500000</v>
      </c>
      <c r="G10" s="3">
        <v>0</v>
      </c>
      <c r="H10" s="3">
        <v>5500000</v>
      </c>
      <c r="J10" s="2">
        <v>0</v>
      </c>
      <c r="K10" s="12" t="s">
        <v>56</v>
      </c>
      <c r="L10" s="1" t="s">
        <v>44</v>
      </c>
      <c r="M10" s="1" t="s">
        <v>45</v>
      </c>
      <c r="N10" s="1" t="s">
        <v>46</v>
      </c>
      <c r="O10" s="1" t="s">
        <v>47</v>
      </c>
      <c r="P10" s="1" t="s">
        <v>57</v>
      </c>
      <c r="S10" s="1">
        <v>0</v>
      </c>
      <c r="T10" s="1">
        <v>0</v>
      </c>
      <c r="V10" s="14" t="str">
        <f t="shared" si="0"/>
        <v>АТМ 502577</v>
      </c>
    </row>
    <row r="11" spans="1:22" x14ac:dyDescent="0.25">
      <c r="A11" s="4">
        <v>42641</v>
      </c>
      <c r="B11" s="1" t="s">
        <v>58</v>
      </c>
      <c r="D11" s="1" t="s">
        <v>42</v>
      </c>
      <c r="E11" s="6">
        <v>0</v>
      </c>
      <c r="F11" s="7">
        <v>5500000</v>
      </c>
      <c r="G11" s="3">
        <v>0</v>
      </c>
      <c r="H11" s="3">
        <v>5500000</v>
      </c>
      <c r="J11" s="2">
        <v>0</v>
      </c>
      <c r="K11" s="12" t="s">
        <v>59</v>
      </c>
      <c r="L11" s="1" t="s">
        <v>44</v>
      </c>
      <c r="M11" s="1" t="s">
        <v>45</v>
      </c>
      <c r="N11" s="1" t="s">
        <v>46</v>
      </c>
      <c r="O11" s="1" t="s">
        <v>47</v>
      </c>
      <c r="P11" s="1" t="s">
        <v>60</v>
      </c>
      <c r="S11" s="1">
        <v>0</v>
      </c>
      <c r="T11" s="1">
        <v>0</v>
      </c>
      <c r="V11" s="14" t="str">
        <f t="shared" si="0"/>
        <v>АТМ 502457</v>
      </c>
    </row>
    <row r="12" spans="1:22" x14ac:dyDescent="0.25">
      <c r="A12" s="4">
        <v>42641</v>
      </c>
      <c r="B12" s="1" t="s">
        <v>61</v>
      </c>
      <c r="D12" s="1" t="s">
        <v>42</v>
      </c>
      <c r="E12" s="6">
        <v>0</v>
      </c>
      <c r="F12" s="7">
        <v>13300000</v>
      </c>
      <c r="G12" s="3">
        <v>0</v>
      </c>
      <c r="H12" s="3">
        <v>13300000</v>
      </c>
      <c r="J12" s="2">
        <v>0</v>
      </c>
      <c r="K12" s="12" t="s">
        <v>62</v>
      </c>
      <c r="L12" s="1" t="s">
        <v>44</v>
      </c>
      <c r="M12" s="1" t="s">
        <v>45</v>
      </c>
      <c r="N12" s="1" t="s">
        <v>46</v>
      </c>
      <c r="O12" s="1" t="s">
        <v>47</v>
      </c>
      <c r="P12" s="1" t="s">
        <v>63</v>
      </c>
      <c r="S12" s="1">
        <v>0</v>
      </c>
      <c r="T12" s="1">
        <v>0</v>
      </c>
      <c r="V12" s="14" t="str">
        <f t="shared" si="0"/>
        <v>АТМ 401806</v>
      </c>
    </row>
    <row r="13" spans="1:22" x14ac:dyDescent="0.25">
      <c r="A13" s="4">
        <v>42641</v>
      </c>
      <c r="B13" s="1" t="s">
        <v>64</v>
      </c>
      <c r="D13" s="1" t="s">
        <v>42</v>
      </c>
      <c r="E13" s="6">
        <v>0</v>
      </c>
      <c r="F13" s="7">
        <v>13300000</v>
      </c>
      <c r="G13" s="3">
        <v>0</v>
      </c>
      <c r="H13" s="3">
        <v>13300000</v>
      </c>
      <c r="J13" s="2">
        <v>0</v>
      </c>
      <c r="K13" s="12" t="s">
        <v>65</v>
      </c>
      <c r="L13" s="1" t="s">
        <v>44</v>
      </c>
      <c r="M13" s="1" t="s">
        <v>45</v>
      </c>
      <c r="N13" s="1" t="s">
        <v>46</v>
      </c>
      <c r="O13" s="1" t="s">
        <v>47</v>
      </c>
      <c r="P13" s="1" t="s">
        <v>66</v>
      </c>
      <c r="S13" s="1">
        <v>0</v>
      </c>
      <c r="T13" s="1">
        <v>0</v>
      </c>
      <c r="V13" s="14" t="str">
        <f t="shared" si="0"/>
        <v>АТМ 401804</v>
      </c>
    </row>
    <row r="14" spans="1:22" x14ac:dyDescent="0.25">
      <c r="A14" s="4">
        <v>42641</v>
      </c>
      <c r="B14" s="1" t="s">
        <v>67</v>
      </c>
      <c r="D14" s="1" t="s">
        <v>42</v>
      </c>
      <c r="E14" s="6">
        <v>0</v>
      </c>
      <c r="F14" s="7">
        <v>13400000</v>
      </c>
      <c r="G14" s="3">
        <v>0</v>
      </c>
      <c r="H14" s="3">
        <v>13400000</v>
      </c>
      <c r="J14" s="2">
        <v>0</v>
      </c>
      <c r="K14" s="12" t="s">
        <v>68</v>
      </c>
      <c r="L14" s="1" t="s">
        <v>44</v>
      </c>
      <c r="M14" s="1" t="s">
        <v>45</v>
      </c>
      <c r="N14" s="1" t="s">
        <v>46</v>
      </c>
      <c r="O14" s="1" t="s">
        <v>47</v>
      </c>
      <c r="P14" s="1" t="s">
        <v>69</v>
      </c>
      <c r="S14" s="1">
        <v>0</v>
      </c>
      <c r="T14" s="1">
        <v>0</v>
      </c>
      <c r="V14" s="14" t="str">
        <f t="shared" si="0"/>
        <v>АТМ 401792</v>
      </c>
    </row>
    <row r="15" spans="1:22" x14ac:dyDescent="0.25">
      <c r="A15" s="4">
        <v>42641</v>
      </c>
      <c r="B15" s="1" t="s">
        <v>70</v>
      </c>
      <c r="D15" s="1" t="s">
        <v>42</v>
      </c>
      <c r="E15" s="6">
        <v>0</v>
      </c>
      <c r="F15" s="7">
        <v>14300000</v>
      </c>
      <c r="G15" s="3">
        <v>0</v>
      </c>
      <c r="H15" s="3">
        <v>14300000</v>
      </c>
      <c r="J15" s="2">
        <v>0</v>
      </c>
      <c r="K15" s="12" t="s">
        <v>71</v>
      </c>
      <c r="L15" s="1" t="s">
        <v>44</v>
      </c>
      <c r="M15" s="1" t="s">
        <v>45</v>
      </c>
      <c r="N15" s="1" t="s">
        <v>46</v>
      </c>
      <c r="O15" s="1" t="s">
        <v>47</v>
      </c>
      <c r="P15" s="1" t="s">
        <v>72</v>
      </c>
      <c r="S15" s="1">
        <v>0</v>
      </c>
      <c r="T15" s="1">
        <v>0</v>
      </c>
      <c r="V15" s="14" t="str">
        <f t="shared" si="0"/>
        <v>АТМ 401568</v>
      </c>
    </row>
    <row r="16" spans="1:22" x14ac:dyDescent="0.25">
      <c r="A16" s="4">
        <v>42642</v>
      </c>
      <c r="B16" s="1" t="s">
        <v>58</v>
      </c>
      <c r="D16" s="1" t="s">
        <v>22</v>
      </c>
      <c r="E16" s="6">
        <v>3500000</v>
      </c>
      <c r="F16" s="7">
        <v>0</v>
      </c>
      <c r="G16" s="3">
        <v>3500000</v>
      </c>
      <c r="H16" s="3">
        <v>0</v>
      </c>
      <c r="J16" s="2">
        <v>0</v>
      </c>
      <c r="K16" s="12" t="s">
        <v>73</v>
      </c>
      <c r="L16" s="1" t="s">
        <v>24</v>
      </c>
      <c r="M16" s="1" t="s">
        <v>25</v>
      </c>
      <c r="N16" s="1" t="s">
        <v>26</v>
      </c>
      <c r="O16" s="1" t="s">
        <v>27</v>
      </c>
      <c r="P16" s="1" t="s">
        <v>74</v>
      </c>
      <c r="S16" s="1">
        <v>0</v>
      </c>
      <c r="T16" s="1">
        <v>0</v>
      </c>
      <c r="V16" s="14" t="str">
        <f t="shared" si="0"/>
        <v>АТМ 500439</v>
      </c>
    </row>
    <row r="17" spans="1:22" x14ac:dyDescent="0.25">
      <c r="A17" s="4">
        <v>42642</v>
      </c>
      <c r="B17" s="1" t="s">
        <v>75</v>
      </c>
      <c r="D17" s="1" t="s">
        <v>22</v>
      </c>
      <c r="E17" s="6">
        <v>5000000</v>
      </c>
      <c r="F17" s="7">
        <v>0</v>
      </c>
      <c r="G17" s="3">
        <v>5000000</v>
      </c>
      <c r="H17" s="3">
        <v>0</v>
      </c>
      <c r="J17" s="2">
        <v>0</v>
      </c>
      <c r="K17" s="12" t="s">
        <v>76</v>
      </c>
      <c r="L17" s="1" t="s">
        <v>24</v>
      </c>
      <c r="M17" s="1" t="s">
        <v>25</v>
      </c>
      <c r="N17" s="1" t="s">
        <v>26</v>
      </c>
      <c r="O17" s="1" t="s">
        <v>27</v>
      </c>
      <c r="P17" s="1" t="s">
        <v>77</v>
      </c>
      <c r="S17" s="1">
        <v>0</v>
      </c>
      <c r="T17" s="1">
        <v>0</v>
      </c>
      <c r="V17" s="14" t="str">
        <f t="shared" si="0"/>
        <v>АТМ 502809</v>
      </c>
    </row>
    <row r="18" spans="1:22" x14ac:dyDescent="0.25">
      <c r="A18" s="4">
        <v>42642</v>
      </c>
      <c r="B18" s="1" t="s">
        <v>78</v>
      </c>
      <c r="D18" s="1" t="s">
        <v>22</v>
      </c>
      <c r="E18" s="6">
        <v>5500000</v>
      </c>
      <c r="F18" s="7">
        <v>0</v>
      </c>
      <c r="G18" s="3">
        <v>5500000</v>
      </c>
      <c r="H18" s="3">
        <v>0</v>
      </c>
      <c r="J18" s="2">
        <v>0</v>
      </c>
      <c r="K18" s="12" t="s">
        <v>79</v>
      </c>
      <c r="L18" s="1" t="s">
        <v>24</v>
      </c>
      <c r="M18" s="1" t="s">
        <v>25</v>
      </c>
      <c r="N18" s="1" t="s">
        <v>26</v>
      </c>
      <c r="O18" s="1" t="s">
        <v>27</v>
      </c>
      <c r="P18" s="1" t="s">
        <v>80</v>
      </c>
      <c r="S18" s="1">
        <v>0</v>
      </c>
      <c r="T18" s="1">
        <v>0</v>
      </c>
      <c r="V18" s="14" t="str">
        <f t="shared" si="0"/>
        <v>АТМ 502276</v>
      </c>
    </row>
    <row r="19" spans="1:22" x14ac:dyDescent="0.25">
      <c r="A19" s="4">
        <v>42642</v>
      </c>
      <c r="B19" s="1" t="s">
        <v>81</v>
      </c>
      <c r="D19" s="1" t="s">
        <v>22</v>
      </c>
      <c r="E19" s="6">
        <v>5500000</v>
      </c>
      <c r="F19" s="7">
        <v>0</v>
      </c>
      <c r="G19" s="3">
        <v>5500000</v>
      </c>
      <c r="H19" s="3">
        <v>0</v>
      </c>
      <c r="J19" s="2">
        <v>0</v>
      </c>
      <c r="K19" s="12" t="s">
        <v>82</v>
      </c>
      <c r="L19" s="1" t="s">
        <v>24</v>
      </c>
      <c r="M19" s="1" t="s">
        <v>25</v>
      </c>
      <c r="N19" s="1" t="s">
        <v>26</v>
      </c>
      <c r="O19" s="1" t="s">
        <v>27</v>
      </c>
      <c r="P19" s="1" t="s">
        <v>83</v>
      </c>
      <c r="S19" s="1">
        <v>0</v>
      </c>
      <c r="T19" s="1">
        <v>0</v>
      </c>
      <c r="V19" s="14" t="str">
        <f t="shared" si="0"/>
        <v>АТМ 501710</v>
      </c>
    </row>
    <row r="20" spans="1:22" x14ac:dyDescent="0.25">
      <c r="A20" s="4">
        <v>42642</v>
      </c>
      <c r="B20" s="1" t="s">
        <v>84</v>
      </c>
      <c r="D20" s="1" t="s">
        <v>22</v>
      </c>
      <c r="E20" s="6">
        <v>11000000</v>
      </c>
      <c r="F20" s="7">
        <v>0</v>
      </c>
      <c r="G20" s="3">
        <v>11000000</v>
      </c>
      <c r="H20" s="3">
        <v>0</v>
      </c>
      <c r="J20" s="2">
        <v>0</v>
      </c>
      <c r="K20" s="12" t="s">
        <v>85</v>
      </c>
      <c r="L20" s="1" t="s">
        <v>24</v>
      </c>
      <c r="M20" s="1" t="s">
        <v>25</v>
      </c>
      <c r="N20" s="1" t="s">
        <v>26</v>
      </c>
      <c r="O20" s="1" t="s">
        <v>27</v>
      </c>
      <c r="P20" s="1" t="s">
        <v>86</v>
      </c>
      <c r="S20" s="1">
        <v>0</v>
      </c>
      <c r="T20" s="1">
        <v>0</v>
      </c>
      <c r="V20" s="14" t="str">
        <f t="shared" si="0"/>
        <v>АТМ 402013</v>
      </c>
    </row>
    <row r="21" spans="1:22" x14ac:dyDescent="0.25">
      <c r="A21" s="4">
        <v>42642</v>
      </c>
      <c r="B21" s="1" t="s">
        <v>87</v>
      </c>
      <c r="D21" s="1" t="s">
        <v>22</v>
      </c>
      <c r="E21" s="6">
        <v>12200000</v>
      </c>
      <c r="F21" s="7">
        <v>0</v>
      </c>
      <c r="G21" s="3">
        <v>12200000</v>
      </c>
      <c r="H21" s="3">
        <v>0</v>
      </c>
      <c r="J21" s="2">
        <v>0</v>
      </c>
      <c r="K21" s="12" t="s">
        <v>88</v>
      </c>
      <c r="L21" s="1" t="s">
        <v>24</v>
      </c>
      <c r="M21" s="1" t="s">
        <v>25</v>
      </c>
      <c r="N21" s="1" t="s">
        <v>26</v>
      </c>
      <c r="O21" s="1" t="s">
        <v>27</v>
      </c>
      <c r="P21" s="1" t="s">
        <v>89</v>
      </c>
      <c r="S21" s="1">
        <v>0</v>
      </c>
      <c r="T21" s="1">
        <v>0</v>
      </c>
      <c r="V21" s="14" t="str">
        <f t="shared" si="0"/>
        <v>АТМ 401716</v>
      </c>
    </row>
    <row r="22" spans="1:22" x14ac:dyDescent="0.25">
      <c r="A22" s="4">
        <v>42642</v>
      </c>
      <c r="B22" s="1" t="s">
        <v>90</v>
      </c>
      <c r="D22" s="1" t="s">
        <v>22</v>
      </c>
      <c r="E22" s="6">
        <v>13300000</v>
      </c>
      <c r="F22" s="7">
        <v>0</v>
      </c>
      <c r="G22" s="3">
        <v>13300000</v>
      </c>
      <c r="H22" s="3">
        <v>0</v>
      </c>
      <c r="J22" s="2">
        <v>0</v>
      </c>
      <c r="K22" s="12" t="s">
        <v>91</v>
      </c>
      <c r="L22" s="1" t="s">
        <v>24</v>
      </c>
      <c r="M22" s="1" t="s">
        <v>25</v>
      </c>
      <c r="N22" s="1" t="s">
        <v>26</v>
      </c>
      <c r="O22" s="1" t="s">
        <v>27</v>
      </c>
      <c r="P22" s="1" t="s">
        <v>92</v>
      </c>
      <c r="S22" s="1">
        <v>0</v>
      </c>
      <c r="T22" s="1">
        <v>0</v>
      </c>
      <c r="V22" s="14" t="str">
        <f t="shared" si="0"/>
        <v>АТМ 401772</v>
      </c>
    </row>
    <row r="23" spans="1:22" x14ac:dyDescent="0.25">
      <c r="A23" s="4">
        <v>42642</v>
      </c>
      <c r="B23" s="1" t="s">
        <v>93</v>
      </c>
      <c r="D23" s="1" t="s">
        <v>22</v>
      </c>
      <c r="E23" s="6">
        <v>13300000</v>
      </c>
      <c r="F23" s="7">
        <v>0</v>
      </c>
      <c r="G23" s="3">
        <v>13300000</v>
      </c>
      <c r="H23" s="3">
        <v>0</v>
      </c>
      <c r="J23" s="2">
        <v>0</v>
      </c>
      <c r="K23" s="12" t="s">
        <v>94</v>
      </c>
      <c r="L23" s="1" t="s">
        <v>24</v>
      </c>
      <c r="M23" s="1" t="s">
        <v>25</v>
      </c>
      <c r="N23" s="1" t="s">
        <v>26</v>
      </c>
      <c r="O23" s="1" t="s">
        <v>27</v>
      </c>
      <c r="P23" s="1" t="s">
        <v>95</v>
      </c>
      <c r="S23" s="1">
        <v>0</v>
      </c>
      <c r="T23" s="1">
        <v>0</v>
      </c>
      <c r="V23" s="14" t="str">
        <f t="shared" si="0"/>
        <v>АТМ 401804</v>
      </c>
    </row>
    <row r="24" spans="1:22" x14ac:dyDescent="0.25">
      <c r="A24" s="4">
        <v>42642</v>
      </c>
      <c r="B24" s="1" t="s">
        <v>96</v>
      </c>
      <c r="D24" s="1" t="s">
        <v>22</v>
      </c>
      <c r="E24" s="6">
        <v>13300000</v>
      </c>
      <c r="F24" s="7">
        <v>0</v>
      </c>
      <c r="G24" s="3">
        <v>13300000</v>
      </c>
      <c r="H24" s="3">
        <v>0</v>
      </c>
      <c r="J24" s="2">
        <v>0</v>
      </c>
      <c r="K24" s="12" t="s">
        <v>97</v>
      </c>
      <c r="L24" s="1" t="s">
        <v>24</v>
      </c>
      <c r="M24" s="1" t="s">
        <v>25</v>
      </c>
      <c r="N24" s="1" t="s">
        <v>26</v>
      </c>
      <c r="O24" s="1" t="s">
        <v>27</v>
      </c>
      <c r="P24" s="1" t="s">
        <v>98</v>
      </c>
      <c r="S24" s="1">
        <v>0</v>
      </c>
      <c r="T24" s="1">
        <v>0</v>
      </c>
      <c r="V24" s="14" t="str">
        <f t="shared" si="0"/>
        <v>АТМ 401806</v>
      </c>
    </row>
    <row r="25" spans="1:22" x14ac:dyDescent="0.25">
      <c r="A25" s="4">
        <v>42642</v>
      </c>
      <c r="B25" s="1" t="s">
        <v>99</v>
      </c>
      <c r="D25" s="1" t="s">
        <v>22</v>
      </c>
      <c r="E25" s="6">
        <v>13400000</v>
      </c>
      <c r="F25" s="7">
        <v>0</v>
      </c>
      <c r="G25" s="3">
        <v>13400000</v>
      </c>
      <c r="H25" s="3">
        <v>0</v>
      </c>
      <c r="J25" s="2">
        <v>0</v>
      </c>
      <c r="K25" s="12" t="s">
        <v>100</v>
      </c>
      <c r="L25" s="1" t="s">
        <v>24</v>
      </c>
      <c r="M25" s="1" t="s">
        <v>25</v>
      </c>
      <c r="N25" s="1" t="s">
        <v>26</v>
      </c>
      <c r="O25" s="1" t="s">
        <v>27</v>
      </c>
      <c r="P25" s="1" t="s">
        <v>101</v>
      </c>
      <c r="S25" s="1">
        <v>0</v>
      </c>
      <c r="T25" s="1">
        <v>0</v>
      </c>
      <c r="V25" s="14" t="str">
        <f t="shared" si="0"/>
        <v>АТМ 401792</v>
      </c>
    </row>
    <row r="26" spans="1:22" x14ac:dyDescent="0.25">
      <c r="A26" s="4">
        <v>42642</v>
      </c>
      <c r="B26" s="1" t="s">
        <v>102</v>
      </c>
      <c r="D26" s="1" t="s">
        <v>22</v>
      </c>
      <c r="E26" s="6">
        <v>14300000</v>
      </c>
      <c r="F26" s="7">
        <v>0</v>
      </c>
      <c r="G26" s="3">
        <v>14300000</v>
      </c>
      <c r="H26" s="3">
        <v>0</v>
      </c>
      <c r="J26" s="2">
        <v>0</v>
      </c>
      <c r="K26" s="12" t="s">
        <v>103</v>
      </c>
      <c r="L26" s="1" t="s">
        <v>24</v>
      </c>
      <c r="M26" s="1" t="s">
        <v>25</v>
      </c>
      <c r="N26" s="1" t="s">
        <v>26</v>
      </c>
      <c r="O26" s="1" t="s">
        <v>27</v>
      </c>
      <c r="P26" s="1" t="s">
        <v>104</v>
      </c>
      <c r="S26" s="1">
        <v>0</v>
      </c>
      <c r="T26" s="1">
        <v>0</v>
      </c>
      <c r="V26" s="14" t="str">
        <f t="shared" si="0"/>
        <v>АТМ 401568</v>
      </c>
    </row>
    <row r="27" spans="1:22" x14ac:dyDescent="0.25">
      <c r="A27" s="4">
        <v>42642</v>
      </c>
      <c r="B27" s="1" t="s">
        <v>105</v>
      </c>
      <c r="D27" s="1" t="s">
        <v>22</v>
      </c>
      <c r="E27" s="6">
        <v>14300000</v>
      </c>
      <c r="F27" s="7">
        <v>0</v>
      </c>
      <c r="G27" s="3">
        <v>14300000</v>
      </c>
      <c r="H27" s="3">
        <v>0</v>
      </c>
      <c r="J27" s="2">
        <v>0</v>
      </c>
      <c r="K27" s="12" t="s">
        <v>106</v>
      </c>
      <c r="L27" s="1" t="s">
        <v>24</v>
      </c>
      <c r="M27" s="1" t="s">
        <v>25</v>
      </c>
      <c r="N27" s="1" t="s">
        <v>26</v>
      </c>
      <c r="O27" s="1" t="s">
        <v>27</v>
      </c>
      <c r="P27" s="1" t="s">
        <v>107</v>
      </c>
      <c r="S27" s="1">
        <v>0</v>
      </c>
      <c r="T27" s="1">
        <v>0</v>
      </c>
      <c r="V27" s="14" t="str">
        <f t="shared" si="0"/>
        <v>АТМ 401770</v>
      </c>
    </row>
    <row r="28" spans="1:22" x14ac:dyDescent="0.25">
      <c r="A28" s="4">
        <v>42642</v>
      </c>
      <c r="B28" s="1" t="s">
        <v>108</v>
      </c>
      <c r="D28" s="1" t="s">
        <v>42</v>
      </c>
      <c r="E28" s="6">
        <v>0</v>
      </c>
      <c r="F28" s="7">
        <v>3500000</v>
      </c>
      <c r="G28" s="3">
        <v>0</v>
      </c>
      <c r="H28" s="3">
        <v>3500000</v>
      </c>
      <c r="J28" s="2">
        <v>0</v>
      </c>
      <c r="K28" s="12" t="s">
        <v>109</v>
      </c>
      <c r="L28" s="1" t="s">
        <v>44</v>
      </c>
      <c r="M28" s="1" t="s">
        <v>45</v>
      </c>
      <c r="N28" s="1" t="s">
        <v>46</v>
      </c>
      <c r="O28" s="1" t="s">
        <v>47</v>
      </c>
      <c r="P28" s="1" t="s">
        <v>110</v>
      </c>
      <c r="S28" s="1">
        <v>0</v>
      </c>
      <c r="T28" s="1">
        <v>0</v>
      </c>
      <c r="V28" s="14" t="str">
        <f t="shared" si="0"/>
        <v>АТМ 500439</v>
      </c>
    </row>
    <row r="29" spans="1:22" x14ac:dyDescent="0.25">
      <c r="A29" s="4">
        <v>42642</v>
      </c>
      <c r="B29" s="1" t="s">
        <v>111</v>
      </c>
      <c r="D29" s="1" t="s">
        <v>42</v>
      </c>
      <c r="E29" s="6">
        <v>0</v>
      </c>
      <c r="F29" s="7">
        <v>4150000</v>
      </c>
      <c r="G29" s="3">
        <v>0</v>
      </c>
      <c r="H29" s="3">
        <v>4150000</v>
      </c>
      <c r="J29" s="2">
        <v>0</v>
      </c>
      <c r="K29" s="12" t="s">
        <v>112</v>
      </c>
      <c r="L29" s="1" t="s">
        <v>44</v>
      </c>
      <c r="M29" s="1" t="s">
        <v>45</v>
      </c>
      <c r="N29" s="1" t="s">
        <v>46</v>
      </c>
      <c r="O29" s="1" t="s">
        <v>47</v>
      </c>
      <c r="P29" s="1" t="s">
        <v>113</v>
      </c>
      <c r="S29" s="1">
        <v>0</v>
      </c>
      <c r="T29" s="1">
        <v>0</v>
      </c>
      <c r="V29" s="14" t="str">
        <f t="shared" si="0"/>
        <v>АТМ 502720</v>
      </c>
    </row>
    <row r="30" spans="1:22" x14ac:dyDescent="0.25">
      <c r="A30" s="4">
        <v>42642</v>
      </c>
      <c r="B30" s="1" t="s">
        <v>114</v>
      </c>
      <c r="D30" s="1" t="s">
        <v>42</v>
      </c>
      <c r="E30" s="6">
        <v>0</v>
      </c>
      <c r="F30" s="7">
        <v>5000000</v>
      </c>
      <c r="G30" s="3">
        <v>0</v>
      </c>
      <c r="H30" s="3">
        <v>5000000</v>
      </c>
      <c r="J30" s="2">
        <v>0</v>
      </c>
      <c r="K30" s="12" t="s">
        <v>115</v>
      </c>
      <c r="L30" s="1" t="s">
        <v>44</v>
      </c>
      <c r="M30" s="1" t="s">
        <v>45</v>
      </c>
      <c r="N30" s="1" t="s">
        <v>46</v>
      </c>
      <c r="O30" s="1" t="s">
        <v>47</v>
      </c>
      <c r="P30" s="1" t="s">
        <v>116</v>
      </c>
      <c r="S30" s="1">
        <v>0</v>
      </c>
      <c r="T30" s="1">
        <v>0</v>
      </c>
      <c r="V30" s="14" t="str">
        <f t="shared" si="0"/>
        <v>АТМ 502350</v>
      </c>
    </row>
    <row r="31" spans="1:22" x14ac:dyDescent="0.25">
      <c r="A31" s="4">
        <v>42642</v>
      </c>
      <c r="B31" s="1" t="s">
        <v>117</v>
      </c>
      <c r="D31" s="1" t="s">
        <v>42</v>
      </c>
      <c r="E31" s="6">
        <v>0</v>
      </c>
      <c r="F31" s="7">
        <v>5000000</v>
      </c>
      <c r="G31" s="3">
        <v>0</v>
      </c>
      <c r="H31" s="3">
        <v>5000000</v>
      </c>
      <c r="J31" s="2">
        <v>0</v>
      </c>
      <c r="K31" s="12" t="s">
        <v>118</v>
      </c>
      <c r="L31" s="1" t="s">
        <v>44</v>
      </c>
      <c r="M31" s="1" t="s">
        <v>45</v>
      </c>
      <c r="N31" s="1" t="s">
        <v>46</v>
      </c>
      <c r="O31" s="1" t="s">
        <v>47</v>
      </c>
      <c r="P31" s="1" t="s">
        <v>119</v>
      </c>
      <c r="S31" s="1">
        <v>0</v>
      </c>
      <c r="T31" s="1">
        <v>0</v>
      </c>
      <c r="V31" s="14" t="str">
        <f t="shared" si="0"/>
        <v>АТМ 502809</v>
      </c>
    </row>
    <row r="32" spans="1:22" x14ac:dyDescent="0.25">
      <c r="A32" s="4">
        <v>42642</v>
      </c>
      <c r="B32" s="1" t="s">
        <v>120</v>
      </c>
      <c r="D32" s="1" t="s">
        <v>42</v>
      </c>
      <c r="E32" s="6">
        <v>0</v>
      </c>
      <c r="F32" s="7">
        <v>5500000</v>
      </c>
      <c r="G32" s="3">
        <v>0</v>
      </c>
      <c r="H32" s="3">
        <v>5500000</v>
      </c>
      <c r="J32" s="2">
        <v>0</v>
      </c>
      <c r="K32" s="12" t="s">
        <v>121</v>
      </c>
      <c r="L32" s="1" t="s">
        <v>44</v>
      </c>
      <c r="M32" s="1" t="s">
        <v>45</v>
      </c>
      <c r="N32" s="1" t="s">
        <v>46</v>
      </c>
      <c r="O32" s="1" t="s">
        <v>47</v>
      </c>
      <c r="P32" s="1" t="s">
        <v>122</v>
      </c>
      <c r="S32" s="1">
        <v>0</v>
      </c>
      <c r="T32" s="1">
        <v>0</v>
      </c>
      <c r="V32" s="14" t="str">
        <f t="shared" si="0"/>
        <v>АТМ 502276</v>
      </c>
    </row>
    <row r="33" spans="1:22" s="11" customFormat="1" x14ac:dyDescent="0.25">
      <c r="A33" s="8">
        <v>42643</v>
      </c>
      <c r="B33" s="9" t="s">
        <v>123</v>
      </c>
      <c r="C33" s="9"/>
      <c r="D33" s="9" t="s">
        <v>22</v>
      </c>
      <c r="E33" s="5">
        <v>1650000</v>
      </c>
      <c r="F33" s="5">
        <v>0</v>
      </c>
      <c r="G33" s="10">
        <v>1650000</v>
      </c>
      <c r="H33" s="10">
        <v>0</v>
      </c>
      <c r="I33" s="9"/>
      <c r="J33" s="5">
        <v>0</v>
      </c>
      <c r="K33" s="9" t="s">
        <v>124</v>
      </c>
      <c r="L33" s="9" t="s">
        <v>24</v>
      </c>
      <c r="M33" s="9" t="s">
        <v>25</v>
      </c>
      <c r="N33" s="9" t="s">
        <v>26</v>
      </c>
      <c r="O33" s="9" t="s">
        <v>27</v>
      </c>
      <c r="P33" s="9" t="s">
        <v>125</v>
      </c>
      <c r="Q33" s="9"/>
      <c r="R33" s="9"/>
      <c r="S33" s="9">
        <v>0</v>
      </c>
      <c r="T33" s="9">
        <v>0</v>
      </c>
      <c r="U33" s="9"/>
      <c r="V33" s="14" t="str">
        <f t="shared" si="0"/>
        <v>АТМ 503695</v>
      </c>
    </row>
    <row r="34" spans="1:22" x14ac:dyDescent="0.25">
      <c r="A34" s="4">
        <v>42643</v>
      </c>
      <c r="B34" s="1" t="s">
        <v>126</v>
      </c>
      <c r="D34" s="1" t="s">
        <v>22</v>
      </c>
      <c r="E34" s="6">
        <v>4000000</v>
      </c>
      <c r="F34" s="7">
        <v>0</v>
      </c>
      <c r="G34" s="3">
        <v>4000000</v>
      </c>
      <c r="H34" s="3">
        <v>0</v>
      </c>
      <c r="J34" s="2">
        <v>0</v>
      </c>
      <c r="K34" s="12" t="s">
        <v>127</v>
      </c>
      <c r="L34" s="1" t="s">
        <v>24</v>
      </c>
      <c r="M34" s="1" t="s">
        <v>25</v>
      </c>
      <c r="N34" s="1" t="s">
        <v>26</v>
      </c>
      <c r="O34" s="1" t="s">
        <v>27</v>
      </c>
      <c r="P34" s="1" t="s">
        <v>128</v>
      </c>
      <c r="S34" s="1">
        <v>0</v>
      </c>
      <c r="T34" s="1">
        <v>0</v>
      </c>
      <c r="V34" s="14" t="str">
        <f t="shared" si="0"/>
        <v>АТМ 503171</v>
      </c>
    </row>
    <row r="35" spans="1:22" x14ac:dyDescent="0.25">
      <c r="A35" s="4">
        <v>42643</v>
      </c>
      <c r="B35" s="1" t="s">
        <v>129</v>
      </c>
      <c r="D35" s="1" t="s">
        <v>22</v>
      </c>
      <c r="E35" s="6">
        <v>5000000</v>
      </c>
      <c r="F35" s="7">
        <v>0</v>
      </c>
      <c r="G35" s="3">
        <v>5000000</v>
      </c>
      <c r="H35" s="3">
        <v>0</v>
      </c>
      <c r="J35" s="2">
        <v>0</v>
      </c>
      <c r="K35" s="12" t="s">
        <v>130</v>
      </c>
      <c r="L35" s="1" t="s">
        <v>24</v>
      </c>
      <c r="M35" s="1" t="s">
        <v>25</v>
      </c>
      <c r="N35" s="1" t="s">
        <v>26</v>
      </c>
      <c r="O35" s="1" t="s">
        <v>27</v>
      </c>
      <c r="P35" s="1" t="s">
        <v>131</v>
      </c>
      <c r="S35" s="1">
        <v>0</v>
      </c>
      <c r="T35" s="1">
        <v>0</v>
      </c>
      <c r="V35" s="14" t="str">
        <f t="shared" si="0"/>
        <v>АТМ 502914</v>
      </c>
    </row>
    <row r="36" spans="1:22" x14ac:dyDescent="0.25">
      <c r="A36" s="4">
        <v>42643</v>
      </c>
      <c r="B36" s="1" t="s">
        <v>132</v>
      </c>
      <c r="D36" s="1" t="s">
        <v>22</v>
      </c>
      <c r="E36" s="6">
        <v>5500000</v>
      </c>
      <c r="F36" s="7">
        <v>0</v>
      </c>
      <c r="G36" s="3">
        <v>5500000</v>
      </c>
      <c r="H36" s="3">
        <v>0</v>
      </c>
      <c r="J36" s="2">
        <v>0</v>
      </c>
      <c r="K36" s="12" t="s">
        <v>133</v>
      </c>
      <c r="L36" s="1" t="s">
        <v>24</v>
      </c>
      <c r="M36" s="1" t="s">
        <v>25</v>
      </c>
      <c r="N36" s="1" t="s">
        <v>26</v>
      </c>
      <c r="O36" s="1" t="s">
        <v>27</v>
      </c>
      <c r="P36" s="1" t="s">
        <v>134</v>
      </c>
      <c r="S36" s="1">
        <v>0</v>
      </c>
      <c r="T36" s="1">
        <v>0</v>
      </c>
      <c r="V36" s="14" t="str">
        <f t="shared" si="0"/>
        <v>АТМ 502352</v>
      </c>
    </row>
    <row r="37" spans="1:22" x14ac:dyDescent="0.25">
      <c r="A37" s="4">
        <v>42643</v>
      </c>
      <c r="B37" s="1" t="s">
        <v>135</v>
      </c>
      <c r="D37" s="1" t="s">
        <v>22</v>
      </c>
      <c r="E37" s="6">
        <v>5500000</v>
      </c>
      <c r="F37" s="7">
        <v>0</v>
      </c>
      <c r="G37" s="3">
        <v>5500000</v>
      </c>
      <c r="H37" s="3">
        <v>0</v>
      </c>
      <c r="J37" s="2">
        <v>0</v>
      </c>
      <c r="K37" s="12" t="s">
        <v>136</v>
      </c>
      <c r="L37" s="1" t="s">
        <v>24</v>
      </c>
      <c r="M37" s="1" t="s">
        <v>25</v>
      </c>
      <c r="N37" s="1" t="s">
        <v>26</v>
      </c>
      <c r="O37" s="1" t="s">
        <v>27</v>
      </c>
      <c r="P37" s="1" t="s">
        <v>137</v>
      </c>
      <c r="S37" s="1">
        <v>0</v>
      </c>
      <c r="T37" s="1">
        <v>0</v>
      </c>
      <c r="V37" s="14" t="str">
        <f t="shared" si="0"/>
        <v>АТМ 503091</v>
      </c>
    </row>
    <row r="38" spans="1:22" x14ac:dyDescent="0.25">
      <c r="A38" s="4">
        <v>42643</v>
      </c>
      <c r="B38" s="1" t="s">
        <v>138</v>
      </c>
      <c r="D38" s="1" t="s">
        <v>22</v>
      </c>
      <c r="E38" s="6">
        <v>5500000</v>
      </c>
      <c r="F38" s="7">
        <v>0</v>
      </c>
      <c r="G38" s="3">
        <v>5500000</v>
      </c>
      <c r="H38" s="3">
        <v>0</v>
      </c>
      <c r="J38" s="2">
        <v>0</v>
      </c>
      <c r="K38" s="12" t="s">
        <v>139</v>
      </c>
      <c r="L38" s="1" t="s">
        <v>24</v>
      </c>
      <c r="M38" s="1" t="s">
        <v>25</v>
      </c>
      <c r="N38" s="1" t="s">
        <v>26</v>
      </c>
      <c r="O38" s="1" t="s">
        <v>27</v>
      </c>
      <c r="P38" s="1" t="s">
        <v>140</v>
      </c>
      <c r="S38" s="1">
        <v>0</v>
      </c>
      <c r="T38" s="1">
        <v>0</v>
      </c>
      <c r="V38" s="14" t="str">
        <f t="shared" si="0"/>
        <v>АТМ 501704</v>
      </c>
    </row>
    <row r="39" spans="1:22" x14ac:dyDescent="0.25">
      <c r="A39" s="4">
        <v>42643</v>
      </c>
      <c r="B39" s="1" t="s">
        <v>141</v>
      </c>
      <c r="D39" s="1" t="s">
        <v>22</v>
      </c>
      <c r="E39" s="6">
        <v>5500000</v>
      </c>
      <c r="F39" s="7">
        <v>0</v>
      </c>
      <c r="G39" s="3">
        <v>5500000</v>
      </c>
      <c r="H39" s="3">
        <v>0</v>
      </c>
      <c r="J39" s="2">
        <v>0</v>
      </c>
      <c r="K39" s="12" t="s">
        <v>142</v>
      </c>
      <c r="L39" s="1" t="s">
        <v>24</v>
      </c>
      <c r="M39" s="1" t="s">
        <v>25</v>
      </c>
      <c r="N39" s="1" t="s">
        <v>26</v>
      </c>
      <c r="O39" s="1" t="s">
        <v>27</v>
      </c>
      <c r="P39" s="1" t="s">
        <v>143</v>
      </c>
      <c r="S39" s="1">
        <v>0</v>
      </c>
      <c r="T39" s="1">
        <v>0</v>
      </c>
      <c r="V39" s="14" t="str">
        <f t="shared" si="0"/>
        <v>АТМ 502657</v>
      </c>
    </row>
    <row r="40" spans="1:22" x14ac:dyDescent="0.25">
      <c r="A40" s="4">
        <v>42643</v>
      </c>
      <c r="B40" s="1" t="s">
        <v>144</v>
      </c>
      <c r="D40" s="1" t="s">
        <v>22</v>
      </c>
      <c r="E40" s="6">
        <v>5500000</v>
      </c>
      <c r="F40" s="7">
        <v>0</v>
      </c>
      <c r="G40" s="3">
        <v>5500000</v>
      </c>
      <c r="H40" s="3">
        <v>0</v>
      </c>
      <c r="J40" s="2">
        <v>0</v>
      </c>
      <c r="K40" s="12" t="s">
        <v>145</v>
      </c>
      <c r="L40" s="1" t="s">
        <v>24</v>
      </c>
      <c r="M40" s="1" t="s">
        <v>25</v>
      </c>
      <c r="N40" s="1" t="s">
        <v>26</v>
      </c>
      <c r="O40" s="1" t="s">
        <v>27</v>
      </c>
      <c r="P40" s="1" t="s">
        <v>146</v>
      </c>
      <c r="S40" s="1">
        <v>0</v>
      </c>
      <c r="T40" s="1">
        <v>0</v>
      </c>
      <c r="V40" s="14" t="str">
        <f t="shared" si="0"/>
        <v>АТМ 502811</v>
      </c>
    </row>
    <row r="41" spans="1:22" x14ac:dyDescent="0.25">
      <c r="A41" s="4">
        <v>42643</v>
      </c>
      <c r="B41" s="1" t="s">
        <v>147</v>
      </c>
      <c r="D41" s="1" t="s">
        <v>22</v>
      </c>
      <c r="E41" s="6">
        <v>11600000</v>
      </c>
      <c r="F41" s="7">
        <v>0</v>
      </c>
      <c r="G41" s="3">
        <v>11600000</v>
      </c>
      <c r="H41" s="3">
        <v>0</v>
      </c>
      <c r="J41" s="2">
        <v>0</v>
      </c>
      <c r="K41" s="12" t="s">
        <v>148</v>
      </c>
      <c r="L41" s="1" t="s">
        <v>24</v>
      </c>
      <c r="M41" s="1" t="s">
        <v>25</v>
      </c>
      <c r="N41" s="1" t="s">
        <v>26</v>
      </c>
      <c r="O41" s="1" t="s">
        <v>27</v>
      </c>
      <c r="P41" s="1" t="s">
        <v>149</v>
      </c>
      <c r="S41" s="1">
        <v>0</v>
      </c>
      <c r="T41" s="1">
        <v>0</v>
      </c>
      <c r="V41" s="14" t="str">
        <f t="shared" si="0"/>
        <v>АТМ 500311</v>
      </c>
    </row>
    <row r="42" spans="1:22" x14ac:dyDescent="0.25">
      <c r="A42" s="4">
        <v>42643</v>
      </c>
      <c r="B42" s="1" t="s">
        <v>150</v>
      </c>
      <c r="D42" s="1" t="s">
        <v>22</v>
      </c>
      <c r="E42" s="6">
        <v>13300000</v>
      </c>
      <c r="F42" s="7">
        <v>0</v>
      </c>
      <c r="G42" s="3">
        <v>13300000</v>
      </c>
      <c r="H42" s="3">
        <v>0</v>
      </c>
      <c r="J42" s="2">
        <v>0</v>
      </c>
      <c r="K42" s="12" t="s">
        <v>151</v>
      </c>
      <c r="L42" s="1" t="s">
        <v>24</v>
      </c>
      <c r="M42" s="1" t="s">
        <v>25</v>
      </c>
      <c r="N42" s="1" t="s">
        <v>26</v>
      </c>
      <c r="O42" s="1" t="s">
        <v>27</v>
      </c>
      <c r="P42" s="1" t="s">
        <v>152</v>
      </c>
      <c r="S42" s="1">
        <v>0</v>
      </c>
      <c r="T42" s="1">
        <v>0</v>
      </c>
      <c r="V42" s="14" t="str">
        <f t="shared" si="0"/>
        <v>АТМ 401792</v>
      </c>
    </row>
    <row r="43" spans="1:22" s="11" customFormat="1" x14ac:dyDescent="0.25">
      <c r="A43" s="8">
        <v>42643</v>
      </c>
      <c r="B43" s="9" t="s">
        <v>153</v>
      </c>
      <c r="C43" s="9"/>
      <c r="D43" s="9" t="s">
        <v>42</v>
      </c>
      <c r="E43" s="5">
        <v>0</v>
      </c>
      <c r="F43" s="5">
        <v>1650000</v>
      </c>
      <c r="G43" s="10">
        <v>0</v>
      </c>
      <c r="H43" s="10">
        <v>1650000</v>
      </c>
      <c r="I43" s="9"/>
      <c r="J43" s="5">
        <v>0</v>
      </c>
      <c r="K43" s="9" t="s">
        <v>154</v>
      </c>
      <c r="L43" s="9" t="s">
        <v>44</v>
      </c>
      <c r="M43" s="9" t="s">
        <v>45</v>
      </c>
      <c r="N43" s="9" t="s">
        <v>46</v>
      </c>
      <c r="O43" s="9" t="s">
        <v>47</v>
      </c>
      <c r="P43" s="9" t="s">
        <v>155</v>
      </c>
      <c r="Q43" s="9"/>
      <c r="R43" s="9"/>
      <c r="S43" s="9">
        <v>0</v>
      </c>
      <c r="T43" s="9">
        <v>0</v>
      </c>
      <c r="U43" s="9"/>
      <c r="V43" s="14" t="str">
        <f t="shared" si="0"/>
        <v>АТМ 503695</v>
      </c>
    </row>
    <row r="44" spans="1:22" x14ac:dyDescent="0.25">
      <c r="A44" s="4">
        <v>42643</v>
      </c>
      <c r="B44" s="1" t="s">
        <v>156</v>
      </c>
      <c r="D44" s="1" t="s">
        <v>42</v>
      </c>
      <c r="E44" s="6">
        <v>0</v>
      </c>
      <c r="F44" s="7">
        <v>5500000</v>
      </c>
      <c r="G44" s="3">
        <v>0</v>
      </c>
      <c r="H44" s="3">
        <v>5500000</v>
      </c>
      <c r="J44" s="2">
        <v>0</v>
      </c>
      <c r="K44" s="12" t="s">
        <v>157</v>
      </c>
      <c r="L44" s="1" t="s">
        <v>44</v>
      </c>
      <c r="M44" s="1" t="s">
        <v>45</v>
      </c>
      <c r="N44" s="1" t="s">
        <v>46</v>
      </c>
      <c r="O44" s="1" t="s">
        <v>47</v>
      </c>
      <c r="P44" s="1" t="s">
        <v>158</v>
      </c>
      <c r="S44" s="1">
        <v>0</v>
      </c>
      <c r="T44" s="1">
        <v>0</v>
      </c>
      <c r="V44" s="14" t="str">
        <f t="shared" si="0"/>
        <v>АТМ 501710</v>
      </c>
    </row>
    <row r="45" spans="1:22" x14ac:dyDescent="0.25">
      <c r="A45" s="4">
        <v>42643</v>
      </c>
      <c r="B45" s="1" t="s">
        <v>159</v>
      </c>
      <c r="D45" s="1" t="s">
        <v>42</v>
      </c>
      <c r="E45" s="6">
        <v>0</v>
      </c>
      <c r="F45" s="7">
        <v>5500000</v>
      </c>
      <c r="G45" s="3">
        <v>0</v>
      </c>
      <c r="H45" s="3">
        <v>5500000</v>
      </c>
      <c r="J45" s="2">
        <v>0</v>
      </c>
      <c r="K45" s="12" t="s">
        <v>160</v>
      </c>
      <c r="L45" s="1" t="s">
        <v>44</v>
      </c>
      <c r="M45" s="1" t="s">
        <v>45</v>
      </c>
      <c r="N45" s="1" t="s">
        <v>46</v>
      </c>
      <c r="O45" s="1" t="s">
        <v>47</v>
      </c>
      <c r="P45" s="1" t="s">
        <v>161</v>
      </c>
      <c r="S45" s="1">
        <v>0</v>
      </c>
      <c r="T45" s="1">
        <v>0</v>
      </c>
      <c r="V45" s="14" t="str">
        <f t="shared" si="0"/>
        <v>АТМ 503091</v>
      </c>
    </row>
    <row r="46" spans="1:22" x14ac:dyDescent="0.25">
      <c r="A46" s="4">
        <v>42643</v>
      </c>
      <c r="B46" s="1" t="s">
        <v>162</v>
      </c>
      <c r="D46" s="1" t="s">
        <v>42</v>
      </c>
      <c r="E46" s="6">
        <v>0</v>
      </c>
      <c r="F46" s="7">
        <v>5500000</v>
      </c>
      <c r="G46" s="3">
        <v>0</v>
      </c>
      <c r="H46" s="3">
        <v>5500000</v>
      </c>
      <c r="J46" s="2">
        <v>0</v>
      </c>
      <c r="K46" s="12" t="s">
        <v>163</v>
      </c>
      <c r="L46" s="1" t="s">
        <v>44</v>
      </c>
      <c r="M46" s="1" t="s">
        <v>45</v>
      </c>
      <c r="N46" s="1" t="s">
        <v>46</v>
      </c>
      <c r="O46" s="1" t="s">
        <v>47</v>
      </c>
      <c r="P46" s="1" t="s">
        <v>164</v>
      </c>
      <c r="S46" s="1">
        <v>0</v>
      </c>
      <c r="T46" s="1">
        <v>0</v>
      </c>
      <c r="V46" s="14" t="str">
        <f t="shared" si="0"/>
        <v>АТМ 502352</v>
      </c>
    </row>
    <row r="47" spans="1:22" x14ac:dyDescent="0.25">
      <c r="A47" s="4">
        <v>42643</v>
      </c>
      <c r="B47" s="1" t="s">
        <v>165</v>
      </c>
      <c r="D47" s="1" t="s">
        <v>42</v>
      </c>
      <c r="E47" s="6">
        <v>0</v>
      </c>
      <c r="F47" s="7">
        <v>11000000</v>
      </c>
      <c r="G47" s="3">
        <v>0</v>
      </c>
      <c r="H47" s="3">
        <v>11000000</v>
      </c>
      <c r="J47" s="2">
        <v>0</v>
      </c>
      <c r="K47" s="12" t="s">
        <v>166</v>
      </c>
      <c r="L47" s="1" t="s">
        <v>44</v>
      </c>
      <c r="M47" s="1" t="s">
        <v>45</v>
      </c>
      <c r="N47" s="1" t="s">
        <v>46</v>
      </c>
      <c r="O47" s="1" t="s">
        <v>47</v>
      </c>
      <c r="P47" s="1" t="s">
        <v>167</v>
      </c>
      <c r="S47" s="1">
        <v>0</v>
      </c>
      <c r="T47" s="1">
        <v>0</v>
      </c>
      <c r="V47" s="14" t="str">
        <f t="shared" si="0"/>
        <v>АТМ 402013</v>
      </c>
    </row>
    <row r="48" spans="1:22" x14ac:dyDescent="0.25">
      <c r="A48" s="4">
        <v>42643</v>
      </c>
      <c r="B48" s="1" t="s">
        <v>168</v>
      </c>
      <c r="D48" s="1" t="s">
        <v>42</v>
      </c>
      <c r="E48" s="6">
        <v>0</v>
      </c>
      <c r="F48" s="7">
        <v>11600000</v>
      </c>
      <c r="G48" s="3">
        <v>0</v>
      </c>
      <c r="H48" s="3">
        <v>11600000</v>
      </c>
      <c r="J48" s="2">
        <v>0</v>
      </c>
      <c r="K48" s="12" t="s">
        <v>169</v>
      </c>
      <c r="L48" s="1" t="s">
        <v>44</v>
      </c>
      <c r="M48" s="1" t="s">
        <v>45</v>
      </c>
      <c r="N48" s="1" t="s">
        <v>46</v>
      </c>
      <c r="O48" s="1" t="s">
        <v>47</v>
      </c>
      <c r="P48" s="1" t="s">
        <v>170</v>
      </c>
      <c r="S48" s="1">
        <v>0</v>
      </c>
      <c r="T48" s="1">
        <v>0</v>
      </c>
      <c r="V48" s="14" t="str">
        <f t="shared" si="0"/>
        <v>АТМ 500311</v>
      </c>
    </row>
    <row r="49" spans="1:22" x14ac:dyDescent="0.25">
      <c r="A49" s="4">
        <v>42643</v>
      </c>
      <c r="B49" s="1" t="s">
        <v>171</v>
      </c>
      <c r="D49" s="1" t="s">
        <v>42</v>
      </c>
      <c r="E49" s="6">
        <v>0</v>
      </c>
      <c r="F49" s="7">
        <v>12200000</v>
      </c>
      <c r="G49" s="3">
        <v>0</v>
      </c>
      <c r="H49" s="3">
        <v>12200000</v>
      </c>
      <c r="J49" s="2">
        <v>0</v>
      </c>
      <c r="K49" s="12" t="s">
        <v>172</v>
      </c>
      <c r="L49" s="1" t="s">
        <v>44</v>
      </c>
      <c r="M49" s="1" t="s">
        <v>45</v>
      </c>
      <c r="N49" s="1" t="s">
        <v>46</v>
      </c>
      <c r="O49" s="1" t="s">
        <v>47</v>
      </c>
      <c r="P49" s="1" t="s">
        <v>173</v>
      </c>
      <c r="S49" s="1">
        <v>0</v>
      </c>
      <c r="T49" s="1">
        <v>0</v>
      </c>
      <c r="V49" s="14" t="str">
        <f t="shared" si="0"/>
        <v>АТМ 401716</v>
      </c>
    </row>
    <row r="50" spans="1:22" x14ac:dyDescent="0.25">
      <c r="A50" s="4">
        <v>42643</v>
      </c>
      <c r="B50" s="1" t="s">
        <v>174</v>
      </c>
      <c r="D50" s="1" t="s">
        <v>42</v>
      </c>
      <c r="E50" s="6">
        <v>0</v>
      </c>
      <c r="F50" s="7">
        <v>13300000</v>
      </c>
      <c r="G50" s="3">
        <v>0</v>
      </c>
      <c r="H50" s="3">
        <v>13300000</v>
      </c>
      <c r="J50" s="2">
        <v>0</v>
      </c>
      <c r="K50" s="12" t="s">
        <v>175</v>
      </c>
      <c r="L50" s="1" t="s">
        <v>44</v>
      </c>
      <c r="M50" s="1" t="s">
        <v>45</v>
      </c>
      <c r="N50" s="1" t="s">
        <v>46</v>
      </c>
      <c r="O50" s="1" t="s">
        <v>47</v>
      </c>
      <c r="P50" s="1" t="s">
        <v>176</v>
      </c>
      <c r="S50" s="1">
        <v>0</v>
      </c>
      <c r="T50" s="1">
        <v>0</v>
      </c>
      <c r="V50" s="14" t="str">
        <f t="shared" si="0"/>
        <v>АТМ 401804</v>
      </c>
    </row>
    <row r="51" spans="1:22" x14ac:dyDescent="0.25">
      <c r="A51" s="4">
        <v>42643</v>
      </c>
      <c r="B51" s="1" t="s">
        <v>177</v>
      </c>
      <c r="D51" s="1" t="s">
        <v>42</v>
      </c>
      <c r="E51" s="6">
        <v>0</v>
      </c>
      <c r="F51" s="7">
        <v>13300000</v>
      </c>
      <c r="G51" s="3">
        <v>0</v>
      </c>
      <c r="H51" s="3">
        <v>13300000</v>
      </c>
      <c r="J51" s="2">
        <v>0</v>
      </c>
      <c r="K51" s="12" t="s">
        <v>178</v>
      </c>
      <c r="L51" s="1" t="s">
        <v>44</v>
      </c>
      <c r="M51" s="1" t="s">
        <v>45</v>
      </c>
      <c r="N51" s="1" t="s">
        <v>46</v>
      </c>
      <c r="O51" s="1" t="s">
        <v>47</v>
      </c>
      <c r="P51" s="1" t="s">
        <v>179</v>
      </c>
      <c r="S51" s="1">
        <v>0</v>
      </c>
      <c r="T51" s="1">
        <v>0</v>
      </c>
      <c r="V51" s="14" t="str">
        <f t="shared" si="0"/>
        <v>АТМ 401806</v>
      </c>
    </row>
    <row r="52" spans="1:22" x14ac:dyDescent="0.25">
      <c r="A52" s="4">
        <v>42643</v>
      </c>
      <c r="B52" s="1" t="s">
        <v>180</v>
      </c>
      <c r="D52" s="1" t="s">
        <v>42</v>
      </c>
      <c r="E52" s="6">
        <v>0</v>
      </c>
      <c r="F52" s="7">
        <v>13300000</v>
      </c>
      <c r="G52" s="3">
        <v>0</v>
      </c>
      <c r="H52" s="3">
        <v>13300000</v>
      </c>
      <c r="J52" s="2">
        <v>0</v>
      </c>
      <c r="K52" s="12" t="s">
        <v>181</v>
      </c>
      <c r="L52" s="1" t="s">
        <v>44</v>
      </c>
      <c r="M52" s="1" t="s">
        <v>45</v>
      </c>
      <c r="N52" s="1" t="s">
        <v>46</v>
      </c>
      <c r="O52" s="1" t="s">
        <v>47</v>
      </c>
      <c r="P52" s="1" t="s">
        <v>182</v>
      </c>
      <c r="S52" s="1">
        <v>0</v>
      </c>
      <c r="T52" s="1">
        <v>0</v>
      </c>
      <c r="V52" s="14" t="str">
        <f t="shared" si="0"/>
        <v>АТМ 401772</v>
      </c>
    </row>
    <row r="53" spans="1:22" x14ac:dyDescent="0.25">
      <c r="A53" s="4">
        <v>42643</v>
      </c>
      <c r="B53" s="1" t="s">
        <v>67</v>
      </c>
      <c r="D53" s="1" t="s">
        <v>42</v>
      </c>
      <c r="E53" s="6">
        <v>0</v>
      </c>
      <c r="F53" s="7">
        <v>13400000</v>
      </c>
      <c r="G53" s="3">
        <v>0</v>
      </c>
      <c r="H53" s="3">
        <v>13400000</v>
      </c>
      <c r="J53" s="2">
        <v>0</v>
      </c>
      <c r="K53" s="12" t="s">
        <v>183</v>
      </c>
      <c r="L53" s="1" t="s">
        <v>44</v>
      </c>
      <c r="M53" s="1" t="s">
        <v>45</v>
      </c>
      <c r="N53" s="1" t="s">
        <v>46</v>
      </c>
      <c r="O53" s="1" t="s">
        <v>47</v>
      </c>
      <c r="P53" s="1" t="s">
        <v>184</v>
      </c>
      <c r="S53" s="1">
        <v>0</v>
      </c>
      <c r="T53" s="1">
        <v>0</v>
      </c>
      <c r="V53" s="14" t="str">
        <f t="shared" si="0"/>
        <v>АТМ 401792</v>
      </c>
    </row>
    <row r="54" spans="1:22" x14ac:dyDescent="0.25">
      <c r="A54" s="4">
        <v>42643</v>
      </c>
      <c r="B54" s="1" t="s">
        <v>185</v>
      </c>
      <c r="D54" s="1" t="s">
        <v>42</v>
      </c>
      <c r="E54" s="6">
        <v>0</v>
      </c>
      <c r="F54" s="7">
        <v>14300000</v>
      </c>
      <c r="G54" s="3">
        <v>0</v>
      </c>
      <c r="H54" s="3">
        <v>14300000</v>
      </c>
      <c r="J54" s="2">
        <v>0</v>
      </c>
      <c r="K54" s="12" t="s">
        <v>186</v>
      </c>
      <c r="L54" s="1" t="s">
        <v>44</v>
      </c>
      <c r="M54" s="1" t="s">
        <v>45</v>
      </c>
      <c r="N54" s="1" t="s">
        <v>46</v>
      </c>
      <c r="O54" s="1" t="s">
        <v>47</v>
      </c>
      <c r="P54" s="1" t="s">
        <v>187</v>
      </c>
      <c r="S54" s="1">
        <v>0</v>
      </c>
      <c r="T54" s="1">
        <v>0</v>
      </c>
      <c r="V54" s="14" t="str">
        <f t="shared" si="0"/>
        <v>АТМ 401770</v>
      </c>
    </row>
    <row r="55" spans="1:22" x14ac:dyDescent="0.25">
      <c r="A55" s="4">
        <v>42643</v>
      </c>
      <c r="B55" s="1" t="s">
        <v>188</v>
      </c>
      <c r="D55" s="1" t="s">
        <v>42</v>
      </c>
      <c r="E55" s="6">
        <v>0</v>
      </c>
      <c r="F55" s="7">
        <v>14300000</v>
      </c>
      <c r="G55" s="3">
        <v>0</v>
      </c>
      <c r="H55" s="3">
        <v>14300000</v>
      </c>
      <c r="J55" s="2">
        <v>0</v>
      </c>
      <c r="K55" s="12" t="s">
        <v>189</v>
      </c>
      <c r="L55" s="1" t="s">
        <v>44</v>
      </c>
      <c r="M55" s="1" t="s">
        <v>45</v>
      </c>
      <c r="N55" s="1" t="s">
        <v>46</v>
      </c>
      <c r="O55" s="1" t="s">
        <v>47</v>
      </c>
      <c r="P55" s="1" t="s">
        <v>190</v>
      </c>
      <c r="S55" s="1">
        <v>0</v>
      </c>
      <c r="T55" s="1">
        <v>0</v>
      </c>
      <c r="V55" s="14" t="str">
        <f t="shared" si="0"/>
        <v>АТМ 401568</v>
      </c>
    </row>
  </sheetData>
  <autoFilter ref="A1:U5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тестовый отчет</vt:lpstr>
      <vt:lpstr>База_данных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Ахтямов Руслан Сальманович</cp:lastModifiedBy>
  <dcterms:created xsi:type="dcterms:W3CDTF">2016-09-30T08:24:11Z</dcterms:created>
  <dcterms:modified xsi:type="dcterms:W3CDTF">2016-09-30T11:07:10Z</dcterms:modified>
</cp:coreProperties>
</file>