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510"/>
  <workbookPr/>
  <mc:AlternateContent xmlns:mc="http://schemas.openxmlformats.org/markup-compatibility/2006">
    <mc:Choice Requires="x15">
      <x15ac:absPath xmlns:x15ac="http://schemas.microsoft.com/office/spreadsheetml/2010/11/ac" url="/Users/aleksejpolikarpov/Desktop/"/>
    </mc:Choice>
  </mc:AlternateContent>
  <bookViews>
    <workbookView xWindow="0" yWindow="0" windowWidth="25600" windowHeight="16000" tabRatio="500"/>
  </bookViews>
  <sheets>
    <sheet name="Лист1" sheetId="1" r:id="rId1"/>
  </sheets>
  <calcPr calcId="15000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7" i="1" l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E2" i="1"/>
</calcChain>
</file>

<file path=xl/sharedStrings.xml><?xml version="1.0" encoding="utf-8"?>
<sst xmlns="http://schemas.openxmlformats.org/spreadsheetml/2006/main" count="81" uniqueCount="76">
  <si>
    <t>Пошлины</t>
  </si>
  <si>
    <t>Сумма</t>
  </si>
  <si>
    <t>Дата отправки</t>
  </si>
  <si>
    <t>Платежный документ</t>
  </si>
  <si>
    <t>Столбец1</t>
  </si>
  <si>
    <t>Столбец2</t>
  </si>
  <si>
    <t xml:space="preserve">Регистрация заявки на выдачу патента </t>
  </si>
  <si>
    <t>№ 431 от 21.04.2005</t>
  </si>
  <si>
    <t>Регистрация полезной модели и выдача патента</t>
  </si>
  <si>
    <t>№ 947 от 23.06.2005</t>
  </si>
  <si>
    <t>1-й год</t>
  </si>
  <si>
    <t>2-й год</t>
  </si>
  <si>
    <t>№ 281 от 02.03.2006</t>
  </si>
  <si>
    <t>3-й год</t>
  </si>
  <si>
    <t>№ 205 от 27.02.2007</t>
  </si>
  <si>
    <t>4-й год</t>
  </si>
  <si>
    <t>№ 294 от 27.02.2008</t>
  </si>
  <si>
    <t>5-й год</t>
  </si>
  <si>
    <t>№ 28984 от 26.03.2009</t>
  </si>
  <si>
    <t>6-й год</t>
  </si>
  <si>
    <t>№ 24920 от 16.03.2010</t>
  </si>
  <si>
    <t>7-й год</t>
  </si>
  <si>
    <t>№ 294070 от 16.02.2011</t>
  </si>
  <si>
    <t>8-й год</t>
  </si>
  <si>
    <t>№ 4740531 от 23.03.2012</t>
  </si>
  <si>
    <t>9-й год</t>
  </si>
  <si>
    <t>№ 8728502 от 15.03.2013</t>
  </si>
  <si>
    <t>10-й год</t>
  </si>
  <si>
    <t>№ 232195 от 19.03.2014</t>
  </si>
  <si>
    <t>11-й год</t>
  </si>
  <si>
    <t>№ 638076 от 13.09.2016</t>
  </si>
  <si>
    <t>Ошибочно оплачено за недействующий патент</t>
  </si>
  <si>
    <t>12-й год</t>
  </si>
  <si>
    <t>13-й год</t>
  </si>
  <si>
    <t>Иные пошлины</t>
  </si>
  <si>
    <t>Оплата годовых пошлин</t>
  </si>
  <si>
    <t>Исходящая корреспонденция</t>
  </si>
  <si>
    <t>Входящая корреспонденция</t>
  </si>
  <si>
    <t>Наименование</t>
  </si>
  <si>
    <t>Номер</t>
  </si>
  <si>
    <t>Дата</t>
  </si>
  <si>
    <t>Делопроизводство</t>
  </si>
  <si>
    <t>Письмо подачи заявки</t>
  </si>
  <si>
    <t>12105-20-3/444</t>
  </si>
  <si>
    <t>Решение о выдаче</t>
  </si>
  <si>
    <t>Письмо об оплате пошлины за выдачу</t>
  </si>
  <si>
    <t>12105-20-3/670</t>
  </si>
  <si>
    <t>Письмо о зачете пошлины за 1-й год и выдачу</t>
  </si>
  <si>
    <t>Письмо об оплате пошлины за 2-й год</t>
  </si>
  <si>
    <t>12105-20-11/383</t>
  </si>
  <si>
    <t>Письмо с патентом</t>
  </si>
  <si>
    <t>Письмо об оплате пошлины за 3-й год</t>
  </si>
  <si>
    <t>12105-20-4/292</t>
  </si>
  <si>
    <t>Письмо о зачете пошлины за 3-й год</t>
  </si>
  <si>
    <t>Письмо об оплате пошлины за 4-й год</t>
  </si>
  <si>
    <t>12105-20-11/273</t>
  </si>
  <si>
    <t>Письмо о зачете пошлины за 4-й год</t>
  </si>
  <si>
    <t>Письмо об оплате пошлины за 5-й год</t>
  </si>
  <si>
    <t>12105-20-6/450</t>
  </si>
  <si>
    <t>Письмо о зачете пошлины за 5-й год</t>
  </si>
  <si>
    <t>Письмо об оплате пошлины за 6-й год</t>
  </si>
  <si>
    <t>12105-20-3/373</t>
  </si>
  <si>
    <t>Письмо о зачете пошлины за 6-й год</t>
  </si>
  <si>
    <t>Письмо об оплате пошлины за 7-й год</t>
  </si>
  <si>
    <t>12105-20-3/242</t>
  </si>
  <si>
    <t>Письмо о зачете пошлины за 7-й год</t>
  </si>
  <si>
    <t>Письмо об оплате пошлины за 8-й год</t>
  </si>
  <si>
    <t>12105-20-3/393</t>
  </si>
  <si>
    <t>Письмо о внесении изменений в патент</t>
  </si>
  <si>
    <t>12105-20-3/544</t>
  </si>
  <si>
    <t>Письмо об оплате пошлины за 9-й год</t>
  </si>
  <si>
    <t>12105-20-3/256</t>
  </si>
  <si>
    <t>Письмо об оплате пошлины за 10-й год</t>
  </si>
  <si>
    <t>12105-20-3/382</t>
  </si>
  <si>
    <t>Письмо об оплате пошлины за 11-й год</t>
  </si>
  <si>
    <t>12105-20-3/1042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</si>
</sst>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2"/>
      <color theme="1"/>
      <name val="Calibri"/>
      <family val="2"/>
      <scheme val="minor"/>
    </font>
    <font>
      <sz val="12"/>
      <color rgb="FF006100"/>
      <name val="Calibri"/>
      <family val="2"/>
      <scheme val="minor"/>
    </font>
    <font>
      <sz val="12"/>
      <color rgb="FFFF0000"/>
      <name val="Calibri"/>
      <family val="2"/>
      <scheme val="minor"/>
    </font>
    <font>
      <sz val="14"/>
      <color theme="1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2"/>
      <color theme="10"/>
      <name val="Calibri"/>
      <family val="2"/>
      <charset val="204"/>
      <scheme val="minor"/>
    </font>
    <font>
      <b/>
      <sz val="12"/>
      <color rgb="FF0061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10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6" fillId="0" borderId="0" applyNumberFormat="0" applyFill="0" applyBorder="0" applyAlignment="0" applyProtection="0"/>
  </cellStyleXfs>
  <cellXfs count="28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justify" vertical="center" wrapText="1"/>
    </xf>
    <xf numFmtId="0" fontId="3" fillId="0" borderId="5" xfId="0" applyFont="1" applyBorder="1" applyAlignment="1">
      <alignment horizontal="center" vertical="center" wrapText="1"/>
    </xf>
    <xf numFmtId="14" fontId="3" fillId="0" borderId="5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justify" vertical="center" wrapText="1"/>
    </xf>
    <xf numFmtId="0" fontId="3" fillId="0" borderId="6" xfId="0" applyFont="1" applyBorder="1" applyAlignment="1">
      <alignment horizontal="justify" vertical="center" wrapText="1"/>
    </xf>
    <xf numFmtId="14" fontId="3" fillId="0" borderId="5" xfId="0" applyNumberFormat="1" applyFont="1" applyBorder="1" applyAlignment="1">
      <alignment horizontal="center"/>
    </xf>
    <xf numFmtId="0" fontId="3" fillId="0" borderId="6" xfId="0" applyFont="1" applyBorder="1" applyAlignment="1">
      <alignment horizontal="left"/>
    </xf>
    <xf numFmtId="14" fontId="3" fillId="0" borderId="5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4" fillId="0" borderId="5" xfId="0" applyFont="1" applyBorder="1" applyAlignment="1">
      <alignment horizontal="center" vertical="center" wrapText="1"/>
    </xf>
    <xf numFmtId="14" fontId="4" fillId="0" borderId="5" xfId="0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5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3" fillId="0" borderId="8" xfId="0" applyFont="1" applyBorder="1" applyAlignment="1">
      <alignment horizontal="justify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justify" vertical="center" wrapText="1"/>
    </xf>
    <xf numFmtId="0" fontId="5" fillId="0" borderId="0" xfId="0" applyFont="1" applyAlignment="1">
      <alignment horizontal="center"/>
    </xf>
    <xf numFmtId="0" fontId="6" fillId="0" borderId="0" xfId="2"/>
    <xf numFmtId="49" fontId="7" fillId="2" borderId="5" xfId="1" applyNumberFormat="1" applyFont="1" applyBorder="1" applyAlignment="1">
      <alignment horizontal="center" vertical="center" wrapText="1"/>
    </xf>
    <xf numFmtId="0" fontId="5" fillId="0" borderId="5" xfId="0" applyFont="1" applyBorder="1"/>
    <xf numFmtId="14" fontId="5" fillId="0" borderId="5" xfId="0" applyNumberFormat="1" applyFont="1" applyBorder="1"/>
  </cellXfs>
  <cellStyles count="3">
    <cellStyle name="Гиперссылка" xfId="2" builtinId="8"/>
    <cellStyle name="Обычный" xfId="0" builtinId="0"/>
    <cellStyle name="Хороший" xfId="1" builtinId="26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justify" vertical="center" textRotation="0" wrapText="1" indent="0" justifyLastLine="0" shrinkToFit="0" readingOrder="0"/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numFmt numFmtId="0" formatCode="General"/>
      <alignment horizontal="justify" vertical="center" textRotation="0" wrapText="1" indent="0" justifyLastLine="0" shrinkToFit="0" readingOrder="0"/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left" vertical="center" textRotation="0" wrapText="1" indent="0" justifyLastLine="0" shrinkToFit="0" readingOrder="0"/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justify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justify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justify" vertical="center" textRotation="0" wrapText="1" indent="0" justifyLastLine="0" shrinkToFit="0" readingOrder="0"/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top style="thin">
          <color auto="1"/>
        </top>
      </border>
    </dxf>
    <dxf>
      <border>
        <bottom style="thin">
          <color auto="1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justify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</dxf>
  </dxfs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Таблица11112202132" displayName="Таблица11112202132" ref="A1:F17" totalsRowShown="0" headerRowDxfId="10" dataDxfId="9" headerRowBorderDxfId="7" tableBorderDxfId="8" totalsRowBorderDxfId="6">
  <autoFilter ref="A1:F17"/>
  <tableColumns count="6">
    <tableColumn id="1" name="Пошлины" dataDxfId="5"/>
    <tableColumn id="2" name="Сумма" dataDxfId="4"/>
    <tableColumn id="3" name="Дата отправки" dataDxfId="3"/>
    <tableColumn id="4" name="Платежный документ" dataDxfId="2"/>
    <tableColumn id="6" name="Столбец1" dataDxfId="1">
      <calculatedColumnFormula>IF(OR(Таблица11112202132[[#This Row],[Платежный документ]]="",IFERROR(MATCH("*"&amp;Таблица11112202132[[#This Row],[Пошлины]],K21:K39,0),0)),"Не учтена","Учтена")</calculatedColumnFormula>
    </tableColumn>
    <tableColumn id="7" name="Столбец2" dataDxfId="0"/>
  </tableColumns>
  <tableStyleInfo name="TableStyleLight14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9"/>
  <sheetViews>
    <sheetView tabSelected="1" zoomScale="84" workbookViewId="0">
      <selection activeCell="D17" sqref="D17"/>
    </sheetView>
  </sheetViews>
  <sheetFormatPr baseColWidth="10" defaultColWidth="11" defaultRowHeight="16" x14ac:dyDescent="0.2"/>
  <cols>
    <col min="1" max="1" width="31.1640625" customWidth="1"/>
    <col min="2" max="2" width="16.1640625" customWidth="1"/>
    <col min="3" max="3" width="23" customWidth="1"/>
    <col min="4" max="4" width="28.6640625" customWidth="1"/>
    <col min="5" max="5" width="24.5" customWidth="1"/>
    <col min="6" max="6" width="34.83203125" customWidth="1"/>
    <col min="7" max="7" width="16.83203125" customWidth="1"/>
    <col min="8" max="8" width="44.5" customWidth="1"/>
    <col min="9" max="9" width="41" customWidth="1"/>
    <col min="10" max="10" width="14.5" customWidth="1"/>
    <col min="11" max="11" width="41.5" bestFit="1" customWidth="1"/>
  </cols>
  <sheetData>
    <row r="1" spans="1:8" ht="18" x14ac:dyDescent="0.2">
      <c r="A1" s="1" t="s">
        <v>0</v>
      </c>
      <c r="B1" s="2" t="s">
        <v>1</v>
      </c>
      <c r="C1" s="2" t="s">
        <v>2</v>
      </c>
      <c r="D1" s="3" t="s">
        <v>3</v>
      </c>
      <c r="E1" s="2" t="s">
        <v>4</v>
      </c>
      <c r="F1" s="2" t="s">
        <v>5</v>
      </c>
    </row>
    <row r="2" spans="1:8" ht="36" x14ac:dyDescent="0.2">
      <c r="A2" s="4" t="s">
        <v>6</v>
      </c>
      <c r="B2" s="5">
        <v>300</v>
      </c>
      <c r="C2" s="6">
        <v>38468</v>
      </c>
      <c r="D2" s="7" t="s">
        <v>7</v>
      </c>
      <c r="E2" s="8" t="str">
        <f>IF(OR(Таблица11112202132[[#This Row],[Платежный документ]]="",IFERROR(MATCH("*"&amp;Таблица11112202132[[#This Row],[Пошлины]],K21:K39,0),0)),"Не учтена","Учтена")</f>
        <v>Учтена</v>
      </c>
      <c r="F2" s="8"/>
    </row>
    <row r="3" spans="1:8" ht="36" x14ac:dyDescent="0.2">
      <c r="A3" s="4" t="s">
        <v>8</v>
      </c>
      <c r="B3" s="5">
        <v>1200</v>
      </c>
      <c r="C3" s="6">
        <v>38531</v>
      </c>
      <c r="D3" s="7" t="s">
        <v>9</v>
      </c>
      <c r="E3" s="9" t="str">
        <f>IF(OR(Таблица11112202132[[#This Row],[Платежный документ]]="",IFERROR(MATCH("*"&amp;Таблица11112202132[[#This Row],[Пошлины]],K22:K40,0),0)),"Не учтена","Учтена")</f>
        <v>Учтена</v>
      </c>
      <c r="F3" s="9"/>
    </row>
    <row r="4" spans="1:8" ht="18" x14ac:dyDescent="0.2">
      <c r="A4" s="4" t="s">
        <v>10</v>
      </c>
      <c r="B4" s="5">
        <v>150</v>
      </c>
      <c r="C4" s="6">
        <v>38531</v>
      </c>
      <c r="D4" s="7" t="s">
        <v>9</v>
      </c>
      <c r="E4" s="9" t="str">
        <f>IF(OR(Таблица11112202132[[#This Row],[Платежный документ]]="",IFERROR(MATCH("*"&amp;Таблица11112202132[[#This Row],[Пошлины]],K23:K41,0),0)),"Не учтена","Учтена")</f>
        <v>Учтена</v>
      </c>
      <c r="F4" s="9"/>
    </row>
    <row r="5" spans="1:8" ht="18" x14ac:dyDescent="0.2">
      <c r="A5" s="4" t="s">
        <v>11</v>
      </c>
      <c r="B5" s="5">
        <v>150</v>
      </c>
      <c r="C5" s="5"/>
      <c r="D5" s="7" t="s">
        <v>12</v>
      </c>
      <c r="E5" s="9" t="str">
        <f>IF(OR(Таблица11112202132[[#This Row],[Платежный документ]]="",IFERROR(MATCH("*"&amp;Таблица11112202132[[#This Row],[Пошлины]],K24:K42,0),0)),"Не учтена","Учтена")</f>
        <v>Учтена</v>
      </c>
      <c r="F5" s="9"/>
    </row>
    <row r="6" spans="1:8" ht="18" x14ac:dyDescent="0.2">
      <c r="A6" s="4" t="s">
        <v>13</v>
      </c>
      <c r="B6" s="5">
        <v>300</v>
      </c>
      <c r="C6" s="10">
        <v>39142</v>
      </c>
      <c r="D6" s="7" t="s">
        <v>14</v>
      </c>
      <c r="E6" s="9" t="str">
        <f>IF(OR(Таблица11112202132[[#This Row],[Платежный документ]]="",IFERROR(MATCH("*"&amp;Таблица11112202132[[#This Row],[Пошлины]],K25:K43,0),0)),"Не учтена","Учтена")</f>
        <v>Не учтена</v>
      </c>
      <c r="F6" s="9"/>
    </row>
    <row r="7" spans="1:8" ht="18" x14ac:dyDescent="0.2">
      <c r="A7" s="4" t="s">
        <v>15</v>
      </c>
      <c r="B7" s="5">
        <v>450</v>
      </c>
      <c r="C7" s="6">
        <v>39510</v>
      </c>
      <c r="D7" s="7" t="s">
        <v>16</v>
      </c>
      <c r="E7" s="9" t="str">
        <f>IF(OR(Таблица11112202132[[#This Row],[Платежный документ]]="",IFERROR(MATCH("*"&amp;Таблица11112202132[[#This Row],[Пошлины]],K26:K44,0),0)),"Не учтена","Учтена")</f>
        <v>Не учтена</v>
      </c>
      <c r="F7" s="9"/>
    </row>
    <row r="8" spans="1:8" ht="18" x14ac:dyDescent="0.2">
      <c r="A8" s="4" t="s">
        <v>17</v>
      </c>
      <c r="B8" s="5">
        <v>900</v>
      </c>
      <c r="C8" s="6">
        <v>39918</v>
      </c>
      <c r="D8" s="7" t="s">
        <v>18</v>
      </c>
      <c r="E8" s="9" t="str">
        <f>IF(OR(Таблица11112202132[[#This Row],[Платежный документ]]="",IFERROR(MATCH("*"&amp;Таблица11112202132[[#This Row],[Пошлины]],K27:K45,0),0)),"Не учтена","Учтена")</f>
        <v>Не учтена</v>
      </c>
      <c r="F8" s="9"/>
    </row>
    <row r="9" spans="1:8" ht="18" x14ac:dyDescent="0.2">
      <c r="A9" s="4" t="s">
        <v>19</v>
      </c>
      <c r="B9" s="5">
        <v>900</v>
      </c>
      <c r="C9" s="10">
        <v>40261</v>
      </c>
      <c r="D9" s="7" t="s">
        <v>20</v>
      </c>
      <c r="E9" s="9" t="str">
        <f>IF(OR(Таблица11112202132[[#This Row],[Платежный документ]]="",IFERROR(MATCH("*"&amp;Таблица11112202132[[#This Row],[Пошлины]],K28:K46,0),0)),"Не учтена","Учтена")</f>
        <v>Не учтена</v>
      </c>
      <c r="F9" s="9"/>
    </row>
    <row r="10" spans="1:8" ht="18" x14ac:dyDescent="0.2">
      <c r="A10" s="4" t="s">
        <v>21</v>
      </c>
      <c r="B10" s="5">
        <v>1200</v>
      </c>
      <c r="C10" s="6">
        <v>40605</v>
      </c>
      <c r="D10" s="11" t="s">
        <v>22</v>
      </c>
      <c r="E10" s="9" t="str">
        <f>IF(OR(Таблица11112202132[[#This Row],[Платежный документ]]="",IFERROR(MATCH("*"&amp;Таблица11112202132[[#This Row],[Пошлины]],K29:K47,0),0)),"Не учтена","Учтена")</f>
        <v>Не учтена</v>
      </c>
      <c r="F10" s="9"/>
    </row>
    <row r="11" spans="1:8" ht="18" x14ac:dyDescent="0.2">
      <c r="A11" s="4" t="s">
        <v>23</v>
      </c>
      <c r="B11" s="5">
        <v>1200</v>
      </c>
      <c r="C11" s="6">
        <v>40998</v>
      </c>
      <c r="D11" s="11" t="s">
        <v>24</v>
      </c>
      <c r="E11" s="9" t="str">
        <f>IF(OR(Таблица11112202132[[#This Row],[Платежный документ]]="",IFERROR(MATCH("*"&amp;Таблица11112202132[[#This Row],[Пошлины]],K30:K48,0),0)),"Не учтена","Учтена")</f>
        <v>Учтена</v>
      </c>
      <c r="F11" s="9"/>
    </row>
    <row r="12" spans="1:8" s="13" customFormat="1" ht="18" customHeight="1" x14ac:dyDescent="0.2">
      <c r="A12" s="4" t="s">
        <v>25</v>
      </c>
      <c r="B12" s="5">
        <v>2450</v>
      </c>
      <c r="C12" s="12">
        <v>41355</v>
      </c>
      <c r="D12" s="7" t="s">
        <v>26</v>
      </c>
      <c r="E12" s="9" t="str">
        <f>IF(OR(Таблица11112202132[[#This Row],[Платежный документ]]="",IFERROR(MATCH("*"&amp;Таблица11112202132[[#This Row],[Пошлины]],K31:K49,0),0)),"Не учтена","Учтена")</f>
        <v>Учтена</v>
      </c>
      <c r="F12" s="9"/>
    </row>
    <row r="13" spans="1:8" ht="18" x14ac:dyDescent="0.2">
      <c r="A13" s="4" t="s">
        <v>27</v>
      </c>
      <c r="B13" s="5">
        <v>2450</v>
      </c>
      <c r="C13" s="10">
        <v>41733</v>
      </c>
      <c r="D13" s="7" t="s">
        <v>28</v>
      </c>
      <c r="E13" s="9" t="str">
        <f>IF(OR(Таблица11112202132[[#This Row],[Платежный документ]]="",IFERROR(MATCH("*"&amp;Таблица11112202132[[#This Row],[Пошлины]],K32:K50,0),0)),"Не учтена","Учтена")</f>
        <v>Учтена</v>
      </c>
      <c r="F13" s="9"/>
    </row>
    <row r="14" spans="1:8" ht="36" x14ac:dyDescent="0.2">
      <c r="A14" s="4" t="s">
        <v>29</v>
      </c>
      <c r="B14" s="14">
        <v>3650</v>
      </c>
      <c r="C14" s="15">
        <v>42635</v>
      </c>
      <c r="D14" s="16" t="s">
        <v>30</v>
      </c>
      <c r="E14" s="9" t="str">
        <f>IF(OR(Таблица11112202132[[#This Row],[Платежный документ]]="",IFERROR(MATCH("*"&amp;Таблица11112202132[[#This Row],[Пошлины]],K33:K51,0),0)),"Не учтена","Учтена")</f>
        <v>Учтена</v>
      </c>
      <c r="F14" s="9" t="s">
        <v>31</v>
      </c>
      <c r="G14" s="17"/>
      <c r="H14" s="17"/>
    </row>
    <row r="15" spans="1:8" ht="18" x14ac:dyDescent="0.2">
      <c r="A15" s="4" t="s">
        <v>32</v>
      </c>
      <c r="B15" s="18"/>
      <c r="C15" s="18"/>
      <c r="D15" s="7"/>
      <c r="E15" s="9" t="str">
        <f>IF(OR(Таблица11112202132[[#This Row],[Платежный документ]]="",IFERROR(MATCH("*"&amp;Таблица11112202132[[#This Row],[Пошлины]],K34:K52,0),0)),"Не учтена","Учтена")</f>
        <v>Не учтена</v>
      </c>
      <c r="F15" s="9"/>
    </row>
    <row r="16" spans="1:8" ht="18" x14ac:dyDescent="0.2">
      <c r="A16" s="4" t="s">
        <v>33</v>
      </c>
      <c r="B16" s="18"/>
      <c r="C16" s="18"/>
      <c r="D16" s="7"/>
      <c r="E16" s="9" t="str">
        <f>IF(OR(Таблица11112202132[[#This Row],[Платежный документ]]="",IFERROR(MATCH("*"&amp;Таблица11112202132[[#This Row],[Пошлины]],K35:K53,0),0)),"Не учтена","Учтена")</f>
        <v>Не учтена</v>
      </c>
      <c r="F16" s="9"/>
    </row>
    <row r="17" spans="1:13" ht="18" x14ac:dyDescent="0.2">
      <c r="A17" s="19" t="s">
        <v>34</v>
      </c>
      <c r="B17" s="20"/>
      <c r="C17" s="20"/>
      <c r="D17" s="21"/>
      <c r="E17" s="22" t="str">
        <f>IF(OR(Таблица11112202132[[#This Row],[Платежный документ]]="",IFERROR(MATCH("*"&amp;Таблица11112202132[[#This Row],[Пошлины]],K36:K54,0),0)),"Не учтена","Учтена")</f>
        <v>Не учтена</v>
      </c>
      <c r="F17" s="22"/>
    </row>
    <row r="19" spans="1:13" x14ac:dyDescent="0.2">
      <c r="H19" s="23"/>
      <c r="I19" s="23"/>
      <c r="J19" s="23"/>
      <c r="K19" s="23"/>
      <c r="L19" s="23"/>
      <c r="M19" s="23"/>
    </row>
    <row r="20" spans="1:13" x14ac:dyDescent="0.2">
      <c r="A20" s="24" t="s">
        <v>35</v>
      </c>
      <c r="H20" s="25" t="s">
        <v>36</v>
      </c>
      <c r="I20" s="25"/>
      <c r="J20" s="25"/>
      <c r="K20" s="25" t="s">
        <v>37</v>
      </c>
      <c r="L20" s="25"/>
      <c r="M20" s="25"/>
    </row>
    <row r="21" spans="1:13" x14ac:dyDescent="0.2">
      <c r="H21" s="25" t="s">
        <v>38</v>
      </c>
      <c r="I21" s="25" t="s">
        <v>39</v>
      </c>
      <c r="J21" s="25" t="s">
        <v>40</v>
      </c>
      <c r="K21" s="25" t="s">
        <v>38</v>
      </c>
      <c r="L21" s="25" t="s">
        <v>39</v>
      </c>
      <c r="M21" s="25" t="s">
        <v>40</v>
      </c>
    </row>
    <row r="22" spans="1:13" x14ac:dyDescent="0.2">
      <c r="A22" s="24" t="s">
        <v>41</v>
      </c>
      <c r="H22" s="26" t="s">
        <v>42</v>
      </c>
      <c r="I22" s="26" t="s">
        <v>43</v>
      </c>
      <c r="J22" s="27">
        <v>38467</v>
      </c>
      <c r="K22" s="26" t="s">
        <v>44</v>
      </c>
      <c r="L22" s="26">
        <v>262</v>
      </c>
      <c r="M22" s="27">
        <v>38523</v>
      </c>
    </row>
    <row r="23" spans="1:13" x14ac:dyDescent="0.2">
      <c r="H23" s="26" t="s">
        <v>45</v>
      </c>
      <c r="I23" s="26" t="s">
        <v>46</v>
      </c>
      <c r="J23" s="27">
        <v>38560</v>
      </c>
      <c r="K23" s="26" t="s">
        <v>47</v>
      </c>
      <c r="L23" s="26">
        <v>303</v>
      </c>
      <c r="M23" s="27">
        <v>38547</v>
      </c>
    </row>
    <row r="24" spans="1:13" x14ac:dyDescent="0.2">
      <c r="H24" s="26" t="s">
        <v>48</v>
      </c>
      <c r="I24" s="26" t="s">
        <v>49</v>
      </c>
      <c r="J24" s="27">
        <v>38783</v>
      </c>
      <c r="K24" s="26" t="s">
        <v>50</v>
      </c>
      <c r="L24" s="26">
        <v>405</v>
      </c>
      <c r="M24" s="27">
        <v>38607</v>
      </c>
    </row>
    <row r="25" spans="1:13" x14ac:dyDescent="0.2">
      <c r="H25" s="26" t="s">
        <v>51</v>
      </c>
      <c r="I25" s="26" t="s">
        <v>52</v>
      </c>
      <c r="J25" s="27">
        <v>39140</v>
      </c>
      <c r="K25" s="26" t="s">
        <v>53</v>
      </c>
      <c r="L25" s="26">
        <v>137</v>
      </c>
      <c r="M25" s="27">
        <v>39168</v>
      </c>
    </row>
    <row r="26" spans="1:13" x14ac:dyDescent="0.2">
      <c r="H26" s="26" t="s">
        <v>54</v>
      </c>
      <c r="I26" s="26" t="s">
        <v>55</v>
      </c>
      <c r="J26" s="27">
        <v>39506</v>
      </c>
      <c r="K26" s="26" t="s">
        <v>56</v>
      </c>
      <c r="L26" s="26">
        <v>168</v>
      </c>
      <c r="M26" s="27">
        <v>39542</v>
      </c>
    </row>
    <row r="27" spans="1:13" x14ac:dyDescent="0.2">
      <c r="H27" s="26" t="s">
        <v>57</v>
      </c>
      <c r="I27" s="26" t="s">
        <v>58</v>
      </c>
      <c r="J27" s="27">
        <v>39904</v>
      </c>
      <c r="K27" s="26" t="s">
        <v>59</v>
      </c>
      <c r="L27" s="26">
        <v>257</v>
      </c>
      <c r="M27" s="27">
        <v>39953</v>
      </c>
    </row>
    <row r="28" spans="1:13" x14ac:dyDescent="0.2">
      <c r="H28" s="26" t="s">
        <v>60</v>
      </c>
      <c r="I28" s="26" t="s">
        <v>61</v>
      </c>
      <c r="J28" s="27">
        <v>40259</v>
      </c>
      <c r="K28" s="26" t="s">
        <v>62</v>
      </c>
      <c r="L28" s="26">
        <v>240</v>
      </c>
      <c r="M28" s="27">
        <v>40304</v>
      </c>
    </row>
    <row r="29" spans="1:13" x14ac:dyDescent="0.2">
      <c r="H29" s="26" t="s">
        <v>63</v>
      </c>
      <c r="I29" s="26" t="s">
        <v>64</v>
      </c>
      <c r="J29" s="27">
        <v>40603</v>
      </c>
      <c r="K29" s="26" t="s">
        <v>65</v>
      </c>
      <c r="L29" s="26">
        <v>185</v>
      </c>
      <c r="M29" s="27">
        <v>40647</v>
      </c>
    </row>
    <row r="30" spans="1:13" x14ac:dyDescent="0.2">
      <c r="H30" s="26" t="s">
        <v>66</v>
      </c>
      <c r="I30" s="26" t="s">
        <v>67</v>
      </c>
      <c r="J30" s="27">
        <v>40989</v>
      </c>
      <c r="K30" s="26" t="s">
        <v>68</v>
      </c>
      <c r="L30" s="26">
        <v>274</v>
      </c>
      <c r="M30" s="27">
        <v>41052</v>
      </c>
    </row>
    <row r="31" spans="1:13" x14ac:dyDescent="0.2">
      <c r="H31" s="26" t="s">
        <v>68</v>
      </c>
      <c r="I31" s="26" t="s">
        <v>69</v>
      </c>
      <c r="J31" s="27">
        <v>41010</v>
      </c>
      <c r="K31" s="26"/>
      <c r="L31" s="26"/>
      <c r="M31" s="26"/>
    </row>
    <row r="32" spans="1:13" x14ac:dyDescent="0.2">
      <c r="H32" s="26" t="s">
        <v>70</v>
      </c>
      <c r="I32" s="26" t="s">
        <v>71</v>
      </c>
      <c r="J32" s="27">
        <v>41353</v>
      </c>
      <c r="K32" s="26"/>
      <c r="L32" s="26"/>
      <c r="M32" s="26"/>
    </row>
    <row r="33" spans="8:13" x14ac:dyDescent="0.2">
      <c r="H33" s="26" t="s">
        <v>72</v>
      </c>
      <c r="I33" s="26" t="s">
        <v>73</v>
      </c>
      <c r="J33" s="27">
        <v>41733</v>
      </c>
      <c r="K33" s="26"/>
      <c r="L33" s="26"/>
      <c r="M33" s="26"/>
    </row>
    <row r="34" spans="8:13" x14ac:dyDescent="0.2">
      <c r="H34" s="26" t="s">
        <v>74</v>
      </c>
      <c r="I34" s="26" t="s">
        <v>75</v>
      </c>
      <c r="J34" s="27">
        <v>42634</v>
      </c>
      <c r="K34" s="26"/>
      <c r="L34" s="26"/>
      <c r="M34" s="26"/>
    </row>
    <row r="35" spans="8:13" x14ac:dyDescent="0.2">
      <c r="H35" s="26"/>
      <c r="I35" s="26"/>
      <c r="J35" s="26"/>
      <c r="K35" s="26"/>
      <c r="L35" s="26"/>
      <c r="M35" s="26"/>
    </row>
    <row r="36" spans="8:13" x14ac:dyDescent="0.2">
      <c r="H36" s="26"/>
      <c r="I36" s="26"/>
      <c r="J36" s="26"/>
      <c r="K36" s="26"/>
      <c r="L36" s="26"/>
      <c r="M36" s="26"/>
    </row>
    <row r="37" spans="8:13" x14ac:dyDescent="0.2">
      <c r="H37" s="26"/>
      <c r="I37" s="26"/>
      <c r="J37" s="26"/>
      <c r="K37" s="26"/>
      <c r="L37" s="26"/>
      <c r="M37" s="26"/>
    </row>
    <row r="38" spans="8:13" x14ac:dyDescent="0.2">
      <c r="H38" s="26"/>
      <c r="I38" s="26"/>
      <c r="J38" s="26"/>
      <c r="K38" s="26"/>
      <c r="L38" s="26"/>
      <c r="M38" s="26"/>
    </row>
    <row r="39" spans="8:13" x14ac:dyDescent="0.2">
      <c r="H39" s="26"/>
      <c r="I39" s="26"/>
      <c r="J39" s="26"/>
      <c r="K39" s="26"/>
      <c r="L39" s="26"/>
      <c r="M39" s="26"/>
    </row>
    <row r="40" spans="8:13" x14ac:dyDescent="0.2">
      <c r="H40" s="26"/>
      <c r="I40" s="26"/>
      <c r="J40" s="26"/>
      <c r="K40" s="26"/>
      <c r="L40" s="26"/>
      <c r="M40" s="26"/>
    </row>
    <row r="41" spans="8:13" x14ac:dyDescent="0.2">
      <c r="H41" s="26"/>
      <c r="I41" s="26"/>
      <c r="J41" s="26"/>
      <c r="K41" s="26"/>
      <c r="L41" s="26"/>
      <c r="M41" s="26"/>
    </row>
    <row r="42" spans="8:13" x14ac:dyDescent="0.2">
      <c r="H42" s="26"/>
      <c r="I42" s="26"/>
      <c r="J42" s="26"/>
      <c r="K42" s="26"/>
      <c r="L42" s="26"/>
      <c r="M42" s="26"/>
    </row>
    <row r="43" spans="8:13" x14ac:dyDescent="0.2">
      <c r="H43" s="26"/>
      <c r="I43" s="26"/>
      <c r="J43" s="26"/>
      <c r="K43" s="26"/>
      <c r="L43" s="26"/>
      <c r="M43" s="26"/>
    </row>
    <row r="44" spans="8:13" x14ac:dyDescent="0.2">
      <c r="H44" s="26"/>
      <c r="I44" s="26"/>
      <c r="J44" s="26"/>
      <c r="K44" s="26"/>
      <c r="L44" s="26"/>
      <c r="M44" s="26"/>
    </row>
    <row r="45" spans="8:13" x14ac:dyDescent="0.2">
      <c r="H45" s="26"/>
      <c r="I45" s="26"/>
      <c r="J45" s="26"/>
      <c r="K45" s="26"/>
      <c r="L45" s="26"/>
      <c r="M45" s="26"/>
    </row>
    <row r="46" spans="8:13" x14ac:dyDescent="0.2">
      <c r="H46" s="26"/>
      <c r="I46" s="26"/>
      <c r="J46" s="26"/>
      <c r="K46" s="26"/>
      <c r="L46" s="26"/>
      <c r="M46" s="26"/>
    </row>
    <row r="47" spans="8:13" x14ac:dyDescent="0.2">
      <c r="H47" s="26"/>
      <c r="I47" s="26"/>
      <c r="J47" s="26"/>
      <c r="K47" s="26"/>
      <c r="L47" s="26"/>
      <c r="M47" s="26"/>
    </row>
    <row r="48" spans="8:13" x14ac:dyDescent="0.2">
      <c r="H48" s="26"/>
      <c r="I48" s="26"/>
      <c r="J48" s="26"/>
      <c r="K48" s="26"/>
      <c r="L48" s="26"/>
      <c r="M48" s="26"/>
    </row>
    <row r="49" spans="8:13" x14ac:dyDescent="0.2">
      <c r="H49" s="26"/>
      <c r="I49" s="26"/>
      <c r="J49" s="26"/>
      <c r="K49" s="26"/>
      <c r="L49" s="26"/>
      <c r="M49" s="26"/>
    </row>
    <row r="50" spans="8:13" x14ac:dyDescent="0.2">
      <c r="H50" s="26"/>
      <c r="I50" s="26"/>
      <c r="J50" s="26"/>
      <c r="K50" s="26"/>
      <c r="L50" s="26"/>
      <c r="M50" s="26"/>
    </row>
    <row r="51" spans="8:13" x14ac:dyDescent="0.2">
      <c r="H51" s="26"/>
      <c r="I51" s="26"/>
      <c r="J51" s="26"/>
      <c r="K51" s="26"/>
      <c r="L51" s="26"/>
      <c r="M51" s="26"/>
    </row>
    <row r="52" spans="8:13" x14ac:dyDescent="0.2">
      <c r="H52" s="26"/>
      <c r="I52" s="26"/>
      <c r="J52" s="26"/>
      <c r="K52" s="26"/>
      <c r="L52" s="26"/>
      <c r="M52" s="26"/>
    </row>
    <row r="53" spans="8:13" x14ac:dyDescent="0.2">
      <c r="H53" s="26"/>
      <c r="I53" s="26"/>
      <c r="J53" s="26"/>
      <c r="K53" s="26"/>
      <c r="L53" s="26"/>
      <c r="M53" s="26"/>
    </row>
    <row r="54" spans="8:13" x14ac:dyDescent="0.2">
      <c r="H54" s="26"/>
      <c r="I54" s="26"/>
      <c r="J54" s="26"/>
      <c r="K54" s="26"/>
      <c r="L54" s="26"/>
      <c r="M54" s="26"/>
    </row>
    <row r="55" spans="8:13" x14ac:dyDescent="0.2">
      <c r="H55" s="26"/>
      <c r="I55" s="26"/>
      <c r="J55" s="26"/>
      <c r="K55" s="26"/>
      <c r="L55" s="26"/>
      <c r="M55" s="26"/>
    </row>
    <row r="56" spans="8:13" x14ac:dyDescent="0.2">
      <c r="H56" s="26"/>
      <c r="I56" s="26"/>
      <c r="J56" s="26"/>
      <c r="K56" s="26"/>
      <c r="L56" s="26"/>
      <c r="M56" s="26"/>
    </row>
    <row r="57" spans="8:13" x14ac:dyDescent="0.2">
      <c r="H57" s="26"/>
      <c r="I57" s="26"/>
      <c r="J57" s="26"/>
      <c r="K57" s="26"/>
      <c r="L57" s="26"/>
      <c r="M57" s="26"/>
    </row>
    <row r="58" spans="8:13" x14ac:dyDescent="0.2">
      <c r="H58" s="26"/>
      <c r="I58" s="26"/>
      <c r="J58" s="26"/>
      <c r="K58" s="26"/>
      <c r="L58" s="26"/>
      <c r="M58" s="26"/>
    </row>
    <row r="59" spans="8:13" x14ac:dyDescent="0.2">
      <c r="H59" s="26"/>
      <c r="I59" s="26"/>
      <c r="J59" s="26"/>
      <c r="K59" s="26"/>
      <c r="L59" s="26"/>
      <c r="M59" s="26"/>
    </row>
    <row r="60" spans="8:13" x14ac:dyDescent="0.2">
      <c r="H60" s="26"/>
      <c r="I60" s="26"/>
      <c r="J60" s="26"/>
      <c r="K60" s="26"/>
      <c r="L60" s="26"/>
      <c r="M60" s="26"/>
    </row>
    <row r="61" spans="8:13" x14ac:dyDescent="0.2">
      <c r="H61" s="26"/>
      <c r="I61" s="26"/>
      <c r="J61" s="26"/>
      <c r="K61" s="26"/>
      <c r="L61" s="26"/>
      <c r="M61" s="26"/>
    </row>
    <row r="62" spans="8:13" x14ac:dyDescent="0.2">
      <c r="H62" s="26"/>
      <c r="I62" s="26"/>
      <c r="J62" s="26"/>
      <c r="K62" s="26"/>
      <c r="L62" s="26"/>
      <c r="M62" s="26"/>
    </row>
    <row r="63" spans="8:13" x14ac:dyDescent="0.2">
      <c r="H63" s="26"/>
      <c r="I63" s="26"/>
      <c r="J63" s="26"/>
      <c r="K63" s="26"/>
      <c r="L63" s="26"/>
      <c r="M63" s="26"/>
    </row>
    <row r="64" spans="8:13" x14ac:dyDescent="0.2">
      <c r="H64" s="26"/>
      <c r="I64" s="26"/>
      <c r="J64" s="26"/>
      <c r="K64" s="26"/>
      <c r="L64" s="26"/>
      <c r="M64" s="26"/>
    </row>
    <row r="65" spans="6:13" x14ac:dyDescent="0.2">
      <c r="H65" s="26"/>
      <c r="I65" s="26"/>
      <c r="J65" s="26"/>
      <c r="K65" s="26"/>
      <c r="L65" s="26"/>
      <c r="M65" s="26"/>
    </row>
    <row r="66" spans="6:13" x14ac:dyDescent="0.2">
      <c r="H66" s="26"/>
      <c r="I66" s="26"/>
      <c r="J66" s="26"/>
      <c r="K66" s="26"/>
      <c r="L66" s="26"/>
      <c r="M66" s="26"/>
    </row>
    <row r="67" spans="6:13" x14ac:dyDescent="0.2">
      <c r="H67" s="26"/>
      <c r="I67" s="26"/>
      <c r="J67" s="26"/>
      <c r="K67" s="26"/>
      <c r="L67" s="26"/>
      <c r="M67" s="26"/>
    </row>
    <row r="68" spans="6:13" x14ac:dyDescent="0.2">
      <c r="H68" s="26"/>
      <c r="I68" s="26"/>
      <c r="J68" s="26"/>
      <c r="K68" s="26"/>
      <c r="L68" s="26"/>
      <c r="M68" s="26"/>
    </row>
    <row r="70" spans="6:13" x14ac:dyDescent="0.2">
      <c r="F70" s="26"/>
      <c r="G70" s="26"/>
      <c r="H70" s="26"/>
      <c r="I70" s="26"/>
      <c r="J70" s="26"/>
      <c r="K70" s="26"/>
    </row>
    <row r="71" spans="6:13" x14ac:dyDescent="0.2">
      <c r="F71" s="26"/>
      <c r="G71" s="26"/>
      <c r="H71" s="26"/>
      <c r="I71" s="26"/>
      <c r="J71" s="26"/>
      <c r="K71" s="26"/>
    </row>
    <row r="72" spans="6:13" x14ac:dyDescent="0.2">
      <c r="F72" s="26"/>
      <c r="G72" s="26"/>
      <c r="H72" s="26"/>
      <c r="I72" s="26"/>
      <c r="J72" s="26"/>
      <c r="K72" s="26"/>
    </row>
    <row r="73" spans="6:13" x14ac:dyDescent="0.2">
      <c r="F73" s="26"/>
      <c r="G73" s="26"/>
      <c r="H73" s="26"/>
      <c r="I73" s="26"/>
      <c r="J73" s="26"/>
      <c r="K73" s="26"/>
    </row>
    <row r="74" spans="6:13" x14ac:dyDescent="0.2">
      <c r="F74" s="26"/>
      <c r="G74" s="26"/>
      <c r="H74" s="26"/>
      <c r="I74" s="26"/>
      <c r="J74" s="26"/>
      <c r="K74" s="26"/>
    </row>
    <row r="75" spans="6:13" x14ac:dyDescent="0.2">
      <c r="F75" s="26"/>
      <c r="G75" s="26"/>
      <c r="H75" s="26"/>
      <c r="I75" s="26"/>
      <c r="J75" s="26"/>
      <c r="K75" s="26"/>
    </row>
    <row r="76" spans="6:13" x14ac:dyDescent="0.2">
      <c r="F76" s="26"/>
      <c r="G76" s="26"/>
      <c r="H76" s="26"/>
      <c r="I76" s="26"/>
      <c r="J76" s="26"/>
      <c r="K76" s="26"/>
    </row>
    <row r="77" spans="6:13" x14ac:dyDescent="0.2">
      <c r="F77" s="26"/>
      <c r="G77" s="26"/>
      <c r="H77" s="26"/>
      <c r="I77" s="26"/>
      <c r="J77" s="26"/>
      <c r="K77" s="26"/>
    </row>
    <row r="78" spans="6:13" x14ac:dyDescent="0.2">
      <c r="F78" s="26"/>
      <c r="G78" s="26"/>
      <c r="H78" s="26"/>
      <c r="I78" s="26"/>
      <c r="J78" s="26"/>
      <c r="K78" s="26"/>
    </row>
    <row r="79" spans="6:13" x14ac:dyDescent="0.2">
      <c r="F79" s="26"/>
      <c r="G79" s="26"/>
      <c r="H79" s="26"/>
      <c r="I79" s="26"/>
      <c r="J79" s="26"/>
      <c r="K79" s="26"/>
    </row>
    <row r="80" spans="6:13" x14ac:dyDescent="0.2">
      <c r="F80" s="26"/>
      <c r="G80" s="26"/>
      <c r="H80" s="26"/>
      <c r="I80" s="26"/>
      <c r="J80" s="26"/>
      <c r="K80" s="26"/>
    </row>
    <row r="81" spans="6:11" x14ac:dyDescent="0.2">
      <c r="F81" s="26"/>
      <c r="G81" s="26"/>
      <c r="H81" s="26"/>
      <c r="I81" s="26"/>
      <c r="J81" s="26"/>
      <c r="K81" s="26"/>
    </row>
    <row r="82" spans="6:11" x14ac:dyDescent="0.2">
      <c r="F82" s="26"/>
      <c r="G82" s="26"/>
      <c r="H82" s="26"/>
      <c r="I82" s="26"/>
      <c r="J82" s="26"/>
      <c r="K82" s="26"/>
    </row>
    <row r="83" spans="6:11" x14ac:dyDescent="0.2">
      <c r="F83" s="26"/>
      <c r="G83" s="26"/>
      <c r="H83" s="26"/>
      <c r="I83" s="26"/>
      <c r="J83" s="26"/>
      <c r="K83" s="26"/>
    </row>
    <row r="84" spans="6:11" x14ac:dyDescent="0.2">
      <c r="F84" s="26"/>
      <c r="G84" s="26"/>
      <c r="H84" s="26"/>
      <c r="I84" s="26"/>
      <c r="J84" s="26"/>
      <c r="K84" s="26"/>
    </row>
    <row r="85" spans="6:11" x14ac:dyDescent="0.2">
      <c r="F85" s="26"/>
      <c r="G85" s="26"/>
      <c r="H85" s="26"/>
      <c r="I85" s="26"/>
      <c r="J85" s="26"/>
      <c r="K85" s="26"/>
    </row>
    <row r="86" spans="6:11" x14ac:dyDescent="0.2">
      <c r="F86" s="26"/>
      <c r="G86" s="26"/>
      <c r="H86" s="26"/>
      <c r="I86" s="26"/>
      <c r="J86" s="26"/>
      <c r="K86" s="26"/>
    </row>
    <row r="87" spans="6:11" x14ac:dyDescent="0.2">
      <c r="F87" s="26"/>
      <c r="G87" s="26"/>
      <c r="H87" s="26"/>
      <c r="I87" s="26"/>
      <c r="J87" s="26"/>
      <c r="K87" s="26"/>
    </row>
    <row r="88" spans="6:11" x14ac:dyDescent="0.2">
      <c r="F88" s="26"/>
      <c r="G88" s="26"/>
      <c r="H88" s="26"/>
      <c r="I88" s="26"/>
      <c r="J88" s="26"/>
      <c r="K88" s="26"/>
    </row>
    <row r="89" spans="6:11" x14ac:dyDescent="0.2">
      <c r="F89" s="26"/>
      <c r="G89" s="26"/>
      <c r="H89" s="26"/>
      <c r="I89" s="26"/>
      <c r="J89" s="26"/>
      <c r="K89" s="26"/>
    </row>
    <row r="90" spans="6:11" x14ac:dyDescent="0.2">
      <c r="F90" s="26"/>
      <c r="G90" s="26"/>
      <c r="H90" s="26"/>
      <c r="I90" s="26"/>
      <c r="J90" s="26"/>
      <c r="K90" s="26"/>
    </row>
    <row r="91" spans="6:11" x14ac:dyDescent="0.2">
      <c r="F91" s="26"/>
      <c r="G91" s="26"/>
      <c r="H91" s="26"/>
      <c r="I91" s="26"/>
      <c r="J91" s="26"/>
      <c r="K91" s="26"/>
    </row>
    <row r="92" spans="6:11" x14ac:dyDescent="0.2">
      <c r="F92" s="26"/>
      <c r="G92" s="26"/>
      <c r="H92" s="26"/>
      <c r="I92" s="26"/>
      <c r="J92" s="26"/>
      <c r="K92" s="26"/>
    </row>
    <row r="93" spans="6:11" x14ac:dyDescent="0.2">
      <c r="F93" s="26"/>
      <c r="G93" s="26"/>
      <c r="H93" s="26"/>
      <c r="I93" s="26"/>
      <c r="J93" s="26"/>
      <c r="K93" s="26"/>
    </row>
    <row r="94" spans="6:11" x14ac:dyDescent="0.2">
      <c r="F94" s="26"/>
      <c r="G94" s="26"/>
      <c r="H94" s="26"/>
      <c r="I94" s="26"/>
      <c r="J94" s="26"/>
      <c r="K94" s="26"/>
    </row>
    <row r="95" spans="6:11" x14ac:dyDescent="0.2">
      <c r="F95" s="26"/>
      <c r="G95" s="26"/>
      <c r="H95" s="26"/>
      <c r="I95" s="26"/>
      <c r="J95" s="26"/>
      <c r="K95" s="26"/>
    </row>
    <row r="96" spans="6:11" x14ac:dyDescent="0.2">
      <c r="F96" s="26"/>
      <c r="G96" s="26"/>
      <c r="H96" s="26"/>
      <c r="I96" s="26"/>
      <c r="J96" s="26"/>
      <c r="K96" s="26"/>
    </row>
    <row r="97" spans="6:11" x14ac:dyDescent="0.2">
      <c r="F97" s="26"/>
      <c r="G97" s="26"/>
      <c r="H97" s="26"/>
      <c r="I97" s="26"/>
      <c r="J97" s="26"/>
      <c r="K97" s="26"/>
    </row>
    <row r="98" spans="6:11" x14ac:dyDescent="0.2">
      <c r="F98" s="26"/>
      <c r="G98" s="26"/>
      <c r="H98" s="26"/>
      <c r="I98" s="26"/>
      <c r="J98" s="26"/>
      <c r="K98" s="26"/>
    </row>
    <row r="99" spans="6:11" x14ac:dyDescent="0.2">
      <c r="F99" s="26"/>
      <c r="G99" s="26"/>
      <c r="H99" s="26"/>
      <c r="I99" s="26"/>
      <c r="J99" s="26"/>
      <c r="K99" s="26"/>
    </row>
    <row r="100" spans="6:11" x14ac:dyDescent="0.2">
      <c r="F100" s="26"/>
      <c r="G100" s="26"/>
      <c r="H100" s="26"/>
      <c r="I100" s="26"/>
      <c r="J100" s="26"/>
      <c r="K100" s="26"/>
    </row>
    <row r="101" spans="6:11" x14ac:dyDescent="0.2">
      <c r="F101" s="26"/>
      <c r="G101" s="26"/>
      <c r="H101" s="26"/>
      <c r="I101" s="26"/>
      <c r="J101" s="26"/>
      <c r="K101" s="26"/>
    </row>
    <row r="102" spans="6:11" x14ac:dyDescent="0.2">
      <c r="F102" s="26"/>
      <c r="G102" s="26"/>
      <c r="H102" s="26"/>
      <c r="I102" s="26"/>
      <c r="J102" s="26"/>
      <c r="K102" s="26"/>
    </row>
    <row r="103" spans="6:11" x14ac:dyDescent="0.2">
      <c r="F103" s="26"/>
      <c r="G103" s="26"/>
      <c r="H103" s="26"/>
      <c r="I103" s="26"/>
      <c r="J103" s="26"/>
      <c r="K103" s="26"/>
    </row>
    <row r="104" spans="6:11" x14ac:dyDescent="0.2">
      <c r="F104" s="26"/>
      <c r="G104" s="26"/>
      <c r="H104" s="26"/>
      <c r="I104" s="26"/>
      <c r="J104" s="26"/>
      <c r="K104" s="26"/>
    </row>
    <row r="105" spans="6:11" x14ac:dyDescent="0.2">
      <c r="F105" s="26"/>
      <c r="G105" s="26"/>
      <c r="H105" s="26"/>
      <c r="I105" s="26"/>
      <c r="J105" s="26"/>
      <c r="K105" s="26"/>
    </row>
    <row r="106" spans="6:11" x14ac:dyDescent="0.2">
      <c r="F106" s="26"/>
      <c r="G106" s="26"/>
      <c r="H106" s="26"/>
      <c r="I106" s="26"/>
      <c r="J106" s="26"/>
      <c r="K106" s="26"/>
    </row>
    <row r="107" spans="6:11" x14ac:dyDescent="0.2">
      <c r="F107" s="26"/>
      <c r="G107" s="26"/>
      <c r="H107" s="26"/>
      <c r="I107" s="26"/>
      <c r="J107" s="26"/>
      <c r="K107" s="26"/>
    </row>
    <row r="108" spans="6:11" x14ac:dyDescent="0.2">
      <c r="F108" s="26"/>
      <c r="G108" s="26"/>
      <c r="H108" s="26"/>
      <c r="I108" s="26"/>
      <c r="J108" s="26"/>
      <c r="K108" s="26"/>
    </row>
    <row r="109" spans="6:11" x14ac:dyDescent="0.2">
      <c r="F109" s="26"/>
      <c r="G109" s="26"/>
      <c r="H109" s="26"/>
      <c r="I109" s="26"/>
      <c r="J109" s="26"/>
      <c r="K109" s="26"/>
    </row>
    <row r="110" spans="6:11" x14ac:dyDescent="0.2">
      <c r="F110" s="26"/>
      <c r="G110" s="26"/>
      <c r="H110" s="26"/>
      <c r="I110" s="26"/>
      <c r="J110" s="26"/>
      <c r="K110" s="26"/>
    </row>
    <row r="111" spans="6:11" x14ac:dyDescent="0.2">
      <c r="F111" s="26"/>
      <c r="G111" s="26"/>
      <c r="H111" s="26"/>
      <c r="I111" s="26"/>
      <c r="J111" s="26"/>
      <c r="K111" s="26"/>
    </row>
    <row r="112" spans="6:11" x14ac:dyDescent="0.2">
      <c r="F112" s="26"/>
      <c r="G112" s="26"/>
      <c r="H112" s="26"/>
      <c r="I112" s="26"/>
      <c r="J112" s="26"/>
      <c r="K112" s="26"/>
    </row>
    <row r="113" spans="6:11" x14ac:dyDescent="0.2">
      <c r="F113" s="26"/>
      <c r="G113" s="26"/>
      <c r="H113" s="26"/>
      <c r="I113" s="26"/>
      <c r="J113" s="26"/>
      <c r="K113" s="26"/>
    </row>
    <row r="114" spans="6:11" x14ac:dyDescent="0.2">
      <c r="F114" s="26"/>
      <c r="G114" s="26"/>
      <c r="H114" s="26"/>
      <c r="I114" s="26"/>
      <c r="J114" s="26"/>
      <c r="K114" s="26"/>
    </row>
    <row r="115" spans="6:11" x14ac:dyDescent="0.2">
      <c r="F115" s="26"/>
      <c r="G115" s="26"/>
      <c r="H115" s="26"/>
      <c r="I115" s="26"/>
      <c r="J115" s="26"/>
      <c r="K115" s="26"/>
    </row>
    <row r="116" spans="6:11" x14ac:dyDescent="0.2">
      <c r="F116" s="26"/>
      <c r="G116" s="26"/>
      <c r="H116" s="26"/>
      <c r="I116" s="26"/>
      <c r="J116" s="26"/>
      <c r="K116" s="26"/>
    </row>
    <row r="117" spans="6:11" x14ac:dyDescent="0.2">
      <c r="F117" s="26"/>
      <c r="G117" s="26"/>
      <c r="H117" s="26"/>
      <c r="I117" s="26"/>
      <c r="J117" s="26"/>
      <c r="K117" s="26"/>
    </row>
    <row r="118" spans="6:11" x14ac:dyDescent="0.2">
      <c r="F118" s="26"/>
      <c r="G118" s="26"/>
      <c r="H118" s="26"/>
      <c r="I118" s="26"/>
      <c r="J118" s="26"/>
      <c r="K118" s="26"/>
    </row>
    <row r="119" spans="6:11" x14ac:dyDescent="0.2">
      <c r="F119" s="26"/>
      <c r="G119" s="26"/>
      <c r="H119" s="26"/>
      <c r="I119" s="26"/>
      <c r="J119" s="26"/>
      <c r="K119" s="26"/>
    </row>
    <row r="120" spans="6:11" x14ac:dyDescent="0.2">
      <c r="F120" s="26"/>
      <c r="G120" s="26"/>
      <c r="H120" s="26"/>
      <c r="I120" s="26"/>
      <c r="J120" s="26"/>
      <c r="K120" s="26"/>
    </row>
    <row r="121" spans="6:11" x14ac:dyDescent="0.2">
      <c r="F121" s="26"/>
      <c r="G121" s="26"/>
      <c r="H121" s="26"/>
      <c r="I121" s="26"/>
      <c r="J121" s="26"/>
      <c r="K121" s="26"/>
    </row>
    <row r="122" spans="6:11" x14ac:dyDescent="0.2">
      <c r="F122" s="26"/>
      <c r="G122" s="26"/>
      <c r="H122" s="26"/>
      <c r="I122" s="26"/>
      <c r="J122" s="26"/>
      <c r="K122" s="26"/>
    </row>
    <row r="123" spans="6:11" x14ac:dyDescent="0.2">
      <c r="F123" s="26"/>
      <c r="G123" s="26"/>
      <c r="H123" s="26"/>
      <c r="I123" s="26"/>
      <c r="J123" s="26"/>
      <c r="K123" s="26"/>
    </row>
    <row r="124" spans="6:11" x14ac:dyDescent="0.2">
      <c r="F124" s="26"/>
      <c r="G124" s="26"/>
      <c r="H124" s="26"/>
      <c r="I124" s="26"/>
      <c r="J124" s="26"/>
      <c r="K124" s="26"/>
    </row>
    <row r="125" spans="6:11" x14ac:dyDescent="0.2">
      <c r="F125" s="26"/>
      <c r="G125" s="26"/>
      <c r="H125" s="26"/>
      <c r="I125" s="26"/>
      <c r="J125" s="26"/>
      <c r="K125" s="26"/>
    </row>
    <row r="126" spans="6:11" x14ac:dyDescent="0.2">
      <c r="F126" s="26"/>
      <c r="G126" s="26"/>
      <c r="H126" s="26"/>
      <c r="I126" s="26"/>
      <c r="J126" s="26"/>
      <c r="K126" s="26"/>
    </row>
    <row r="127" spans="6:11" x14ac:dyDescent="0.2">
      <c r="F127" s="26"/>
      <c r="G127" s="26"/>
      <c r="H127" s="26"/>
      <c r="I127" s="26"/>
      <c r="J127" s="26"/>
      <c r="K127" s="26"/>
    </row>
    <row r="128" spans="6:11" x14ac:dyDescent="0.2">
      <c r="F128" s="26"/>
      <c r="G128" s="26"/>
      <c r="H128" s="26"/>
      <c r="I128" s="26"/>
      <c r="J128" s="26"/>
      <c r="K128" s="26"/>
    </row>
    <row r="129" spans="6:11" x14ac:dyDescent="0.2">
      <c r="F129" s="26"/>
      <c r="G129" s="26"/>
      <c r="H129" s="26"/>
      <c r="I129" s="26"/>
      <c r="J129" s="26"/>
      <c r="K129" s="26"/>
    </row>
    <row r="130" spans="6:11" x14ac:dyDescent="0.2">
      <c r="F130" s="26"/>
      <c r="G130" s="26"/>
      <c r="H130" s="26"/>
      <c r="I130" s="26"/>
      <c r="J130" s="26"/>
      <c r="K130" s="26"/>
    </row>
    <row r="131" spans="6:11" x14ac:dyDescent="0.2">
      <c r="F131" s="26"/>
      <c r="G131" s="26"/>
      <c r="H131" s="26"/>
      <c r="I131" s="26"/>
      <c r="J131" s="26"/>
      <c r="K131" s="26"/>
    </row>
    <row r="132" spans="6:11" x14ac:dyDescent="0.2">
      <c r="F132" s="26"/>
      <c r="G132" s="26"/>
      <c r="H132" s="26"/>
      <c r="I132" s="26"/>
      <c r="J132" s="26"/>
      <c r="K132" s="26"/>
    </row>
    <row r="133" spans="6:11" x14ac:dyDescent="0.2">
      <c r="F133" s="26"/>
      <c r="G133" s="26"/>
      <c r="H133" s="26"/>
      <c r="I133" s="26"/>
      <c r="J133" s="26"/>
      <c r="K133" s="26"/>
    </row>
    <row r="134" spans="6:11" x14ac:dyDescent="0.2">
      <c r="F134" s="26"/>
      <c r="G134" s="26"/>
      <c r="H134" s="26"/>
      <c r="I134" s="26"/>
      <c r="J134" s="26"/>
      <c r="K134" s="26"/>
    </row>
    <row r="135" spans="6:11" x14ac:dyDescent="0.2">
      <c r="F135" s="26"/>
      <c r="G135" s="26"/>
      <c r="H135" s="26"/>
      <c r="I135" s="26"/>
      <c r="J135" s="26"/>
      <c r="K135" s="26"/>
    </row>
    <row r="136" spans="6:11" x14ac:dyDescent="0.2">
      <c r="F136" s="26"/>
      <c r="G136" s="26"/>
      <c r="H136" s="26"/>
      <c r="I136" s="26"/>
      <c r="J136" s="26"/>
      <c r="K136" s="26"/>
    </row>
    <row r="137" spans="6:11" x14ac:dyDescent="0.2">
      <c r="F137" s="26"/>
      <c r="G137" s="26"/>
      <c r="H137" s="26"/>
      <c r="I137" s="26"/>
      <c r="J137" s="26"/>
      <c r="K137" s="26"/>
    </row>
    <row r="138" spans="6:11" x14ac:dyDescent="0.2">
      <c r="F138" s="26"/>
      <c r="G138" s="26"/>
      <c r="H138" s="26"/>
      <c r="I138" s="26"/>
      <c r="J138" s="26"/>
      <c r="K138" s="26"/>
    </row>
    <row r="139" spans="6:11" x14ac:dyDescent="0.2">
      <c r="F139" s="26"/>
      <c r="G139" s="26"/>
      <c r="H139" s="26"/>
      <c r="I139" s="26"/>
      <c r="J139" s="26"/>
      <c r="K139" s="26"/>
    </row>
    <row r="140" spans="6:11" x14ac:dyDescent="0.2">
      <c r="F140" s="26"/>
      <c r="G140" s="26"/>
      <c r="H140" s="26"/>
      <c r="I140" s="26"/>
      <c r="J140" s="26"/>
      <c r="K140" s="26"/>
    </row>
    <row r="141" spans="6:11" x14ac:dyDescent="0.2">
      <c r="F141" s="26"/>
      <c r="G141" s="26"/>
      <c r="H141" s="26"/>
      <c r="I141" s="26"/>
      <c r="J141" s="26"/>
      <c r="K141" s="26"/>
    </row>
    <row r="142" spans="6:11" x14ac:dyDescent="0.2">
      <c r="F142" s="26"/>
      <c r="G142" s="26"/>
      <c r="H142" s="26"/>
      <c r="I142" s="26"/>
      <c r="J142" s="26"/>
      <c r="K142" s="26"/>
    </row>
    <row r="143" spans="6:11" x14ac:dyDescent="0.2">
      <c r="F143" s="26"/>
      <c r="G143" s="26"/>
      <c r="H143" s="26"/>
      <c r="I143" s="26"/>
      <c r="J143" s="26"/>
      <c r="K143" s="26"/>
    </row>
    <row r="144" spans="6:11" x14ac:dyDescent="0.2">
      <c r="F144" s="26"/>
      <c r="G144" s="26"/>
      <c r="H144" s="26"/>
      <c r="I144" s="26"/>
      <c r="J144" s="26"/>
      <c r="K144" s="26"/>
    </row>
    <row r="145" spans="6:11" x14ac:dyDescent="0.2">
      <c r="F145" s="26"/>
      <c r="G145" s="26"/>
      <c r="H145" s="26"/>
      <c r="I145" s="26"/>
      <c r="J145" s="26"/>
      <c r="K145" s="26"/>
    </row>
    <row r="146" spans="6:11" x14ac:dyDescent="0.2">
      <c r="F146" s="26"/>
      <c r="G146" s="26"/>
      <c r="H146" s="26"/>
      <c r="I146" s="26"/>
      <c r="J146" s="26"/>
      <c r="K146" s="26"/>
    </row>
    <row r="147" spans="6:11" x14ac:dyDescent="0.2">
      <c r="F147" s="26"/>
      <c r="G147" s="26"/>
      <c r="H147" s="26"/>
      <c r="I147" s="26"/>
      <c r="J147" s="26"/>
      <c r="K147" s="26"/>
    </row>
    <row r="148" spans="6:11" x14ac:dyDescent="0.2">
      <c r="F148" s="26"/>
      <c r="G148" s="26"/>
      <c r="H148" s="26"/>
      <c r="I148" s="26"/>
      <c r="J148" s="26"/>
      <c r="K148" s="26"/>
    </row>
    <row r="149" spans="6:11" x14ac:dyDescent="0.2">
      <c r="F149" s="26"/>
      <c r="G149" s="26"/>
      <c r="H149" s="26"/>
      <c r="I149" s="26"/>
      <c r="J149" s="26"/>
      <c r="K149" s="26"/>
    </row>
    <row r="150" spans="6:11" x14ac:dyDescent="0.2">
      <c r="F150" s="26"/>
      <c r="G150" s="26"/>
      <c r="H150" s="26"/>
      <c r="I150" s="26"/>
      <c r="J150" s="26"/>
      <c r="K150" s="26"/>
    </row>
    <row r="151" spans="6:11" x14ac:dyDescent="0.2">
      <c r="F151" s="26"/>
      <c r="G151" s="26"/>
      <c r="H151" s="26"/>
      <c r="I151" s="26"/>
      <c r="J151" s="26"/>
      <c r="K151" s="26"/>
    </row>
    <row r="152" spans="6:11" x14ac:dyDescent="0.2">
      <c r="F152" s="26"/>
      <c r="G152" s="26"/>
      <c r="H152" s="26"/>
      <c r="I152" s="26"/>
      <c r="J152" s="26"/>
      <c r="K152" s="26"/>
    </row>
    <row r="153" spans="6:11" x14ac:dyDescent="0.2">
      <c r="F153" s="26"/>
      <c r="G153" s="26"/>
      <c r="H153" s="26"/>
      <c r="I153" s="26"/>
      <c r="J153" s="26"/>
      <c r="K153" s="26"/>
    </row>
    <row r="154" spans="6:11" x14ac:dyDescent="0.2">
      <c r="F154" s="26"/>
      <c r="G154" s="26"/>
      <c r="H154" s="26"/>
      <c r="I154" s="26"/>
      <c r="J154" s="26"/>
      <c r="K154" s="26"/>
    </row>
    <row r="155" spans="6:11" x14ac:dyDescent="0.2">
      <c r="F155" s="26"/>
      <c r="G155" s="26"/>
      <c r="H155" s="26"/>
      <c r="I155" s="26"/>
      <c r="J155" s="26"/>
      <c r="K155" s="26"/>
    </row>
    <row r="156" spans="6:11" x14ac:dyDescent="0.2">
      <c r="F156" s="26"/>
      <c r="G156" s="26"/>
      <c r="H156" s="26"/>
      <c r="I156" s="26"/>
      <c r="J156" s="26"/>
      <c r="K156" s="26"/>
    </row>
    <row r="157" spans="6:11" x14ac:dyDescent="0.2">
      <c r="F157" s="26"/>
      <c r="G157" s="26"/>
      <c r="H157" s="26"/>
      <c r="I157" s="26"/>
      <c r="J157" s="26"/>
      <c r="K157" s="26"/>
    </row>
    <row r="158" spans="6:11" x14ac:dyDescent="0.2">
      <c r="F158" s="26"/>
      <c r="G158" s="26"/>
      <c r="H158" s="26"/>
      <c r="I158" s="26"/>
      <c r="J158" s="26"/>
      <c r="K158" s="26"/>
    </row>
    <row r="159" spans="6:11" x14ac:dyDescent="0.2">
      <c r="F159" s="26"/>
      <c r="G159" s="26"/>
      <c r="H159" s="26"/>
      <c r="I159" s="26"/>
      <c r="J159" s="26"/>
      <c r="K159" s="26"/>
    </row>
  </sheetData>
  <mergeCells count="1">
    <mergeCell ref="G14:H14"/>
  </mergeCells>
  <hyperlinks>
    <hyperlink ref="A20" location="'Оплата годовых пошлин'!A1" display="Оплата годовых пошлин"/>
    <hyperlink ref="A22" location="Делопроизводство!A1" display="Делопроизводство"/>
  </hyperlink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пользователь Microsoft Office</cp:lastModifiedBy>
  <dcterms:created xsi:type="dcterms:W3CDTF">2016-09-30T10:03:42Z</dcterms:created>
  <dcterms:modified xsi:type="dcterms:W3CDTF">2016-09-30T10:15:40Z</dcterms:modified>
</cp:coreProperties>
</file>