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35" windowWidth="20115" windowHeight="796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7" i="2" l="1"/>
  <c r="B3" i="1"/>
  <c r="C3" i="1"/>
  <c r="D3" i="1"/>
  <c r="B4" i="1"/>
  <c r="C4" i="1"/>
  <c r="D4" i="1"/>
  <c r="B5" i="1"/>
  <c r="C5" i="1"/>
  <c r="D5" i="1"/>
  <c r="B6" i="1"/>
  <c r="C6" i="1"/>
  <c r="D6" i="1"/>
  <c r="D2" i="1"/>
  <c r="B6" i="2" s="1"/>
  <c r="C2" i="1"/>
  <c r="B2" i="1"/>
  <c r="B5" i="2" l="1"/>
  <c r="B4" i="2"/>
  <c r="B3" i="2"/>
</calcChain>
</file>

<file path=xl/sharedStrings.xml><?xml version="1.0" encoding="utf-8"?>
<sst xmlns="http://schemas.openxmlformats.org/spreadsheetml/2006/main" count="19" uniqueCount="15">
  <si>
    <t>Дата</t>
  </si>
  <si>
    <t>год</t>
  </si>
  <si>
    <t>месяц</t>
  </si>
  <si>
    <t>неделя</t>
  </si>
  <si>
    <t>магазин</t>
  </si>
  <si>
    <t>товар1</t>
  </si>
  <si>
    <t>товар2</t>
  </si>
  <si>
    <t>товар3</t>
  </si>
  <si>
    <t>футболка</t>
  </si>
  <si>
    <t>куртка</t>
  </si>
  <si>
    <t>штаны</t>
  </si>
  <si>
    <t>шапка</t>
  </si>
  <si>
    <t>Магазин</t>
  </si>
  <si>
    <t>Номер недели</t>
  </si>
  <si>
    <t>брюки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</si>
</sst>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"/>
  <sheetViews>
    <sheetView workbookViewId="0">
      <selection activeCell="G2" sqref="G2"/>
    </sheetView>
  </sheetViews>
  <sheetFormatPr defaultRowHeight="15" x14ac:dyDescent="0.25"/>
  <cols>
    <col min="1" max="1" width="18.42578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42644</v>
      </c>
      <c r="B2">
        <f>YEAR(A2)</f>
        <v>2016</v>
      </c>
      <c r="C2">
        <f>MONTH(A2)</f>
        <v>10</v>
      </c>
      <c r="D2">
        <f>WEEKNUM(A2,2)</f>
        <v>40</v>
      </c>
      <c r="E2">
        <v>1</v>
      </c>
      <c r="F2" t="s">
        <v>8</v>
      </c>
      <c r="G2" t="s">
        <v>9</v>
      </c>
    </row>
    <row r="3" spans="1:8" x14ac:dyDescent="0.25">
      <c r="A3" s="1">
        <v>42645</v>
      </c>
      <c r="B3">
        <f t="shared" ref="B3:B6" si="0">YEAR(A3)</f>
        <v>2016</v>
      </c>
      <c r="C3">
        <f t="shared" ref="C3:C6" si="1">MONTH(A3)</f>
        <v>10</v>
      </c>
      <c r="D3">
        <f t="shared" ref="D3:D6" si="2">WEEKNUM(A3,2)</f>
        <v>40</v>
      </c>
      <c r="E3">
        <v>2</v>
      </c>
      <c r="F3" t="s">
        <v>10</v>
      </c>
    </row>
    <row r="4" spans="1:8" x14ac:dyDescent="0.25">
      <c r="A4" s="1">
        <v>42616</v>
      </c>
      <c r="B4">
        <f t="shared" si="0"/>
        <v>2016</v>
      </c>
      <c r="C4">
        <f t="shared" si="1"/>
        <v>9</v>
      </c>
      <c r="D4">
        <f t="shared" si="2"/>
        <v>36</v>
      </c>
      <c r="E4">
        <v>1</v>
      </c>
      <c r="F4" t="s">
        <v>11</v>
      </c>
    </row>
    <row r="5" spans="1:8" x14ac:dyDescent="0.25">
      <c r="B5">
        <f t="shared" si="0"/>
        <v>1900</v>
      </c>
      <c r="C5">
        <f t="shared" si="1"/>
        <v>1</v>
      </c>
      <c r="D5">
        <f t="shared" si="2"/>
        <v>1</v>
      </c>
    </row>
    <row r="6" spans="1:8" x14ac:dyDescent="0.25">
      <c r="B6">
        <f t="shared" si="0"/>
        <v>1900</v>
      </c>
      <c r="C6">
        <f t="shared" si="1"/>
        <v>1</v>
      </c>
      <c r="D6">
        <f t="shared" si="2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7"/>
  <sheetViews>
    <sheetView tabSelected="1" workbookViewId="0">
      <selection activeCell="B3" sqref="B3"/>
    </sheetView>
  </sheetViews>
  <sheetFormatPr defaultRowHeight="15" x14ac:dyDescent="0.25"/>
  <cols>
    <col min="3" max="3" width="14.5703125" bestFit="1" customWidth="1"/>
    <col min="4" max="4" width="10.140625" bestFit="1" customWidth="1"/>
  </cols>
  <sheetData>
    <row r="1" spans="1:4" x14ac:dyDescent="0.25">
      <c r="A1" t="s">
        <v>12</v>
      </c>
      <c r="B1">
        <v>1</v>
      </c>
      <c r="C1" t="s">
        <v>13</v>
      </c>
      <c r="D1" s="2">
        <v>40</v>
      </c>
    </row>
    <row r="3" spans="1:4" x14ac:dyDescent="0.25">
      <c r="A3" t="s">
        <v>14</v>
      </c>
      <c r="B3">
        <f>SUMPRODUCT((Лист1!F$2:H$6=A3)*(Лист1!E$2:E$6=B$1)*(Лист1!D$2:D$6=D$1))</f>
        <v>0</v>
      </c>
    </row>
    <row r="4" spans="1:4" x14ac:dyDescent="0.25">
      <c r="A4" t="s">
        <v>10</v>
      </c>
      <c r="B4">
        <f>SUMPRODUCT((Лист1!F$2:H$6=A4)*(Лист1!E$2:E$6=B$1)*(Лист1!D$2:D$6=D$1))</f>
        <v>0</v>
      </c>
    </row>
    <row r="5" spans="1:4" x14ac:dyDescent="0.25">
      <c r="A5" t="s">
        <v>8</v>
      </c>
      <c r="B5">
        <f>SUMPRODUCT((Лист1!F$2:H$6=A5)*(Лист1!E$2:E$6=B$1)*(Лист1!D$2:D$6=D$1))</f>
        <v>1</v>
      </c>
    </row>
    <row r="6" spans="1:4" x14ac:dyDescent="0.25">
      <c r="A6" t="s">
        <v>11</v>
      </c>
      <c r="B6">
        <f>SUMPRODUCT((Лист1!F$2:H$6=A6)*(Лист1!E$2:E$6=B$1)*(Лист1!D$2:D$6=D$1))</f>
        <v>0</v>
      </c>
    </row>
    <row r="7" spans="1:4" x14ac:dyDescent="0.25">
      <c r="A7" t="s">
        <v>9</v>
      </c>
      <c r="B7">
        <f>SUMPRODUCT((Лист1!F$2:H$6=A7)*(Лист1!E$2:E$6=B$1)*(Лист1!D$2:D$6=D$1))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</dc:creator>
  <cp:lastModifiedBy>Boroda</cp:lastModifiedBy>
  <dcterms:created xsi:type="dcterms:W3CDTF">2016-10-04T19:03:55Z</dcterms:created>
  <dcterms:modified xsi:type="dcterms:W3CDTF">2016-10-04T19:36:05Z</dcterms:modified>
</cp:coreProperties>
</file>