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20175" windowHeight="7935"/>
  </bookViews>
  <sheets>
    <sheet name="Лист1" sheetId="1" r:id="rId1"/>
    <sheet name="Баз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C7"/>
  <c r="C9"/>
  <c r="C11"/>
</calcChain>
</file>

<file path=xl/sharedStrings.xml><?xml version="1.0" encoding="utf-8"?>
<sst xmlns="http://schemas.openxmlformats.org/spreadsheetml/2006/main" count="63" uniqueCount="24">
  <si>
    <t>Номенклатура</t>
  </si>
  <si>
    <t>Код</t>
  </si>
  <si>
    <t>Базовая единица измерения</t>
  </si>
  <si>
    <t>10.01</t>
  </si>
  <si>
    <t>бочки п/эт</t>
  </si>
  <si>
    <t>шт</t>
  </si>
  <si>
    <t xml:space="preserve">Бумага </t>
  </si>
  <si>
    <t>Ветошь</t>
  </si>
  <si>
    <t>кг</t>
  </si>
  <si>
    <t>Дверь ДП-1 (Ei 60, 900, 2050 ,Л ,У)</t>
  </si>
  <si>
    <t>Дверь ДП-1 (Ei 60, 900, 2050 ,П ,У)</t>
  </si>
  <si>
    <t>Дверь ДП-2 (Ei 60, 1350, 2100 ,П ,У)</t>
  </si>
  <si>
    <t>Журн</t>
  </si>
  <si>
    <t xml:space="preserve">Изолента </t>
  </si>
  <si>
    <t>Катушка магнитная NASS MAGE</t>
  </si>
  <si>
    <t>Кран шаровой 11б41п21 DN15 PN16 (газ)</t>
  </si>
  <si>
    <t>Кран шаровый 11нж 901пф ДУ-150 РУ16</t>
  </si>
  <si>
    <t>Скотч широкий прозрачный</t>
  </si>
  <si>
    <t>Станок заточной "GBG 8 Bosch" 600Вт,2900 об/мин</t>
  </si>
  <si>
    <t>кол</t>
  </si>
  <si>
    <t>цена</t>
  </si>
  <si>
    <t>Стоимость одной шт.</t>
  </si>
  <si>
    <t>Цена</t>
  </si>
  <si>
    <t>Кол.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</si>
</sst>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3"/>
      <color theme="1"/>
      <name val="Times New Roman"/>
      <family val="2"/>
      <charset val="204"/>
    </font>
    <font>
      <sz val="10"/>
      <color rgb="FF003F2F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E5CB"/>
      </patternFill>
    </fill>
    <fill>
      <patternFill patternType="solid">
        <fgColor rgb="FFE4F0DD"/>
      </patternFill>
    </fill>
  </fills>
  <borders count="16">
    <border>
      <left/>
      <right/>
      <top/>
      <bottom/>
      <diagonal/>
    </border>
    <border>
      <left style="thin">
        <color rgb="FFB3AC86"/>
      </left>
      <right/>
      <top style="thin">
        <color rgb="FFB3AC86"/>
      </top>
      <bottom style="thin">
        <color rgb="FFB3AC86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ACC8BD"/>
      </left>
      <right/>
      <top style="thin">
        <color rgb="FFB3AC86"/>
      </top>
      <bottom/>
      <diagonal/>
    </border>
    <border>
      <left/>
      <right/>
      <top style="thin">
        <color rgb="FFB3AC86"/>
      </top>
      <bottom/>
      <diagonal/>
    </border>
    <border>
      <left/>
      <right style="thin">
        <color rgb="FFACC8BD"/>
      </right>
      <top style="thin">
        <color rgb="FFB3AC86"/>
      </top>
      <bottom/>
      <diagonal/>
    </border>
    <border>
      <left style="thin">
        <color rgb="FFACC8BD"/>
      </left>
      <right/>
      <top/>
      <bottom style="thin">
        <color rgb="FFACC8BD"/>
      </bottom>
      <diagonal/>
    </border>
    <border>
      <left/>
      <right/>
      <top/>
      <bottom style="thin">
        <color rgb="FFACC8BD"/>
      </bottom>
      <diagonal/>
    </border>
    <border>
      <left/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/>
      <diagonal/>
    </border>
    <border>
      <left/>
      <right/>
      <top style="thin">
        <color rgb="FFACC8BD"/>
      </top>
      <bottom/>
      <diagonal/>
    </border>
    <border>
      <left/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left" vertical="top" wrapText="1"/>
    </xf>
    <xf numFmtId="1" fontId="1" fillId="3" borderId="5" xfId="0" applyNumberFormat="1" applyFont="1" applyFill="1" applyBorder="1" applyAlignment="1">
      <alignment horizontal="left" vertical="top" wrapText="1"/>
    </xf>
    <xf numFmtId="1" fontId="1" fillId="3" borderId="6" xfId="0" applyNumberFormat="1" applyFont="1" applyFill="1" applyBorder="1" applyAlignment="1">
      <alignment horizontal="left" vertical="top" wrapText="1"/>
    </xf>
    <xf numFmtId="1" fontId="1" fillId="3" borderId="7" xfId="0" applyNumberFormat="1" applyFont="1" applyFill="1" applyBorder="1" applyAlignment="1">
      <alignment horizontal="left" vertical="top" wrapText="1"/>
    </xf>
    <xf numFmtId="1" fontId="1" fillId="3" borderId="8" xfId="0" applyNumberFormat="1" applyFont="1" applyFill="1" applyBorder="1" applyAlignment="1">
      <alignment horizontal="left" vertical="top" wrapText="1"/>
    </xf>
    <xf numFmtId="1" fontId="1" fillId="3" borderId="9" xfId="0" applyNumberFormat="1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 indent="1"/>
    </xf>
    <xf numFmtId="0" fontId="1" fillId="3" borderId="11" xfId="0" applyFont="1" applyFill="1" applyBorder="1" applyAlignment="1">
      <alignment horizontal="left" vertical="top" wrapText="1" indent="1"/>
    </xf>
    <xf numFmtId="0" fontId="1" fillId="3" borderId="12" xfId="0" applyFont="1" applyFill="1" applyBorder="1" applyAlignment="1">
      <alignment horizontal="left" vertical="top" wrapText="1" indent="1"/>
    </xf>
    <xf numFmtId="0" fontId="1" fillId="3" borderId="7" xfId="0" applyFont="1" applyFill="1" applyBorder="1" applyAlignment="1">
      <alignment horizontal="left" vertical="top" wrapText="1" indent="1"/>
    </xf>
    <xf numFmtId="0" fontId="1" fillId="3" borderId="8" xfId="0" applyFont="1" applyFill="1" applyBorder="1" applyAlignment="1">
      <alignment horizontal="left" vertical="top" wrapText="1" indent="1"/>
    </xf>
    <xf numFmtId="0" fontId="1" fillId="3" borderId="9" xfId="0" applyFont="1" applyFill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 indent="2"/>
    </xf>
    <xf numFmtId="164" fontId="2" fillId="0" borderId="13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4" fontId="0" fillId="0" borderId="0" xfId="0" applyNumberFormat="1"/>
    <xf numFmtId="0" fontId="2" fillId="0" borderId="7" xfId="0" applyFont="1" applyBorder="1" applyAlignment="1">
      <alignment horizontal="left" vertical="top" wrapText="1" indent="2"/>
    </xf>
    <xf numFmtId="0" fontId="2" fillId="0" borderId="9" xfId="0" applyFont="1" applyBorder="1" applyAlignment="1">
      <alignment horizontal="left" vertical="top" wrapText="1" indent="2"/>
    </xf>
    <xf numFmtId="164" fontId="2" fillId="0" borderId="14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H12"/>
  <sheetViews>
    <sheetView tabSelected="1" workbookViewId="0">
      <selection activeCell="E5" sqref="E5:F6"/>
    </sheetView>
  </sheetViews>
  <sheetFormatPr defaultRowHeight="16.5"/>
  <sheetData>
    <row r="3" spans="1:8">
      <c r="A3" s="26"/>
      <c r="B3" s="26"/>
    </row>
    <row r="4" spans="1:8">
      <c r="C4" s="26" t="s">
        <v>22</v>
      </c>
      <c r="D4" s="26"/>
      <c r="E4" s="26" t="s">
        <v>23</v>
      </c>
      <c r="F4" s="26"/>
      <c r="G4" s="26" t="s">
        <v>21</v>
      </c>
      <c r="H4" s="26"/>
    </row>
    <row r="5" spans="1:8">
      <c r="A5" s="16" t="s">
        <v>4</v>
      </c>
      <c r="B5" s="17"/>
      <c r="C5" s="27">
        <f>VLOOKUP(A5,База!A6:F31,6,0)</f>
        <v>6557.55</v>
      </c>
      <c r="D5" s="26"/>
      <c r="E5" s="26"/>
      <c r="F5" s="26"/>
      <c r="G5" s="26"/>
      <c r="H5" s="26"/>
    </row>
    <row r="6" spans="1:8">
      <c r="A6" s="21"/>
      <c r="B6" s="22"/>
      <c r="C6" s="27"/>
      <c r="D6" s="26"/>
      <c r="E6" s="26"/>
      <c r="F6" s="26"/>
      <c r="G6" s="26"/>
      <c r="H6" s="26"/>
    </row>
    <row r="7" spans="1:8">
      <c r="A7" s="16" t="s">
        <v>6</v>
      </c>
      <c r="B7" s="17"/>
      <c r="C7" s="27">
        <f>VLOOKUP(A7,База!A8:F33,6,0)</f>
        <v>6557.55</v>
      </c>
      <c r="D7" s="26"/>
      <c r="E7" s="26"/>
      <c r="F7" s="26"/>
      <c r="G7" s="26"/>
      <c r="H7" s="26"/>
    </row>
    <row r="8" spans="1:8">
      <c r="A8" s="21"/>
      <c r="B8" s="22"/>
      <c r="C8" s="27"/>
      <c r="D8" s="26"/>
      <c r="E8" s="26"/>
      <c r="F8" s="26"/>
      <c r="G8" s="26"/>
      <c r="H8" s="26"/>
    </row>
    <row r="9" spans="1:8">
      <c r="A9" s="16" t="s">
        <v>7</v>
      </c>
      <c r="B9" s="17"/>
      <c r="C9" s="27">
        <f>VLOOKUP(A9,База!A10:F35,6,0)</f>
        <v>144</v>
      </c>
      <c r="D9" s="26"/>
      <c r="E9" s="26"/>
      <c r="F9" s="26"/>
      <c r="G9" s="26"/>
      <c r="H9" s="26"/>
    </row>
    <row r="10" spans="1:8">
      <c r="A10" s="21"/>
      <c r="B10" s="22"/>
      <c r="C10" s="27"/>
      <c r="D10" s="26"/>
      <c r="E10" s="26"/>
      <c r="F10" s="26"/>
      <c r="G10" s="26"/>
      <c r="H10" s="26"/>
    </row>
    <row r="11" spans="1:8">
      <c r="A11" s="16" t="s">
        <v>9</v>
      </c>
      <c r="B11" s="17"/>
      <c r="C11" s="27">
        <f>VLOOKUP(A11,База!A12:F37,6,0)</f>
        <v>1016.95</v>
      </c>
      <c r="D11" s="26"/>
      <c r="E11" s="26"/>
      <c r="F11" s="26"/>
      <c r="G11" s="26"/>
      <c r="H11" s="26"/>
    </row>
    <row r="12" spans="1:8">
      <c r="A12" s="21"/>
      <c r="B12" s="22"/>
      <c r="C12" s="27"/>
      <c r="D12" s="26"/>
      <c r="E12" s="26"/>
      <c r="F12" s="26"/>
      <c r="G12" s="26"/>
      <c r="H12" s="26"/>
    </row>
  </sheetData>
  <mergeCells count="20">
    <mergeCell ref="G4:H4"/>
    <mergeCell ref="G5:H6"/>
    <mergeCell ref="G7:H8"/>
    <mergeCell ref="G9:H10"/>
    <mergeCell ref="G11:H12"/>
    <mergeCell ref="E5:F6"/>
    <mergeCell ref="E7:F8"/>
    <mergeCell ref="E9:F10"/>
    <mergeCell ref="E11:F12"/>
    <mergeCell ref="C4:D4"/>
    <mergeCell ref="A3:B3"/>
    <mergeCell ref="A5:B6"/>
    <mergeCell ref="A7:B8"/>
    <mergeCell ref="A9:B10"/>
    <mergeCell ref="A11:B12"/>
    <mergeCell ref="E4:F4"/>
    <mergeCell ref="C5:D6"/>
    <mergeCell ref="C7:D8"/>
    <mergeCell ref="C9:D10"/>
    <mergeCell ref="C11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32"/>
  <sheetViews>
    <sheetView topLeftCell="A3" workbookViewId="0">
      <selection activeCell="J8" sqref="J8"/>
    </sheetView>
  </sheetViews>
  <sheetFormatPr defaultRowHeight="16.5"/>
  <cols>
    <col min="3" max="3" width="20.21875" customWidth="1"/>
  </cols>
  <sheetData>
    <row r="1" spans="1:6" ht="38.25">
      <c r="A1" s="1" t="s">
        <v>0</v>
      </c>
      <c r="B1" s="2"/>
      <c r="C1" s="3" t="s">
        <v>1</v>
      </c>
      <c r="D1" s="3" t="s">
        <v>2</v>
      </c>
    </row>
    <row r="2" spans="1:6">
      <c r="A2" s="4">
        <v>10</v>
      </c>
      <c r="B2" s="5"/>
      <c r="C2" s="5"/>
      <c r="D2" s="6"/>
    </row>
    <row r="3" spans="1:6">
      <c r="A3" s="7"/>
      <c r="B3" s="8"/>
      <c r="C3" s="8"/>
      <c r="D3" s="9"/>
    </row>
    <row r="4" spans="1:6">
      <c r="A4" s="10" t="s">
        <v>3</v>
      </c>
      <c r="B4" s="11"/>
      <c r="C4" s="11"/>
      <c r="D4" s="12"/>
    </row>
    <row r="5" spans="1:6">
      <c r="A5" s="13"/>
      <c r="B5" s="14"/>
      <c r="C5" s="14"/>
      <c r="D5" s="15"/>
    </row>
    <row r="6" spans="1:6">
      <c r="A6" s="16" t="s">
        <v>4</v>
      </c>
      <c r="B6" s="17"/>
      <c r="C6" s="18">
        <v>344</v>
      </c>
      <c r="D6" s="19" t="s">
        <v>5</v>
      </c>
      <c r="E6" t="s">
        <v>20</v>
      </c>
      <c r="F6" s="20">
        <v>6557.55</v>
      </c>
    </row>
    <row r="7" spans="1:6">
      <c r="A7" s="21"/>
      <c r="B7" s="22"/>
      <c r="C7" s="23"/>
      <c r="D7" s="24"/>
      <c r="E7" t="s">
        <v>19</v>
      </c>
      <c r="F7">
        <v>11</v>
      </c>
    </row>
    <row r="8" spans="1:6">
      <c r="A8" s="16" t="s">
        <v>6</v>
      </c>
      <c r="B8" s="17"/>
      <c r="C8" s="18">
        <v>12067</v>
      </c>
      <c r="D8" s="19" t="s">
        <v>5</v>
      </c>
      <c r="E8" t="s">
        <v>20</v>
      </c>
      <c r="F8" s="20">
        <v>6557.55</v>
      </c>
    </row>
    <row r="9" spans="1:6">
      <c r="A9" s="21"/>
      <c r="B9" s="22"/>
      <c r="C9" s="23"/>
      <c r="D9" s="24"/>
      <c r="E9" t="s">
        <v>19</v>
      </c>
      <c r="F9">
        <v>11</v>
      </c>
    </row>
    <row r="10" spans="1:6">
      <c r="A10" s="16" t="s">
        <v>7</v>
      </c>
      <c r="B10" s="17"/>
      <c r="C10" s="18">
        <v>6973</v>
      </c>
      <c r="D10" s="19" t="s">
        <v>8</v>
      </c>
      <c r="E10" t="s">
        <v>20</v>
      </c>
      <c r="F10">
        <v>144</v>
      </c>
    </row>
    <row r="11" spans="1:6">
      <c r="A11" s="21"/>
      <c r="B11" s="22"/>
      <c r="C11" s="23"/>
      <c r="D11" s="24"/>
      <c r="E11" t="s">
        <v>19</v>
      </c>
      <c r="F11">
        <v>8</v>
      </c>
    </row>
    <row r="12" spans="1:6">
      <c r="A12" s="16" t="s">
        <v>9</v>
      </c>
      <c r="B12" s="17"/>
      <c r="C12" s="18">
        <v>729</v>
      </c>
      <c r="D12" s="19" t="s">
        <v>5</v>
      </c>
      <c r="E12" t="s">
        <v>20</v>
      </c>
      <c r="F12" s="20">
        <v>1016.95</v>
      </c>
    </row>
    <row r="13" spans="1:6">
      <c r="A13" s="21"/>
      <c r="B13" s="22"/>
      <c r="C13" s="23"/>
      <c r="D13" s="24"/>
      <c r="E13" t="s">
        <v>19</v>
      </c>
      <c r="F13">
        <v>20</v>
      </c>
    </row>
    <row r="14" spans="1:6">
      <c r="A14" s="16" t="s">
        <v>10</v>
      </c>
      <c r="B14" s="17"/>
      <c r="C14" s="18">
        <v>730</v>
      </c>
      <c r="D14" s="19" t="s">
        <v>5</v>
      </c>
      <c r="E14" t="s">
        <v>20</v>
      </c>
      <c r="F14" s="20">
        <v>68357.63</v>
      </c>
    </row>
    <row r="15" spans="1:6">
      <c r="A15" s="21"/>
      <c r="B15" s="22"/>
      <c r="C15" s="23"/>
      <c r="D15" s="24"/>
      <c r="E15" t="s">
        <v>19</v>
      </c>
      <c r="F15">
        <v>5</v>
      </c>
    </row>
    <row r="16" spans="1:6">
      <c r="A16" s="16" t="s">
        <v>11</v>
      </c>
      <c r="B16" s="17"/>
      <c r="C16" s="18">
        <v>731</v>
      </c>
      <c r="D16" s="19" t="s">
        <v>5</v>
      </c>
      <c r="E16" t="s">
        <v>20</v>
      </c>
      <c r="F16" s="20">
        <v>40954.58</v>
      </c>
    </row>
    <row r="17" spans="1:6">
      <c r="A17" s="21"/>
      <c r="B17" s="22"/>
      <c r="C17" s="23"/>
      <c r="D17" s="24"/>
      <c r="E17" t="s">
        <v>19</v>
      </c>
      <c r="F17">
        <v>3</v>
      </c>
    </row>
    <row r="18" spans="1:6">
      <c r="A18" s="16" t="s">
        <v>12</v>
      </c>
      <c r="B18" s="17"/>
      <c r="C18" s="18">
        <v>10630</v>
      </c>
      <c r="D18" s="19" t="s">
        <v>5</v>
      </c>
      <c r="E18" t="s">
        <v>20</v>
      </c>
      <c r="F18" s="20">
        <v>18490.509999999998</v>
      </c>
    </row>
    <row r="19" spans="1:6">
      <c r="A19" s="21"/>
      <c r="B19" s="22"/>
      <c r="C19" s="23"/>
      <c r="D19" s="24"/>
      <c r="E19" t="s">
        <v>19</v>
      </c>
      <c r="F19">
        <v>1</v>
      </c>
    </row>
    <row r="20" spans="1:6">
      <c r="A20" s="16" t="s">
        <v>13</v>
      </c>
      <c r="B20" s="17"/>
      <c r="C20" s="18">
        <v>10303</v>
      </c>
      <c r="D20" s="19" t="s">
        <v>5</v>
      </c>
      <c r="E20" t="s">
        <v>20</v>
      </c>
      <c r="F20" s="20">
        <v>1201</v>
      </c>
    </row>
    <row r="21" spans="1:6">
      <c r="A21" s="21"/>
      <c r="B21" s="22"/>
      <c r="C21" s="23"/>
      <c r="D21" s="24"/>
      <c r="E21" t="s">
        <v>19</v>
      </c>
      <c r="F21">
        <v>5</v>
      </c>
    </row>
    <row r="22" spans="1:6">
      <c r="A22" s="16" t="s">
        <v>14</v>
      </c>
      <c r="B22" s="17"/>
      <c r="C22" s="18">
        <v>12674</v>
      </c>
      <c r="D22" s="19" t="s">
        <v>5</v>
      </c>
      <c r="E22" t="s">
        <v>20</v>
      </c>
      <c r="F22">
        <v>57.2</v>
      </c>
    </row>
    <row r="23" spans="1:6">
      <c r="A23" s="21"/>
      <c r="B23" s="22"/>
      <c r="C23" s="23"/>
      <c r="D23" s="24"/>
      <c r="E23" t="s">
        <v>19</v>
      </c>
      <c r="F23">
        <v>3</v>
      </c>
    </row>
    <row r="24" spans="1:6">
      <c r="A24" s="16" t="s">
        <v>15</v>
      </c>
      <c r="B24" s="17"/>
      <c r="C24" s="18">
        <v>12035</v>
      </c>
      <c r="D24" s="19" t="s">
        <v>5</v>
      </c>
      <c r="E24" t="s">
        <v>20</v>
      </c>
      <c r="F24" s="20">
        <v>34200</v>
      </c>
    </row>
    <row r="25" spans="1:6">
      <c r="A25" s="21"/>
      <c r="B25" s="22"/>
      <c r="C25" s="23"/>
      <c r="D25" s="24"/>
      <c r="E25" t="s">
        <v>19</v>
      </c>
      <c r="F25">
        <v>1</v>
      </c>
    </row>
    <row r="26" spans="1:6">
      <c r="A26" s="16" t="s">
        <v>16</v>
      </c>
      <c r="B26" s="17"/>
      <c r="C26" s="18">
        <v>7405</v>
      </c>
      <c r="D26" s="19" t="s">
        <v>5</v>
      </c>
      <c r="E26" t="s">
        <v>20</v>
      </c>
      <c r="F26" s="20">
        <v>1220.3399999999999</v>
      </c>
    </row>
    <row r="27" spans="1:6">
      <c r="A27" s="21"/>
      <c r="B27" s="22"/>
      <c r="C27" s="23"/>
      <c r="D27" s="24"/>
      <c r="E27" t="s">
        <v>19</v>
      </c>
      <c r="F27">
        <v>4</v>
      </c>
    </row>
    <row r="28" spans="1:6">
      <c r="A28" s="16" t="s">
        <v>17</v>
      </c>
      <c r="B28" s="17"/>
      <c r="C28" s="18">
        <v>12108</v>
      </c>
      <c r="D28" s="19" t="s">
        <v>5</v>
      </c>
      <c r="E28" t="s">
        <v>20</v>
      </c>
      <c r="F28" s="20">
        <v>56222.879999999997</v>
      </c>
    </row>
    <row r="29" spans="1:6">
      <c r="A29" s="21"/>
      <c r="B29" s="22"/>
      <c r="C29" s="23"/>
      <c r="D29" s="24"/>
      <c r="E29" t="s">
        <v>19</v>
      </c>
      <c r="F29">
        <v>1</v>
      </c>
    </row>
    <row r="30" spans="1:6">
      <c r="A30" s="16" t="s">
        <v>18</v>
      </c>
      <c r="B30" s="17"/>
      <c r="C30" s="18">
        <v>13007</v>
      </c>
      <c r="D30" s="19" t="s">
        <v>5</v>
      </c>
      <c r="E30" t="s">
        <v>20</v>
      </c>
      <c r="F30">
        <v>288</v>
      </c>
    </row>
    <row r="31" spans="1:6">
      <c r="A31" s="21"/>
      <c r="B31" s="22"/>
      <c r="C31" s="23"/>
      <c r="D31" s="24"/>
      <c r="E31" t="s">
        <v>19</v>
      </c>
      <c r="F31">
        <v>12</v>
      </c>
    </row>
    <row r="32" spans="1:6">
      <c r="A32" s="25"/>
      <c r="B32" s="25"/>
      <c r="C32" s="25"/>
      <c r="D32" s="25"/>
    </row>
  </sheetData>
  <mergeCells count="42">
    <mergeCell ref="A28:B29"/>
    <mergeCell ref="C28:C29"/>
    <mergeCell ref="D28:D29"/>
    <mergeCell ref="A30:B31"/>
    <mergeCell ref="C30:C31"/>
    <mergeCell ref="D30:D31"/>
    <mergeCell ref="A24:B25"/>
    <mergeCell ref="C24:C25"/>
    <mergeCell ref="D24:D25"/>
    <mergeCell ref="A26:B27"/>
    <mergeCell ref="C26:C27"/>
    <mergeCell ref="D26:D27"/>
    <mergeCell ref="A20:B21"/>
    <mergeCell ref="C20:C21"/>
    <mergeCell ref="D20:D21"/>
    <mergeCell ref="A22:B23"/>
    <mergeCell ref="C22:C23"/>
    <mergeCell ref="D22:D23"/>
    <mergeCell ref="A16:B17"/>
    <mergeCell ref="C16:C17"/>
    <mergeCell ref="D16:D17"/>
    <mergeCell ref="A18:B19"/>
    <mergeCell ref="C18:C19"/>
    <mergeCell ref="D18:D19"/>
    <mergeCell ref="A12:B13"/>
    <mergeCell ref="C12:C13"/>
    <mergeCell ref="D12:D13"/>
    <mergeCell ref="A14:B15"/>
    <mergeCell ref="C14:C15"/>
    <mergeCell ref="D14:D15"/>
    <mergeCell ref="A8:B9"/>
    <mergeCell ref="C8:C9"/>
    <mergeCell ref="D8:D9"/>
    <mergeCell ref="A10:B11"/>
    <mergeCell ref="C10:C11"/>
    <mergeCell ref="D10:D11"/>
    <mergeCell ref="A1:B1"/>
    <mergeCell ref="A2:D3"/>
    <mergeCell ref="A4:D5"/>
    <mergeCell ref="A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База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ppozdeev</dc:creator>
  <cp:lastModifiedBy>ppozdeev</cp:lastModifiedBy>
  <dcterms:created xsi:type="dcterms:W3CDTF">2016-09-30T06:43:57Z</dcterms:created>
  <dcterms:modified xsi:type="dcterms:W3CDTF">2016-09-30T06:57:31Z</dcterms:modified>
</cp:coreProperties>
</file>