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Массив 2" sheetId="2" r:id="rId2"/>
  </sheets>
  <calcPr calcId="145621" calcOnSave="0"/>
</workbook>
</file>

<file path=xl/calcChain.xml><?xml version="1.0" encoding="utf-8"?>
<calcChain xmlns="http://schemas.openxmlformats.org/spreadsheetml/2006/main">
  <c r="AG3" i="1" l="1" a="1"/>
  <c r="AG3" i="1" s="1"/>
  <c r="AH3" i="1" s="1"/>
  <c r="AG4" i="1" a="1"/>
  <c r="AG4" i="1" s="1"/>
  <c r="AH4" i="1" s="1"/>
  <c r="AG2" i="1" a="1"/>
  <c r="AG2" i="1" s="1"/>
  <c r="AH2" i="1" l="1"/>
</calcChain>
</file>

<file path=xl/sharedStrings.xml><?xml version="1.0" encoding="utf-8"?>
<sst xmlns="http://schemas.openxmlformats.org/spreadsheetml/2006/main" count="30" uniqueCount="7">
  <si>
    <t xml:space="preserve">Иванов Иван Иванович </t>
  </si>
  <si>
    <t>Петров Петр Петрович</t>
  </si>
  <si>
    <t>Алексеев Алексей Алексеевич</t>
  </si>
  <si>
    <t>Имя</t>
  </si>
  <si>
    <t>Дата</t>
  </si>
  <si>
    <t>Кол-во</t>
  </si>
  <si>
    <t>дата 11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</si>
</sst>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P1" workbookViewId="0">
      <selection activeCell="AH2" sqref="AH2"/>
    </sheetView>
  </sheetViews>
  <sheetFormatPr defaultRowHeight="15" x14ac:dyDescent="0.25"/>
  <cols>
    <col min="1" max="1" width="30.140625" customWidth="1"/>
    <col min="2" max="32" width="11" customWidth="1"/>
    <col min="33" max="33" width="18" customWidth="1"/>
  </cols>
  <sheetData>
    <row r="1" spans="1:34" x14ac:dyDescent="0.25">
      <c r="B1" s="1">
        <v>42583</v>
      </c>
      <c r="C1" s="1">
        <v>42584</v>
      </c>
      <c r="D1" s="1">
        <v>42585</v>
      </c>
      <c r="E1" s="1">
        <v>42586</v>
      </c>
      <c r="F1" s="1">
        <v>42587</v>
      </c>
      <c r="G1" s="1">
        <v>42588</v>
      </c>
      <c r="H1" s="1">
        <v>42589</v>
      </c>
      <c r="I1" s="1">
        <v>42590</v>
      </c>
      <c r="J1" s="1">
        <v>42591</v>
      </c>
      <c r="K1" s="1">
        <v>42592</v>
      </c>
      <c r="L1" s="1">
        <v>42593</v>
      </c>
      <c r="M1" s="1">
        <v>42594</v>
      </c>
      <c r="N1" s="1">
        <v>42595</v>
      </c>
      <c r="O1" s="1">
        <v>42596</v>
      </c>
      <c r="P1" s="1">
        <v>42597</v>
      </c>
      <c r="Q1" s="1">
        <v>42598</v>
      </c>
      <c r="R1" s="1">
        <v>42599</v>
      </c>
      <c r="S1" s="1">
        <v>42600</v>
      </c>
      <c r="T1" s="1">
        <v>42601</v>
      </c>
      <c r="U1" s="1">
        <v>42602</v>
      </c>
      <c r="V1" s="1">
        <v>42603</v>
      </c>
      <c r="W1" s="1">
        <v>42604</v>
      </c>
      <c r="X1" s="1">
        <v>42605</v>
      </c>
      <c r="Y1" s="1">
        <v>42606</v>
      </c>
      <c r="Z1" s="1">
        <v>42607</v>
      </c>
      <c r="AA1" s="1">
        <v>42608</v>
      </c>
      <c r="AB1" s="1">
        <v>42609</v>
      </c>
      <c r="AC1" s="1">
        <v>42610</v>
      </c>
      <c r="AD1" s="1">
        <v>42611</v>
      </c>
      <c r="AE1" s="1">
        <v>42612</v>
      </c>
      <c r="AF1" s="1">
        <v>42613</v>
      </c>
      <c r="AG1" t="s">
        <v>6</v>
      </c>
    </row>
    <row r="2" spans="1:34" x14ac:dyDescent="0.25">
      <c r="A2" t="s">
        <v>0</v>
      </c>
      <c r="B2">
        <v>6</v>
      </c>
      <c r="D2">
        <v>4</v>
      </c>
      <c r="F2">
        <v>8</v>
      </c>
      <c r="H2">
        <v>4</v>
      </c>
      <c r="I2">
        <v>7</v>
      </c>
      <c r="K2">
        <v>8</v>
      </c>
      <c r="M2">
        <v>7</v>
      </c>
      <c r="O2">
        <v>6</v>
      </c>
      <c r="Q2">
        <v>7</v>
      </c>
      <c r="R2">
        <v>8</v>
      </c>
      <c r="T2">
        <v>9</v>
      </c>
      <c r="U2">
        <v>6</v>
      </c>
      <c r="V2">
        <v>5</v>
      </c>
      <c r="W2">
        <v>2</v>
      </c>
      <c r="X2">
        <v>3</v>
      </c>
      <c r="AA2">
        <v>2</v>
      </c>
      <c r="AC2">
        <v>1</v>
      </c>
      <c r="AE2">
        <v>3</v>
      </c>
      <c r="AF2">
        <v>1</v>
      </c>
      <c r="AG2" s="1">
        <f t="array" ref="AG2">SMALL(IF(B2:AF2&gt;0,$B$1:$AF$1),$B$7)</f>
        <v>42601</v>
      </c>
      <c r="AH2" s="4">
        <f>SUMIFS('Массив 2'!$F$2:$F$24,'Массив 2'!$D$2:$D$24,A2,'Массив 2'!$E$2:$E$24,"&gt;="&amp;AG2)</f>
        <v>8</v>
      </c>
    </row>
    <row r="3" spans="1:34" x14ac:dyDescent="0.25">
      <c r="A3" t="s">
        <v>1</v>
      </c>
      <c r="C3">
        <v>3</v>
      </c>
      <c r="E3">
        <v>2</v>
      </c>
      <c r="G3">
        <v>5</v>
      </c>
      <c r="J3">
        <v>6</v>
      </c>
      <c r="L3">
        <v>6</v>
      </c>
      <c r="M3">
        <v>6</v>
      </c>
      <c r="N3">
        <v>5</v>
      </c>
      <c r="P3">
        <v>1</v>
      </c>
      <c r="R3">
        <v>2</v>
      </c>
      <c r="T3">
        <v>3</v>
      </c>
      <c r="V3">
        <v>2</v>
      </c>
      <c r="Y3">
        <v>2</v>
      </c>
      <c r="AA3">
        <v>1</v>
      </c>
      <c r="AC3">
        <v>2</v>
      </c>
      <c r="AE3">
        <v>2</v>
      </c>
      <c r="AG3" s="1">
        <f t="array" ref="AG3">SMALL(IF(B3:AF3&gt;0,$B$1:$AF$1),$B$7)</f>
        <v>42603</v>
      </c>
      <c r="AH3" s="4">
        <f>SUMIFS('Массив 2'!$F$2:$F$24,'Массив 2'!$D$2:$D$24,A3,'Массив 2'!$E$2:$E$24,"&gt;="&amp;AG3)</f>
        <v>4</v>
      </c>
    </row>
    <row r="4" spans="1:34" x14ac:dyDescent="0.25">
      <c r="A4" t="s">
        <v>2</v>
      </c>
      <c r="B4">
        <v>8</v>
      </c>
      <c r="E4">
        <v>8</v>
      </c>
      <c r="G4">
        <v>8</v>
      </c>
      <c r="J4">
        <v>8</v>
      </c>
      <c r="L4">
        <v>8</v>
      </c>
      <c r="N4">
        <v>8</v>
      </c>
      <c r="P4">
        <v>8</v>
      </c>
      <c r="R4">
        <v>8</v>
      </c>
      <c r="T4">
        <v>8</v>
      </c>
      <c r="V4">
        <v>8</v>
      </c>
      <c r="X4">
        <v>8</v>
      </c>
      <c r="Z4">
        <v>8</v>
      </c>
      <c r="AB4">
        <v>8</v>
      </c>
      <c r="AD4">
        <v>8</v>
      </c>
      <c r="AF4">
        <v>8</v>
      </c>
      <c r="AG4" s="1">
        <f t="array" ref="AG4">SMALL(IF(B4:AF4&gt;0,$B$1:$AF$1),$B$7)</f>
        <v>42605</v>
      </c>
      <c r="AH4" s="4">
        <f>SUMIFS('Массив 2'!$F$2:$F$24,'Массив 2'!$D$2:$D$24,A4,'Массив 2'!$E$2:$E$24,"&gt;="&amp;AG4)</f>
        <v>0</v>
      </c>
    </row>
    <row r="7" spans="1:34" x14ac:dyDescent="0.25">
      <c r="A7" s="2"/>
      <c r="B7" s="3">
        <v>11</v>
      </c>
    </row>
    <row r="8" spans="1:34" x14ac:dyDescent="0.25">
      <c r="A8" s="2"/>
    </row>
    <row r="9" spans="1:34" x14ac:dyDescent="0.25">
      <c r="A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25"/>
  <sheetViews>
    <sheetView topLeftCell="B1" workbookViewId="0">
      <selection activeCell="G1" sqref="G1:G1048576"/>
    </sheetView>
  </sheetViews>
  <sheetFormatPr defaultRowHeight="15" x14ac:dyDescent="0.25"/>
  <cols>
    <col min="4" max="4" width="29.85546875" bestFit="1" customWidth="1"/>
    <col min="5" max="5" width="10.140625" bestFit="1" customWidth="1"/>
    <col min="8" max="31" width="12.85546875" customWidth="1"/>
  </cols>
  <sheetData>
    <row r="1" spans="4:31" x14ac:dyDescent="0.25">
      <c r="D1" t="s">
        <v>3</v>
      </c>
      <c r="E1" t="s">
        <v>4</v>
      </c>
      <c r="F1" t="s">
        <v>5</v>
      </c>
    </row>
    <row r="2" spans="4:31" x14ac:dyDescent="0.25">
      <c r="D2" t="s">
        <v>0</v>
      </c>
      <c r="E2" s="2">
        <v>42599</v>
      </c>
      <c r="F2">
        <v>2</v>
      </c>
    </row>
    <row r="3" spans="4:31" x14ac:dyDescent="0.25">
      <c r="D3" t="s">
        <v>0</v>
      </c>
      <c r="E3" s="2">
        <v>42598</v>
      </c>
      <c r="F3">
        <v>3</v>
      </c>
    </row>
    <row r="4" spans="4:31" x14ac:dyDescent="0.25">
      <c r="D4" t="s">
        <v>0</v>
      </c>
      <c r="E4" s="2">
        <v>42599</v>
      </c>
      <c r="F4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4:31" x14ac:dyDescent="0.25">
      <c r="D5" t="s">
        <v>0</v>
      </c>
      <c r="E5" s="2">
        <v>42600</v>
      </c>
      <c r="F5">
        <v>6</v>
      </c>
    </row>
    <row r="6" spans="4:31" x14ac:dyDescent="0.25">
      <c r="D6" t="s">
        <v>0</v>
      </c>
      <c r="E6" s="2">
        <v>42601</v>
      </c>
      <c r="F6">
        <v>2</v>
      </c>
    </row>
    <row r="7" spans="4:31" x14ac:dyDescent="0.25">
      <c r="D7" t="s">
        <v>0</v>
      </c>
      <c r="E7" s="2">
        <v>42602</v>
      </c>
      <c r="F7">
        <v>1</v>
      </c>
    </row>
    <row r="8" spans="4:31" x14ac:dyDescent="0.25">
      <c r="D8" t="s">
        <v>0</v>
      </c>
      <c r="E8" s="2">
        <v>42603</v>
      </c>
      <c r="F8">
        <v>2</v>
      </c>
    </row>
    <row r="9" spans="4:31" x14ac:dyDescent="0.25">
      <c r="D9" t="s">
        <v>0</v>
      </c>
      <c r="E9" s="2">
        <v>42604</v>
      </c>
      <c r="F9">
        <v>3</v>
      </c>
    </row>
    <row r="10" spans="4:31" x14ac:dyDescent="0.25">
      <c r="D10" t="s">
        <v>0</v>
      </c>
      <c r="E10" s="2">
        <v>42599</v>
      </c>
      <c r="F10">
        <v>6</v>
      </c>
    </row>
    <row r="11" spans="4:31" x14ac:dyDescent="0.25">
      <c r="D11" t="s">
        <v>1</v>
      </c>
      <c r="E11" s="2">
        <v>42598</v>
      </c>
      <c r="F11">
        <v>3</v>
      </c>
    </row>
    <row r="12" spans="4:31" x14ac:dyDescent="0.25">
      <c r="D12" t="s">
        <v>1</v>
      </c>
      <c r="E12" s="2">
        <v>42599</v>
      </c>
      <c r="F12">
        <v>2</v>
      </c>
    </row>
    <row r="13" spans="4:31" x14ac:dyDescent="0.25">
      <c r="D13" t="s">
        <v>1</v>
      </c>
      <c r="E13" s="2">
        <v>42600</v>
      </c>
      <c r="F13">
        <v>1</v>
      </c>
    </row>
    <row r="14" spans="4:31" x14ac:dyDescent="0.25">
      <c r="D14" t="s">
        <v>1</v>
      </c>
      <c r="E14" s="2">
        <v>42601</v>
      </c>
      <c r="F14">
        <v>8</v>
      </c>
    </row>
    <row r="15" spans="4:31" x14ac:dyDescent="0.25">
      <c r="D15" t="s">
        <v>1</v>
      </c>
      <c r="E15" s="2">
        <v>42602</v>
      </c>
      <c r="F15">
        <v>9</v>
      </c>
    </row>
    <row r="16" spans="4:31" x14ac:dyDescent="0.25">
      <c r="D16" t="s">
        <v>1</v>
      </c>
      <c r="E16" s="2">
        <v>42603</v>
      </c>
      <c r="F16">
        <v>2</v>
      </c>
    </row>
    <row r="17" spans="4:6" x14ac:dyDescent="0.25">
      <c r="D17" t="s">
        <v>1</v>
      </c>
      <c r="E17" s="2">
        <v>42604</v>
      </c>
      <c r="F17">
        <v>2</v>
      </c>
    </row>
    <row r="18" spans="4:6" x14ac:dyDescent="0.25">
      <c r="D18" t="s">
        <v>2</v>
      </c>
      <c r="E18" s="2">
        <v>42599</v>
      </c>
      <c r="F18">
        <v>4</v>
      </c>
    </row>
    <row r="19" spans="4:6" x14ac:dyDescent="0.25">
      <c r="D19" t="s">
        <v>2</v>
      </c>
      <c r="E19" s="2">
        <v>42598</v>
      </c>
      <c r="F19">
        <v>6</v>
      </c>
    </row>
    <row r="20" spans="4:6" x14ac:dyDescent="0.25">
      <c r="D20" t="s">
        <v>2</v>
      </c>
      <c r="E20" s="2">
        <v>42599</v>
      </c>
      <c r="F20">
        <v>3</v>
      </c>
    </row>
    <row r="21" spans="4:6" x14ac:dyDescent="0.25">
      <c r="D21" t="s">
        <v>2</v>
      </c>
      <c r="E21" s="2">
        <v>42600</v>
      </c>
      <c r="F21">
        <v>2</v>
      </c>
    </row>
    <row r="22" spans="4:6" x14ac:dyDescent="0.25">
      <c r="D22" t="s">
        <v>2</v>
      </c>
      <c r="E22" s="2">
        <v>42601</v>
      </c>
      <c r="F22">
        <v>1</v>
      </c>
    </row>
    <row r="23" spans="4:6" x14ac:dyDescent="0.25">
      <c r="D23" t="s">
        <v>2</v>
      </c>
      <c r="E23" s="2">
        <v>42602</v>
      </c>
      <c r="F23">
        <v>3</v>
      </c>
    </row>
    <row r="24" spans="4:6" x14ac:dyDescent="0.25">
      <c r="D24" t="s">
        <v>2</v>
      </c>
      <c r="E24" s="2">
        <v>42603</v>
      </c>
      <c r="F24">
        <v>2</v>
      </c>
    </row>
    <row r="25" spans="4:6" x14ac:dyDescent="0.25">
      <c r="E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Массив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2016-10-09T18:14:23Z</dcterms:modified>
</cp:coreProperties>
</file>