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<sst xmlns="http://schemas.openxmlformats.org/spreadsheetml/2006/main" count="17" uniqueCount="17">
  <si>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Бланки</t>
  </si>
  <si>
    <t xml:space="preserve">Назва </t>
  </si>
  <si>
    <t>у</t>
  </si>
  <si>
    <t>х</t>
  </si>
  <si>
    <t>Вал/ оборот 2015</t>
  </si>
  <si>
    <t>Вало/ оборот 2016</t>
  </si>
  <si>
    <t>Приб 2016</t>
  </si>
  <si>
    <t>Приб 2015</t>
  </si>
  <si>
    <t>Блок</t>
  </si>
  <si>
    <t>Блокнот</t>
  </si>
  <si>
    <t>Трап</t>
  </si>
  <si>
    <t>Кас.</t>
  </si>
  <si>
    <t>Книга уч</t>
  </si>
  <si>
    <t>Конверт</t>
  </si>
  <si>
    <t>Газет</t>
  </si>
  <si>
    <t>Бумага</t>
  </si>
  <si>
    <t>Точка ноля на оси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</si>
</sst>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left" vertical="top" wrapText="1" indent="2"/>
    </xf>
    <xf numFmtId="4" fontId="37" fillId="33" borderId="10" xfId="0" applyNumberFormat="1" applyFont="1" applyFill="1" applyBorder="1" applyAlignment="1">
      <alignment horizontal="right" vertical="top" wrapText="1"/>
    </xf>
    <xf numFmtId="0" fontId="36" fillId="33" borderId="0" xfId="0" applyFont="1" applyFill="1" applyBorder="1" applyAlignment="1">
      <alignment horizontal="left" vertical="top" wrapText="1" indent="2"/>
    </xf>
    <xf numFmtId="4" fontId="37" fillId="33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8.8515625" style="0" bestFit="1" customWidth="1"/>
    <col min="2" max="3" width="10.140625" style="0" bestFit="1" customWidth="1"/>
    <col min="4" max="4" width="16.7109375" style="0" bestFit="1" customWidth="1"/>
    <col min="5" max="5" width="18.00390625" style="0" bestFit="1" customWidth="1"/>
  </cols>
  <sheetData>
    <row r="1" spans="1:5" ht="15">
      <c r="A1" t="s">
        <v>1</v>
      </c>
      <c r="B1" t="s">
        <v>7</v>
      </c>
      <c r="C1" t="s">
        <v>6</v>
      </c>
      <c r="D1" t="s">
        <v>4</v>
      </c>
      <c r="E1" t="s">
        <v>5</v>
      </c>
    </row>
    <row r="2" spans="1:5" ht="15">
      <c r="A2" s="1" t="s">
        <v>0</v>
      </c>
      <c r="B2" s="2">
        <v>75479.5</v>
      </c>
      <c r="C2" s="2">
        <f>B2*1.2</f>
        <v>90575.4</v>
      </c>
      <c r="D2" s="2">
        <v>317573.92</v>
      </c>
      <c r="E2" s="5">
        <f>D2*1.15</f>
        <v>365210.008</v>
      </c>
    </row>
    <row r="3" spans="1:5" ht="15">
      <c r="A3" s="1" t="s">
        <v>8</v>
      </c>
      <c r="B3" s="2">
        <v>35914.29</v>
      </c>
      <c r="C3" s="2">
        <f aca="true" t="shared" si="0" ref="C3:C10">B3*1.2</f>
        <v>43097.148</v>
      </c>
      <c r="D3" s="2">
        <v>167789.73</v>
      </c>
      <c r="E3" s="5">
        <f aca="true" t="shared" si="1" ref="E3:E10">D3*1.15</f>
        <v>192958.1895</v>
      </c>
    </row>
    <row r="4" spans="1:5" ht="15">
      <c r="A4" s="1" t="s">
        <v>9</v>
      </c>
      <c r="B4" s="2">
        <v>24824.92</v>
      </c>
      <c r="C4" s="2">
        <f t="shared" si="0"/>
        <v>29789.903999999995</v>
      </c>
      <c r="D4" s="2">
        <v>65902.92</v>
      </c>
      <c r="E4" s="5">
        <f t="shared" si="1"/>
        <v>75788.358</v>
      </c>
    </row>
    <row r="5" spans="1:5" ht="15">
      <c r="A5" s="1" t="s">
        <v>10</v>
      </c>
      <c r="B5" s="2">
        <v>157395</v>
      </c>
      <c r="C5" s="2">
        <f t="shared" si="0"/>
        <v>188874</v>
      </c>
      <c r="D5" s="2">
        <v>533341.79</v>
      </c>
      <c r="E5" s="5">
        <f t="shared" si="1"/>
        <v>613343.0585</v>
      </c>
    </row>
    <row r="6" spans="1:5" ht="15">
      <c r="A6" s="1" t="s">
        <v>11</v>
      </c>
      <c r="B6" s="2">
        <v>49338.85</v>
      </c>
      <c r="C6" s="2">
        <f t="shared" si="0"/>
        <v>59206.619999999995</v>
      </c>
      <c r="D6" s="2">
        <v>194097.91</v>
      </c>
      <c r="E6" s="5">
        <f t="shared" si="1"/>
        <v>223212.59649999999</v>
      </c>
    </row>
    <row r="7" spans="1:5" ht="15">
      <c r="A7" s="1" t="s">
        <v>12</v>
      </c>
      <c r="B7" s="2">
        <v>19981.92</v>
      </c>
      <c r="C7" s="2">
        <f t="shared" si="0"/>
        <v>23978.303999999996</v>
      </c>
      <c r="D7" s="2">
        <v>89280.32</v>
      </c>
      <c r="E7" s="5">
        <f t="shared" si="1"/>
        <v>102672.368</v>
      </c>
    </row>
    <row r="8" spans="1:5" ht="15">
      <c r="A8" s="1" t="s">
        <v>13</v>
      </c>
      <c r="B8" s="2">
        <v>23293.77</v>
      </c>
      <c r="C8" s="2">
        <f t="shared" si="0"/>
        <v>27952.524</v>
      </c>
      <c r="D8" s="2">
        <v>92369.46</v>
      </c>
      <c r="E8" s="5">
        <f t="shared" si="1"/>
        <v>106224.879</v>
      </c>
    </row>
    <row r="9" spans="1:5" ht="15">
      <c r="A9" s="1" t="s">
        <v>14</v>
      </c>
      <c r="B9" s="2">
        <v>4508.43</v>
      </c>
      <c r="C9" s="2">
        <f t="shared" si="0"/>
        <v>5410.116</v>
      </c>
      <c r="D9" s="2">
        <v>27741.41</v>
      </c>
      <c r="E9" s="5">
        <f t="shared" si="1"/>
        <v>31902.621499999997</v>
      </c>
    </row>
    <row r="10" spans="1:5" ht="15">
      <c r="A10" s="1" t="s">
        <v>15</v>
      </c>
      <c r="B10" s="2">
        <v>21596.9</v>
      </c>
      <c r="C10" s="2">
        <f t="shared" si="0"/>
        <v>25916.280000000002</v>
      </c>
      <c r="D10" s="2">
        <v>196266.04</v>
      </c>
      <c r="E10" s="5">
        <f t="shared" si="1"/>
        <v>225705.946</v>
      </c>
    </row>
    <row r="11" spans="1:5" ht="15">
      <c r="A11" s="3" t="s">
        <v>16</v>
      </c>
      <c r="B11" s="4">
        <f>SUM(B2:B10)/9</f>
        <v>45814.84222222222</v>
      </c>
      <c r="C11" s="4">
        <f>SUM(C2:C10)/9</f>
        <v>54977.810666666664</v>
      </c>
      <c r="D11" s="4">
        <f>SUM(D2:D10)/9</f>
        <v>187151.5</v>
      </c>
      <c r="E11" s="4">
        <f>SUM(E2:E10)/9</f>
        <v>215224.22499999998</v>
      </c>
    </row>
    <row r="12" spans="1:5" ht="15">
      <c r="A12" s="5"/>
      <c r="B12" s="6" t="s">
        <v>2</v>
      </c>
      <c r="C12" s="6"/>
      <c r="D12" s="6" t="s">
        <v>3</v>
      </c>
      <c r="E12" s="6"/>
    </row>
  </sheetData>
  <sheetProtection/>
  <mergeCells count="2">
    <mergeCell ref="B12:C12"/>
    <mergeCell ref="D12:E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2016-09-29T07:59:29Z</dcterms:created>
  <dcterms:modified xsi:type="dcterms:W3CDTF">2016-10-06T11:48:18Z</dcterms:modified>
  <cp:category/>
  <cp:version/>
  <cp:contentType/>
  <cp:contentStatus/>
</cp:coreProperties>
</file>